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M:\◎平成20年度以降\02　係単位\03　選挙管理第二係\02　選挙事務等報告例\02 選挙人名簿・在外選挙人名簿登録者数調\2024.09登録日現在\07_施行\01_HP\"/>
    </mc:Choice>
  </mc:AlternateContent>
  <xr:revisionPtr revIDLastSave="0" documentId="13_ncr:1_{8EBD6F1F-4D1F-4077-B23D-839BD5D364FD}" xr6:coauthVersionLast="36" xr6:coauthVersionMax="36" xr10:uidLastSave="{00000000-0000-0000-0000-000000000000}"/>
  <bookViews>
    <workbookView xWindow="0" yWindow="-24" windowWidth="14400" windowHeight="4824" tabRatio="719" xr2:uid="{00000000-000D-0000-FFFF-FFFF00000000}"/>
  </bookViews>
  <sheets>
    <sheet name="選挙人名簿登録者数の概要" sheetId="2" r:id="rId1"/>
  </sheets>
  <definedNames>
    <definedName name="_xlnm.Print_Area" localSheetId="0">選挙人名簿登録者数の概要!$A$1:$L$44</definedName>
  </definedNames>
  <calcPr calcId="191029"/>
</workbook>
</file>

<file path=xl/calcChain.xml><?xml version="1.0" encoding="utf-8"?>
<calcChain xmlns="http://schemas.openxmlformats.org/spreadsheetml/2006/main">
  <c r="J13" i="2" l="1"/>
  <c r="K14" i="2" l="1"/>
  <c r="C14" i="2" s="1"/>
  <c r="C13" i="2"/>
</calcChain>
</file>

<file path=xl/sharedStrings.xml><?xml version="1.0" encoding="utf-8"?>
<sst xmlns="http://schemas.openxmlformats.org/spreadsheetml/2006/main" count="58" uniqueCount="45">
  <si>
    <t>北海道</t>
  </si>
  <si>
    <t>人</t>
  </si>
  <si>
    <t>％</t>
    <phoneticPr fontId="7"/>
  </si>
  <si>
    <t>人</t>
    <rPh sb="0" eb="1">
      <t>ニン</t>
    </rPh>
    <phoneticPr fontId="7"/>
  </si>
  <si>
    <t>１　概要</t>
    <rPh sb="2" eb="4">
      <t>ガイヨウ</t>
    </rPh>
    <phoneticPr fontId="7"/>
  </si>
  <si>
    <t>（１）登録者数</t>
    <rPh sb="3" eb="5">
      <t>トウロク</t>
    </rPh>
    <rPh sb="5" eb="6">
      <t>シャ</t>
    </rPh>
    <rPh sb="6" eb="7">
      <t>スウ</t>
    </rPh>
    <phoneticPr fontId="7"/>
  </si>
  <si>
    <t>（２）対前年比較</t>
    <rPh sb="3" eb="4">
      <t>タイ</t>
    </rPh>
    <rPh sb="4" eb="6">
      <t>ゼンネン</t>
    </rPh>
    <rPh sb="6" eb="8">
      <t>ヒカク</t>
    </rPh>
    <phoneticPr fontId="7"/>
  </si>
  <si>
    <t>（３）登録者数の多い団体及び少ない団体</t>
    <rPh sb="3" eb="6">
      <t>トウロクシャ</t>
    </rPh>
    <rPh sb="6" eb="7">
      <t>スウ</t>
    </rPh>
    <rPh sb="8" eb="9">
      <t>オオ</t>
    </rPh>
    <rPh sb="10" eb="12">
      <t>ダンタイ</t>
    </rPh>
    <rPh sb="12" eb="13">
      <t>オヨ</t>
    </rPh>
    <rPh sb="14" eb="15">
      <t>スク</t>
    </rPh>
    <rPh sb="17" eb="19">
      <t>ダンタイ</t>
    </rPh>
    <phoneticPr fontId="7"/>
  </si>
  <si>
    <t>（多い団体）</t>
    <rPh sb="1" eb="2">
      <t>オオ</t>
    </rPh>
    <rPh sb="3" eb="5">
      <t>ダンタイ</t>
    </rPh>
    <phoneticPr fontId="7"/>
  </si>
  <si>
    <t>（少ない団体）</t>
    <rPh sb="1" eb="2">
      <t>スク</t>
    </rPh>
    <rPh sb="4" eb="6">
      <t>ダンタイ</t>
    </rPh>
    <phoneticPr fontId="7"/>
  </si>
  <si>
    <t>％</t>
    <phoneticPr fontId="7"/>
  </si>
  <si>
    <t>　　登録者数の概要</t>
    <rPh sb="2" eb="5">
      <t>トウロクシャ</t>
    </rPh>
    <rPh sb="5" eb="6">
      <t>スウ</t>
    </rPh>
    <rPh sb="7" eb="9">
      <t>ガイヨウ</t>
    </rPh>
    <phoneticPr fontId="7"/>
  </si>
  <si>
    <t>人</t>
    <rPh sb="0" eb="1">
      <t>ニン</t>
    </rPh>
    <phoneticPr fontId="7"/>
  </si>
  <si>
    <t>（減少数の多い団体）</t>
    <rPh sb="1" eb="3">
      <t>ゲンショウ</t>
    </rPh>
    <rPh sb="3" eb="4">
      <t>カズ</t>
    </rPh>
    <rPh sb="5" eb="6">
      <t>オオ</t>
    </rPh>
    <rPh sb="7" eb="9">
      <t>ダンタイ</t>
    </rPh>
    <phoneticPr fontId="7"/>
  </si>
  <si>
    <t>（減少率の高い団体）</t>
    <rPh sb="1" eb="3">
      <t>ゲンショウ</t>
    </rPh>
    <rPh sb="3" eb="4">
      <t>リツ</t>
    </rPh>
    <rPh sb="5" eb="6">
      <t>タカ</t>
    </rPh>
    <rPh sb="7" eb="9">
      <t>ダンタイ</t>
    </rPh>
    <phoneticPr fontId="7"/>
  </si>
  <si>
    <t>（増加数の多い又は減少数の少ない団体）</t>
    <rPh sb="1" eb="4">
      <t>ゾウカスウ</t>
    </rPh>
    <rPh sb="5" eb="6">
      <t>オオ</t>
    </rPh>
    <rPh sb="7" eb="8">
      <t>マタ</t>
    </rPh>
    <rPh sb="16" eb="18">
      <t>ダンタイ</t>
    </rPh>
    <phoneticPr fontId="7"/>
  </si>
  <si>
    <t>（増加率の高い又は減少率の低い団体）</t>
    <rPh sb="1" eb="4">
      <t>ゾウカリツ</t>
    </rPh>
    <rPh sb="5" eb="6">
      <t>タカイ</t>
    </rPh>
    <rPh sb="15" eb="17">
      <t>ダンタイ</t>
    </rPh>
    <phoneticPr fontId="7"/>
  </si>
  <si>
    <t>（４）登録者数の増加数の多い又は減少数の少ない団体及び減少数の多い団体</t>
    <rPh sb="3" eb="6">
      <t>トウロクシャ</t>
    </rPh>
    <rPh sb="6" eb="7">
      <t>スウ</t>
    </rPh>
    <rPh sb="8" eb="11">
      <t>ゾウカスウ</t>
    </rPh>
    <rPh sb="12" eb="13">
      <t>オオ</t>
    </rPh>
    <rPh sb="14" eb="15">
      <t>マタ</t>
    </rPh>
    <rPh sb="16" eb="19">
      <t>ゲンショウスウ</t>
    </rPh>
    <rPh sb="20" eb="21">
      <t>スク</t>
    </rPh>
    <rPh sb="23" eb="25">
      <t>ダンタイ</t>
    </rPh>
    <rPh sb="25" eb="26">
      <t>オヨ</t>
    </rPh>
    <rPh sb="27" eb="30">
      <t>ゲンショウスウ</t>
    </rPh>
    <rPh sb="31" eb="32">
      <t>オオ</t>
    </rPh>
    <rPh sb="33" eb="35">
      <t>ダンタイ</t>
    </rPh>
    <phoneticPr fontId="7"/>
  </si>
  <si>
    <t>（５）登録者数の増加率の高い又は減少率の低い団体及び減少率の高い団体</t>
    <rPh sb="3" eb="6">
      <t>トウロクシャ</t>
    </rPh>
    <rPh sb="6" eb="7">
      <t>スウ</t>
    </rPh>
    <rPh sb="8" eb="11">
      <t>ゾウカリツ</t>
    </rPh>
    <rPh sb="12" eb="13">
      <t>タカ</t>
    </rPh>
    <rPh sb="14" eb="15">
      <t>マタ</t>
    </rPh>
    <rPh sb="16" eb="19">
      <t>ゲンショウリツ</t>
    </rPh>
    <rPh sb="20" eb="21">
      <t>ヒク</t>
    </rPh>
    <rPh sb="22" eb="24">
      <t>ダンタイ</t>
    </rPh>
    <rPh sb="24" eb="25">
      <t>オヨ</t>
    </rPh>
    <rPh sb="26" eb="29">
      <t>ゲンショウリツ</t>
    </rPh>
    <rPh sb="30" eb="31">
      <t>タカ</t>
    </rPh>
    <rPh sb="32" eb="34">
      <t>ダンタイ</t>
    </rPh>
    <phoneticPr fontId="7"/>
  </si>
  <si>
    <t>青森県</t>
  </si>
  <si>
    <t>岩手県</t>
  </si>
  <si>
    <t>秋田県</t>
  </si>
  <si>
    <t>山形県</t>
  </si>
  <si>
    <t>福島県</t>
  </si>
  <si>
    <t>埼玉県</t>
  </si>
  <si>
    <t>千葉県</t>
  </si>
  <si>
    <t>東京都</t>
  </si>
  <si>
    <t>神奈川県</t>
  </si>
  <si>
    <t>新潟県</t>
  </si>
  <si>
    <t>福井県</t>
  </si>
  <si>
    <t>山梨県</t>
  </si>
  <si>
    <t>静岡県</t>
  </si>
  <si>
    <t>愛知県</t>
  </si>
  <si>
    <t>滋賀県</t>
  </si>
  <si>
    <t>大阪府</t>
  </si>
  <si>
    <t>兵庫県</t>
  </si>
  <si>
    <t>鳥取県</t>
  </si>
  <si>
    <t>島根県</t>
  </si>
  <si>
    <t>徳島県</t>
  </si>
  <si>
    <t>高知県</t>
  </si>
  <si>
    <t>沖縄県</t>
  </si>
  <si>
    <t>令６．９．登録日</t>
  </si>
  <si>
    <t>令５．９．１</t>
  </si>
  <si>
    <t>令４．９．１</t>
  </si>
  <si>
    <t>Ⅱ　令和６年９月登録日（定時登録日）現在における選挙人名簿</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</si>
</sst>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9" formatCode="#,##0_ "/>
    <numFmt numFmtId="180" formatCode="0_);[Red]\(0\)"/>
    <numFmt numFmtId="182" formatCode="0.00_ "/>
  </numFmts>
  <fonts count="1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name val="ＭＳ Ｐ明朝"/>
      <family val="1"/>
      <charset val="128"/>
    </font>
    <font>
      <sz val="11"/>
      <color theme="1"/>
      <name val="ＭＳ Ｐゴシック"/>
      <family val="3"/>
      <charset val="128"/>
      <scheme val="minor"/>
    </font>
    <font>
      <sz val="11"/>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6" tint="0.39997558519241921"/>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2">
    <xf numFmtId="0" fontId="0" fillId="0" borderId="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9" fontId="6" fillId="0" borderId="0" applyFont="0" applyFill="0" applyBorder="0" applyAlignment="0" applyProtection="0">
      <alignment vertical="center"/>
    </xf>
    <xf numFmtId="0" fontId="6" fillId="0" borderId="0">
      <alignment vertical="center"/>
    </xf>
    <xf numFmtId="38" fontId="3"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cellStyleXfs>
  <cellXfs count="49">
    <xf numFmtId="0" fontId="0" fillId="0" borderId="0" xfId="0"/>
    <xf numFmtId="0" fontId="8" fillId="0" borderId="0" xfId="0" applyFont="1" applyAlignment="1">
      <alignment vertical="center"/>
    </xf>
    <xf numFmtId="0" fontId="8" fillId="0" borderId="0" xfId="0" applyFont="1" applyFill="1" applyAlignment="1">
      <alignment vertical="center"/>
    </xf>
    <xf numFmtId="0" fontId="8" fillId="2" borderId="0" xfId="0" applyFont="1" applyFill="1" applyAlignment="1">
      <alignment vertical="center"/>
    </xf>
    <xf numFmtId="0" fontId="8" fillId="2" borderId="0" xfId="0" applyFont="1" applyFill="1" applyBorder="1" applyAlignment="1">
      <alignment vertical="center"/>
    </xf>
    <xf numFmtId="0" fontId="8" fillId="2" borderId="0" xfId="0" quotePrefix="1" applyFont="1" applyFill="1" applyAlignment="1">
      <alignment vertical="center"/>
    </xf>
    <xf numFmtId="0" fontId="9" fillId="2" borderId="0" xfId="0" applyFont="1" applyFill="1" applyAlignment="1">
      <alignment vertical="center"/>
    </xf>
    <xf numFmtId="0" fontId="8" fillId="2" borderId="7"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4" xfId="0" applyFont="1" applyFill="1" applyBorder="1" applyAlignment="1">
      <alignment vertical="center"/>
    </xf>
    <xf numFmtId="0" fontId="8" fillId="2" borderId="6" xfId="0" applyFont="1" applyFill="1" applyBorder="1" applyAlignment="1">
      <alignment vertical="center"/>
    </xf>
    <xf numFmtId="0" fontId="8" fillId="2" borderId="3" xfId="0" applyFont="1" applyFill="1" applyBorder="1" applyAlignment="1">
      <alignment vertical="center"/>
    </xf>
    <xf numFmtId="0" fontId="8" fillId="2" borderId="0" xfId="0" applyFont="1" applyFill="1" applyBorder="1" applyAlignment="1">
      <alignment horizontal="right" vertical="center"/>
    </xf>
    <xf numFmtId="0" fontId="8" fillId="2" borderId="5" xfId="0" applyFont="1" applyFill="1" applyBorder="1" applyAlignment="1">
      <alignment vertical="center"/>
    </xf>
    <xf numFmtId="0" fontId="10" fillId="2" borderId="4" xfId="0" applyFont="1" applyFill="1" applyBorder="1" applyAlignment="1">
      <alignment vertical="center"/>
    </xf>
    <xf numFmtId="0" fontId="10" fillId="2" borderId="0" xfId="0" applyFont="1" applyFill="1" applyBorder="1" applyAlignment="1">
      <alignment vertical="center"/>
    </xf>
    <xf numFmtId="38" fontId="8" fillId="2" borderId="0" xfId="1" applyFont="1" applyFill="1" applyBorder="1" applyAlignment="1">
      <alignment horizontal="right" vertical="center"/>
    </xf>
    <xf numFmtId="0" fontId="8" fillId="2" borderId="8" xfId="0" applyFont="1" applyFill="1" applyBorder="1" applyAlignment="1">
      <alignment vertical="center"/>
    </xf>
    <xf numFmtId="3" fontId="8" fillId="2" borderId="0" xfId="0" applyNumberFormat="1" applyFont="1" applyFill="1" applyBorder="1" applyAlignment="1">
      <alignment horizontal="right" vertical="center"/>
    </xf>
    <xf numFmtId="2" fontId="8" fillId="2" borderId="0" xfId="0" applyNumberFormat="1" applyFont="1" applyFill="1" applyBorder="1" applyAlignment="1">
      <alignment horizontal="right" vertical="center"/>
    </xf>
    <xf numFmtId="0" fontId="8" fillId="2" borderId="0" xfId="0" applyFont="1" applyFill="1" applyBorder="1" applyAlignment="1">
      <alignment horizontal="left" vertical="center"/>
    </xf>
    <xf numFmtId="38" fontId="8" fillId="2" borderId="0" xfId="0" applyNumberFormat="1" applyFont="1" applyFill="1" applyBorder="1" applyAlignment="1">
      <alignment horizontal="right" vertical="center"/>
    </xf>
    <xf numFmtId="0" fontId="8" fillId="3" borderId="0" xfId="0" applyFont="1" applyFill="1" applyAlignment="1">
      <alignment vertical="center"/>
    </xf>
    <xf numFmtId="0" fontId="8" fillId="2" borderId="7" xfId="0" applyFont="1" applyFill="1" applyBorder="1" applyAlignment="1">
      <alignment horizontal="right" vertical="center"/>
    </xf>
    <xf numFmtId="0" fontId="8" fillId="2" borderId="0" xfId="0" applyFont="1" applyFill="1" applyAlignment="1">
      <alignment vertical="center"/>
    </xf>
    <xf numFmtId="3" fontId="8" fillId="2" borderId="3" xfId="0" applyNumberFormat="1" applyFont="1" applyFill="1" applyBorder="1" applyAlignment="1">
      <alignment vertical="center"/>
    </xf>
    <xf numFmtId="3" fontId="8" fillId="2" borderId="5" xfId="0" applyNumberFormat="1" applyFont="1" applyFill="1" applyBorder="1" applyAlignment="1">
      <alignment vertical="center"/>
    </xf>
    <xf numFmtId="180" fontId="8" fillId="2" borderId="6" xfId="0" applyNumberFormat="1" applyFont="1" applyFill="1" applyBorder="1" applyAlignment="1">
      <alignment vertical="center"/>
    </xf>
    <xf numFmtId="180" fontId="8" fillId="2" borderId="7" xfId="0" applyNumberFormat="1" applyFont="1" applyFill="1" applyBorder="1" applyAlignment="1">
      <alignment vertical="center"/>
    </xf>
    <xf numFmtId="49" fontId="8" fillId="2" borderId="7" xfId="1" quotePrefix="1" applyNumberFormat="1" applyFont="1" applyFill="1" applyBorder="1" applyAlignment="1">
      <alignment horizontal="right" vertical="center"/>
    </xf>
    <xf numFmtId="0" fontId="8" fillId="2" borderId="8" xfId="0" applyFont="1" applyFill="1" applyBorder="1" applyAlignment="1">
      <alignment horizontal="left" vertical="center"/>
    </xf>
    <xf numFmtId="38" fontId="8" fillId="2" borderId="2" xfId="0" quotePrefix="1" applyNumberFormat="1" applyFont="1" applyFill="1" applyBorder="1" applyAlignment="1">
      <alignment horizontal="right" vertical="center"/>
    </xf>
    <xf numFmtId="0" fontId="8" fillId="2" borderId="3" xfId="0" applyFont="1" applyFill="1" applyBorder="1" applyAlignment="1">
      <alignment horizontal="left" vertical="center"/>
    </xf>
    <xf numFmtId="40" fontId="8" fillId="2" borderId="7" xfId="0" quotePrefix="1" applyNumberFormat="1" applyFont="1" applyFill="1" applyBorder="1" applyAlignment="1">
      <alignment horizontal="right" vertical="center"/>
    </xf>
    <xf numFmtId="49" fontId="8" fillId="0" borderId="0" xfId="0" applyNumberFormat="1" applyFont="1" applyFill="1" applyAlignment="1">
      <alignment vertical="center"/>
    </xf>
    <xf numFmtId="10" fontId="8" fillId="0" borderId="0" xfId="20" applyNumberFormat="1" applyFont="1" applyFill="1" applyAlignment="1">
      <alignment vertical="center"/>
    </xf>
    <xf numFmtId="0" fontId="8" fillId="2" borderId="0" xfId="0" applyFont="1" applyFill="1" applyAlignment="1">
      <alignment vertical="center"/>
    </xf>
    <xf numFmtId="182" fontId="8" fillId="2" borderId="7" xfId="0" quotePrefix="1" applyNumberFormat="1" applyFont="1" applyFill="1" applyBorder="1" applyAlignment="1">
      <alignment horizontal="right" vertical="center"/>
    </xf>
    <xf numFmtId="37" fontId="8" fillId="2" borderId="0" xfId="1" applyNumberFormat="1" applyFont="1" applyFill="1" applyBorder="1" applyAlignment="1">
      <alignment horizontal="right" vertical="center"/>
    </xf>
    <xf numFmtId="0" fontId="12" fillId="2" borderId="0" xfId="0" applyFont="1" applyFill="1" applyAlignment="1">
      <alignment vertical="center"/>
    </xf>
    <xf numFmtId="0" fontId="8" fillId="0" borderId="2" xfId="0" applyFont="1" applyBorder="1" applyAlignment="1">
      <alignment vertical="center"/>
    </xf>
    <xf numFmtId="0" fontId="8" fillId="2" borderId="0" xfId="0" applyFont="1" applyFill="1" applyBorder="1" applyAlignment="1">
      <alignment horizontal="right" vertical="center"/>
    </xf>
    <xf numFmtId="0" fontId="8" fillId="2" borderId="0" xfId="0" applyFont="1" applyFill="1" applyBorder="1" applyAlignment="1">
      <alignment horizontal="right" vertical="center"/>
    </xf>
    <xf numFmtId="179" fontId="8" fillId="2" borderId="2" xfId="0" quotePrefix="1" applyNumberFormat="1" applyFont="1" applyFill="1" applyBorder="1" applyAlignment="1">
      <alignment horizontal="right" vertical="center"/>
    </xf>
    <xf numFmtId="0" fontId="0" fillId="2" borderId="2" xfId="0" applyNumberFormat="1" applyFont="1" applyFill="1" applyBorder="1" applyAlignment="1">
      <alignment horizontal="right" vertical="center"/>
    </xf>
    <xf numFmtId="179" fontId="8" fillId="2" borderId="0" xfId="1" applyNumberFormat="1" applyFont="1" applyFill="1" applyBorder="1" applyAlignment="1">
      <alignment vertical="center"/>
    </xf>
    <xf numFmtId="179" fontId="8" fillId="2" borderId="7" xfId="1" applyNumberFormat="1" applyFont="1" applyFill="1" applyBorder="1" applyAlignment="1">
      <alignment vertical="center"/>
    </xf>
    <xf numFmtId="179" fontId="8" fillId="2" borderId="2" xfId="1" applyNumberFormat="1" applyFont="1" applyFill="1" applyBorder="1" applyAlignment="1">
      <alignment vertical="center"/>
    </xf>
  </cellXfs>
  <cellStyles count="42">
    <cellStyle name="Normal" xfId="33" xr:uid="{CBF66F2E-C213-4ADA-9FC6-8B63CBB31FD6}"/>
    <cellStyle name="パーセント" xfId="20" builtinId="5"/>
    <cellStyle name="桁区切り" xfId="1" builtinId="6"/>
    <cellStyle name="桁区切り 2" xfId="2" xr:uid="{00000000-0005-0000-0000-000001000000}"/>
    <cellStyle name="桁区切り 3" xfId="3" xr:uid="{00000000-0005-0000-0000-000002000000}"/>
    <cellStyle name="桁区切り 4" xfId="5" xr:uid="{00000000-0005-0000-0000-000003000000}"/>
    <cellStyle name="桁区切り 5" xfId="22" xr:uid="{00000000-0005-0000-0000-000041000000}"/>
    <cellStyle name="標準" xfId="0" builtinId="0"/>
    <cellStyle name="標準 10" xfId="17" xr:uid="{00000000-0005-0000-0000-000040000000}"/>
    <cellStyle name="標準 11" xfId="21" xr:uid="{00000000-0005-0000-0000-000042000000}"/>
    <cellStyle name="標準 12" xfId="23" xr:uid="{00000000-0005-0000-0000-000043000000}"/>
    <cellStyle name="標準 13" xfId="24" xr:uid="{00000000-0005-0000-0000-000044000000}"/>
    <cellStyle name="標準 14" xfId="25" xr:uid="{00000000-0005-0000-0000-000045000000}"/>
    <cellStyle name="標準 15" xfId="26" xr:uid="{00000000-0005-0000-0000-000047000000}"/>
    <cellStyle name="標準 16" xfId="28" xr:uid="{00000000-0005-0000-0000-00004C000000}"/>
    <cellStyle name="標準 17" xfId="34" xr:uid="{00000000-0005-0000-0000-00004D000000}"/>
    <cellStyle name="標準 18" xfId="27" xr:uid="{00000000-0005-0000-0000-00004E000000}"/>
    <cellStyle name="標準 19" xfId="35" xr:uid="{00000000-0005-0000-0000-00004F000000}"/>
    <cellStyle name="標準 2" xfId="4" xr:uid="{00000000-0005-0000-0000-000005000000}"/>
    <cellStyle name="標準 2 2" xfId="12" xr:uid="{00000000-0005-0000-0000-000003000000}"/>
    <cellStyle name="標準 2 3" xfId="11" xr:uid="{00000000-0005-0000-0000-000002000000}"/>
    <cellStyle name="標準 20" xfId="40" xr:uid="{00000000-0005-0000-0000-000053000000}"/>
    <cellStyle name="標準 21" xfId="41" xr:uid="{00000000-0005-0000-0000-000054000000}"/>
    <cellStyle name="標準 22" xfId="36" xr:uid="{00000000-0005-0000-0000-000055000000}"/>
    <cellStyle name="標準 3" xfId="6" xr:uid="{00000000-0005-0000-0000-000006000000}"/>
    <cellStyle name="標準 3 2" xfId="14" xr:uid="{A1045313-5C06-4A49-BFEF-8AF3999C9356}"/>
    <cellStyle name="標準 3 2 2" xfId="32" xr:uid="{9B49B1E2-504A-4F42-B41C-9E8BC54A1774}"/>
    <cellStyle name="標準 3 3" xfId="18" xr:uid="{00000000-0005-0000-0000-000003000000}"/>
    <cellStyle name="標準 3 4" xfId="29" xr:uid="{A1045313-5C06-4A49-BFEF-8AF3999C9356}"/>
    <cellStyle name="標準 3 5" xfId="37" xr:uid="{00000000-0005-0000-0000-000005000000}"/>
    <cellStyle name="標準 4" xfId="7" xr:uid="{00000000-0005-0000-0000-000007000000}"/>
    <cellStyle name="標準 4 2" xfId="15" xr:uid="{ECADBC89-1E56-4655-8694-61F6C1D72BDF}"/>
    <cellStyle name="標準 4 3" xfId="19" xr:uid="{00000000-0005-0000-0000-000004000000}"/>
    <cellStyle name="標準 4 4" xfId="30" xr:uid="{ECADBC89-1E56-4655-8694-61F6C1D72BDF}"/>
    <cellStyle name="標準 4 5" xfId="38" xr:uid="{00000000-0005-0000-0000-000007000000}"/>
    <cellStyle name="標準 5" xfId="8" xr:uid="{00000000-0005-0000-0000-000008000000}"/>
    <cellStyle name="標準 5 2" xfId="31" xr:uid="{EF01E7F6-AFFA-4862-B906-BDF7A3E64C0F}"/>
    <cellStyle name="標準 5 3" xfId="39" xr:uid="{00000000-0005-0000-0000-000008000000}"/>
    <cellStyle name="標準 6" xfId="9" xr:uid="{00000000-0005-0000-0000-000009000000}"/>
    <cellStyle name="標準 7" xfId="10" xr:uid="{00000000-0005-0000-0000-000039000000}"/>
    <cellStyle name="標準 8" xfId="13" xr:uid="{00000000-0005-0000-0000-00003A000000}"/>
    <cellStyle name="標準 9" xfId="16" xr:uid="{00000000-0005-0000-0000-00003D000000}"/>
  </cellStyles>
  <dxfs count="0"/>
  <tableStyles count="0" defaultTableStyle="TableStyleMedium9" defaultPivotStyle="PivotStyleLight16"/>
  <colors>
    <mruColors>
      <color rgb="FF00FF00"/>
      <color rgb="FF99FF66"/>
      <color rgb="FFFFFF99"/>
      <color rgb="FFFF7C80"/>
      <color rgb="FFFB5F7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46"/>
  <sheetViews>
    <sheetView tabSelected="1" view="pageBreakPreview" zoomScale="85" zoomScaleNormal="100" zoomScaleSheetLayoutView="85" workbookViewId="0"/>
  </sheetViews>
  <sheetFormatPr defaultColWidth="9" defaultRowHeight="13.2" x14ac:dyDescent="0.2"/>
  <cols>
    <col min="1" max="1" width="4.6640625" style="1" customWidth="1"/>
    <col min="2" max="2" width="2.33203125" style="1" customWidth="1"/>
    <col min="3" max="3" width="9" style="1"/>
    <col min="4" max="4" width="10" style="1" customWidth="1"/>
    <col min="5" max="5" width="12.6640625" style="1" customWidth="1"/>
    <col min="6" max="7" width="4.6640625" style="1" customWidth="1"/>
    <col min="8" max="8" width="2.33203125" style="1" customWidth="1"/>
    <col min="9" max="9" width="9" style="1"/>
    <col min="10" max="10" width="10" style="1" customWidth="1"/>
    <col min="11" max="11" width="12.6640625" style="1" customWidth="1"/>
    <col min="12" max="12" width="4.6640625" style="1" customWidth="1"/>
    <col min="13" max="13" width="10.21875" style="1" bestFit="1" customWidth="1"/>
    <col min="14" max="16384" width="9" style="1"/>
  </cols>
  <sheetData>
    <row r="1" spans="1:17" x14ac:dyDescent="0.2">
      <c r="A1" s="3"/>
      <c r="B1" s="3"/>
      <c r="C1" s="3"/>
      <c r="D1" s="3"/>
      <c r="E1" s="5"/>
      <c r="F1" s="3"/>
      <c r="G1" s="3"/>
      <c r="H1" s="3"/>
      <c r="I1" s="3"/>
      <c r="J1" s="3"/>
      <c r="K1" s="3"/>
      <c r="L1" s="3"/>
    </row>
    <row r="2" spans="1:17" ht="20.100000000000001" customHeight="1" x14ac:dyDescent="0.2">
      <c r="A2" s="6" t="s">
        <v>44</v>
      </c>
      <c r="B2" s="6"/>
      <c r="C2" s="3"/>
      <c r="D2" s="3"/>
      <c r="E2" s="3"/>
      <c r="F2" s="3"/>
      <c r="G2" s="3"/>
      <c r="H2" s="3"/>
      <c r="I2" s="3"/>
      <c r="J2" s="3"/>
      <c r="K2" s="3"/>
      <c r="L2" s="3"/>
    </row>
    <row r="3" spans="1:17" ht="20.100000000000001" customHeight="1" x14ac:dyDescent="0.2">
      <c r="A3" s="6" t="s">
        <v>11</v>
      </c>
      <c r="B3" s="6"/>
      <c r="C3" s="3"/>
      <c r="D3" s="3"/>
      <c r="E3" s="3"/>
      <c r="F3" s="3"/>
      <c r="G3" s="3"/>
      <c r="H3" s="3"/>
      <c r="I3" s="3"/>
      <c r="J3" s="3"/>
      <c r="K3" s="3"/>
      <c r="L3" s="3"/>
    </row>
    <row r="4" spans="1:17" ht="20.100000000000001" customHeight="1" x14ac:dyDescent="0.2">
      <c r="A4" s="3"/>
      <c r="B4" s="3"/>
      <c r="C4" s="3"/>
      <c r="D4" s="3"/>
      <c r="E4" s="3"/>
      <c r="F4" s="3"/>
      <c r="G4" s="3"/>
      <c r="H4" s="3"/>
      <c r="I4" s="3"/>
      <c r="J4" s="3"/>
      <c r="K4" s="3"/>
      <c r="L4" s="3"/>
    </row>
    <row r="5" spans="1:17" ht="20.100000000000001" customHeight="1" x14ac:dyDescent="0.2">
      <c r="A5" s="6" t="s">
        <v>4</v>
      </c>
      <c r="B5" s="3"/>
      <c r="C5" s="3"/>
      <c r="D5" s="3"/>
      <c r="E5" s="3"/>
      <c r="F5" s="3"/>
      <c r="G5" s="3"/>
      <c r="H5" s="3"/>
      <c r="I5" s="3"/>
      <c r="J5" s="3"/>
      <c r="K5" s="3"/>
      <c r="L5" s="3"/>
    </row>
    <row r="6" spans="1:17" ht="16.5" customHeight="1" x14ac:dyDescent="0.2">
      <c r="A6" s="6"/>
      <c r="B6" s="3"/>
      <c r="C6" s="3"/>
      <c r="D6" s="3"/>
      <c r="E6" s="3"/>
      <c r="F6" s="3"/>
      <c r="G6" s="3"/>
      <c r="H6" s="3"/>
      <c r="I6" s="3"/>
      <c r="J6" s="3"/>
      <c r="K6" s="3"/>
      <c r="L6" s="3"/>
    </row>
    <row r="7" spans="1:17" ht="18" customHeight="1" x14ac:dyDescent="0.2">
      <c r="A7" s="3" t="s">
        <v>5</v>
      </c>
      <c r="B7" s="3"/>
      <c r="C7" s="7"/>
      <c r="D7" s="7"/>
      <c r="E7" s="7"/>
      <c r="F7" s="7"/>
      <c r="G7" s="7"/>
      <c r="H7" s="7"/>
      <c r="I7" s="7"/>
      <c r="J7" s="7"/>
      <c r="K7" s="7"/>
      <c r="L7" s="7"/>
    </row>
    <row r="8" spans="1:17" s="23" customFormat="1" ht="18" customHeight="1" x14ac:dyDescent="0.2">
      <c r="A8" s="8"/>
      <c r="B8" s="9"/>
      <c r="C8" s="9" t="s">
        <v>41</v>
      </c>
      <c r="D8" s="9"/>
      <c r="E8" s="9"/>
      <c r="F8" s="9"/>
      <c r="G8" s="9"/>
      <c r="H8" s="9"/>
      <c r="I8" s="9"/>
      <c r="J8" s="48">
        <v>104074483</v>
      </c>
      <c r="K8" s="48"/>
      <c r="L8" s="26" t="s">
        <v>12</v>
      </c>
      <c r="M8" s="2"/>
      <c r="N8" s="2"/>
      <c r="O8" s="2"/>
      <c r="P8" s="2"/>
      <c r="Q8" s="2"/>
    </row>
    <row r="9" spans="1:17" s="23" customFormat="1" ht="18" customHeight="1" x14ac:dyDescent="0.2">
      <c r="A9" s="10"/>
      <c r="B9" s="4"/>
      <c r="C9" s="4" t="s">
        <v>42</v>
      </c>
      <c r="D9" s="4"/>
      <c r="E9" s="25"/>
      <c r="F9" s="25"/>
      <c r="G9" s="25"/>
      <c r="H9" s="25"/>
      <c r="I9" s="25"/>
      <c r="J9" s="46">
        <v>104626185</v>
      </c>
      <c r="K9" s="46"/>
      <c r="L9" s="27" t="s">
        <v>3</v>
      </c>
      <c r="M9" s="2"/>
      <c r="N9" s="2"/>
      <c r="O9" s="2"/>
      <c r="P9" s="2"/>
      <c r="Q9" s="2"/>
    </row>
    <row r="10" spans="1:17" s="23" customFormat="1" ht="18" customHeight="1" x14ac:dyDescent="0.2">
      <c r="A10" s="28"/>
      <c r="B10" s="29"/>
      <c r="C10" s="7" t="s">
        <v>43</v>
      </c>
      <c r="D10" s="7"/>
      <c r="E10" s="7"/>
      <c r="F10" s="7"/>
      <c r="G10" s="7"/>
      <c r="H10" s="7"/>
      <c r="I10" s="30"/>
      <c r="J10" s="47">
        <v>105138276</v>
      </c>
      <c r="K10" s="47"/>
      <c r="L10" s="31" t="s">
        <v>3</v>
      </c>
      <c r="M10" s="2"/>
      <c r="N10" s="2"/>
      <c r="O10" s="2"/>
      <c r="P10" s="2"/>
      <c r="Q10" s="2"/>
    </row>
    <row r="11" spans="1:17" ht="16.5" customHeight="1" x14ac:dyDescent="0.2">
      <c r="A11" s="25"/>
      <c r="B11" s="25"/>
      <c r="C11" s="25"/>
      <c r="D11" s="25"/>
      <c r="E11" s="25"/>
      <c r="F11" s="25"/>
      <c r="G11" s="25"/>
      <c r="H11" s="25"/>
      <c r="I11" s="4"/>
      <c r="J11" s="4"/>
      <c r="K11" s="4"/>
      <c r="L11" s="25"/>
      <c r="M11" s="2"/>
      <c r="N11" s="2"/>
      <c r="O11" s="2"/>
      <c r="P11" s="2"/>
      <c r="Q11" s="2"/>
    </row>
    <row r="12" spans="1:17" ht="18" customHeight="1" x14ac:dyDescent="0.2">
      <c r="A12" s="25" t="s">
        <v>6</v>
      </c>
      <c r="B12" s="25"/>
      <c r="C12" s="25"/>
      <c r="D12" s="25"/>
      <c r="E12" s="25"/>
      <c r="F12" s="25"/>
      <c r="G12" s="25"/>
      <c r="H12" s="25"/>
      <c r="I12" s="7"/>
      <c r="J12" s="7"/>
      <c r="K12" s="7"/>
      <c r="L12" s="25"/>
      <c r="M12" s="2"/>
      <c r="N12" s="2"/>
      <c r="O12" s="2"/>
      <c r="P12" s="2"/>
      <c r="Q12" s="2"/>
    </row>
    <row r="13" spans="1:17" s="23" customFormat="1" ht="18" customHeight="1" x14ac:dyDescent="0.2">
      <c r="A13" s="8"/>
      <c r="B13" s="9"/>
      <c r="C13" s="9" t="str">
        <f>IF(J13&lt;0,"減　少","増　加")&amp;"　数"</f>
        <v>減　少　数</v>
      </c>
      <c r="D13" s="9"/>
      <c r="E13" s="9"/>
      <c r="F13" s="9"/>
      <c r="G13" s="9"/>
      <c r="H13" s="9"/>
      <c r="I13" s="32"/>
      <c r="J13" s="44">
        <f>J8-J9</f>
        <v>-551702</v>
      </c>
      <c r="K13" s="45"/>
      <c r="L13" s="33" t="s">
        <v>3</v>
      </c>
      <c r="M13" s="35"/>
      <c r="N13" s="35"/>
      <c r="O13" s="2"/>
      <c r="P13" s="2"/>
      <c r="Q13" s="2"/>
    </row>
    <row r="14" spans="1:17" s="23" customFormat="1" ht="18" customHeight="1" x14ac:dyDescent="0.2">
      <c r="A14" s="11"/>
      <c r="B14" s="7"/>
      <c r="C14" s="7" t="str">
        <f>IF(K14&lt;0,"減　少","増　加")&amp;"　率"</f>
        <v>減　少　率</v>
      </c>
      <c r="D14" s="7"/>
      <c r="E14" s="7"/>
      <c r="F14" s="7"/>
      <c r="G14" s="7"/>
      <c r="H14" s="7"/>
      <c r="I14" s="34"/>
      <c r="J14" s="24"/>
      <c r="K14" s="38">
        <f>ROUND(J13/J9*100,2)</f>
        <v>-0.53</v>
      </c>
      <c r="L14" s="31" t="s">
        <v>10</v>
      </c>
      <c r="M14" s="2"/>
      <c r="N14" s="36"/>
      <c r="O14" s="2"/>
      <c r="P14" s="2"/>
      <c r="Q14" s="2"/>
    </row>
    <row r="15" spans="1:17" ht="16.5" customHeight="1" x14ac:dyDescent="0.2">
      <c r="A15" s="3"/>
      <c r="B15" s="3"/>
      <c r="C15" s="3"/>
      <c r="D15" s="3"/>
      <c r="E15" s="3"/>
      <c r="F15" s="3"/>
      <c r="G15" s="3"/>
      <c r="H15" s="3"/>
      <c r="I15" s="3"/>
      <c r="J15" s="3"/>
      <c r="K15" s="3"/>
      <c r="L15" s="3"/>
    </row>
    <row r="16" spans="1:17" ht="18" customHeight="1" x14ac:dyDescent="0.2">
      <c r="A16" s="3" t="s">
        <v>7</v>
      </c>
      <c r="B16" s="3"/>
      <c r="C16" s="3"/>
      <c r="D16" s="3"/>
      <c r="E16" s="3"/>
      <c r="F16" s="3"/>
      <c r="G16" s="3"/>
      <c r="H16" s="3"/>
      <c r="I16" s="3"/>
      <c r="J16" s="3"/>
      <c r="K16" s="3"/>
      <c r="L16" s="3"/>
    </row>
    <row r="17" spans="1:12" ht="18" customHeight="1" x14ac:dyDescent="0.2">
      <c r="A17" s="8"/>
      <c r="B17" s="9"/>
      <c r="C17" s="9" t="s">
        <v>8</v>
      </c>
      <c r="D17" s="9"/>
      <c r="E17" s="9"/>
      <c r="F17" s="12"/>
      <c r="G17" s="9"/>
      <c r="H17" s="9"/>
      <c r="I17" s="9" t="s">
        <v>9</v>
      </c>
      <c r="J17" s="9"/>
      <c r="K17" s="9"/>
      <c r="L17" s="12"/>
    </row>
    <row r="18" spans="1:12" ht="18" customHeight="1" x14ac:dyDescent="0.2">
      <c r="A18" s="10"/>
      <c r="B18" s="4"/>
      <c r="C18" s="4"/>
      <c r="D18" s="4"/>
      <c r="E18" s="13"/>
      <c r="F18" s="14" t="s">
        <v>1</v>
      </c>
      <c r="G18" s="4"/>
      <c r="H18" s="4"/>
      <c r="I18" s="4"/>
      <c r="J18" s="4"/>
      <c r="K18" s="13"/>
      <c r="L18" s="14" t="s">
        <v>1</v>
      </c>
    </row>
    <row r="19" spans="1:12" ht="18" customHeight="1" x14ac:dyDescent="0.2">
      <c r="A19" s="15">
        <v>1</v>
      </c>
      <c r="B19" s="16"/>
      <c r="C19" s="21" t="s">
        <v>26</v>
      </c>
      <c r="D19" s="4"/>
      <c r="E19" s="22">
        <v>11554880</v>
      </c>
      <c r="F19" s="14"/>
      <c r="G19" s="16">
        <v>1</v>
      </c>
      <c r="H19" s="16"/>
      <c r="I19" s="21" t="s">
        <v>36</v>
      </c>
      <c r="J19" s="4"/>
      <c r="K19" s="19">
        <v>452141</v>
      </c>
      <c r="L19" s="14"/>
    </row>
    <row r="20" spans="1:12" ht="18" customHeight="1" x14ac:dyDescent="0.2">
      <c r="A20" s="15">
        <v>2</v>
      </c>
      <c r="B20" s="16"/>
      <c r="C20" s="43" t="s">
        <v>27</v>
      </c>
      <c r="D20" s="4"/>
      <c r="E20" s="22">
        <v>7716402</v>
      </c>
      <c r="F20" s="14"/>
      <c r="G20" s="16">
        <v>2</v>
      </c>
      <c r="H20" s="16"/>
      <c r="I20" s="21" t="s">
        <v>37</v>
      </c>
      <c r="J20" s="4"/>
      <c r="K20" s="19">
        <v>542628</v>
      </c>
      <c r="L20" s="14"/>
    </row>
    <row r="21" spans="1:12" ht="18" customHeight="1" x14ac:dyDescent="0.2">
      <c r="A21" s="15">
        <v>3</v>
      </c>
      <c r="B21" s="16"/>
      <c r="C21" s="21" t="s">
        <v>34</v>
      </c>
      <c r="D21" s="4"/>
      <c r="E21" s="22">
        <v>7279648</v>
      </c>
      <c r="F21" s="14"/>
      <c r="G21" s="16">
        <v>3</v>
      </c>
      <c r="H21" s="16"/>
      <c r="I21" s="21" t="s">
        <v>39</v>
      </c>
      <c r="J21" s="4"/>
      <c r="K21" s="19">
        <v>576680</v>
      </c>
      <c r="L21" s="14"/>
    </row>
    <row r="22" spans="1:12" ht="18" customHeight="1" x14ac:dyDescent="0.2">
      <c r="A22" s="15">
        <v>4</v>
      </c>
      <c r="B22" s="16"/>
      <c r="C22" s="21" t="s">
        <v>24</v>
      </c>
      <c r="D22" s="4"/>
      <c r="E22" s="22">
        <v>6148631</v>
      </c>
      <c r="F22" s="14"/>
      <c r="G22" s="16">
        <v>4</v>
      </c>
      <c r="H22" s="16"/>
      <c r="I22" s="21" t="s">
        <v>38</v>
      </c>
      <c r="J22" s="4"/>
      <c r="K22" s="19">
        <v>602632</v>
      </c>
      <c r="L22" s="14"/>
    </row>
    <row r="23" spans="1:12" ht="18" customHeight="1" x14ac:dyDescent="0.2">
      <c r="A23" s="15">
        <v>5</v>
      </c>
      <c r="B23" s="16"/>
      <c r="C23" s="21" t="s">
        <v>32</v>
      </c>
      <c r="D23" s="4"/>
      <c r="E23" s="22">
        <v>6089976</v>
      </c>
      <c r="F23" s="14"/>
      <c r="G23" s="16">
        <v>5</v>
      </c>
      <c r="H23" s="16"/>
      <c r="I23" s="21" t="s">
        <v>29</v>
      </c>
      <c r="J23" s="4"/>
      <c r="K23" s="19">
        <v>622360</v>
      </c>
      <c r="L23" s="14"/>
    </row>
    <row r="24" spans="1:12" ht="18" customHeight="1" x14ac:dyDescent="0.2">
      <c r="A24" s="11"/>
      <c r="B24" s="7"/>
      <c r="C24" s="7"/>
      <c r="D24" s="7"/>
      <c r="E24" s="7"/>
      <c r="F24" s="18"/>
      <c r="G24" s="7"/>
      <c r="H24" s="7"/>
      <c r="I24" s="7"/>
      <c r="J24" s="7"/>
      <c r="K24" s="7"/>
      <c r="L24" s="18"/>
    </row>
    <row r="25" spans="1:12" ht="16.5" customHeight="1" x14ac:dyDescent="0.2">
      <c r="A25" s="3"/>
      <c r="B25" s="3"/>
      <c r="C25" s="3"/>
      <c r="D25" s="3"/>
      <c r="E25" s="3"/>
      <c r="F25" s="3"/>
      <c r="G25" s="3"/>
      <c r="H25" s="3"/>
      <c r="I25" s="3"/>
      <c r="J25" s="3"/>
      <c r="K25" s="3"/>
      <c r="L25" s="3"/>
    </row>
    <row r="26" spans="1:12" ht="18" customHeight="1" x14ac:dyDescent="0.2">
      <c r="A26" s="37" t="s">
        <v>17</v>
      </c>
      <c r="B26" s="37"/>
      <c r="C26" s="7"/>
      <c r="D26" s="37"/>
      <c r="E26" s="37"/>
      <c r="F26" s="37"/>
      <c r="G26" s="37"/>
      <c r="H26" s="37"/>
      <c r="I26" s="37"/>
      <c r="J26" s="37"/>
      <c r="K26" s="37"/>
      <c r="L26" s="37"/>
    </row>
    <row r="27" spans="1:12" ht="18" customHeight="1" x14ac:dyDescent="0.2">
      <c r="A27" s="8" t="s">
        <v>15</v>
      </c>
      <c r="B27" s="9"/>
      <c r="C27" s="41"/>
      <c r="D27" s="9"/>
      <c r="E27" s="9"/>
      <c r="F27" s="12"/>
      <c r="G27" s="9"/>
      <c r="H27" s="9"/>
      <c r="I27" s="9" t="s">
        <v>13</v>
      </c>
      <c r="J27" s="9"/>
      <c r="K27" s="9"/>
      <c r="L27" s="12"/>
    </row>
    <row r="28" spans="1:12" ht="18" customHeight="1" x14ac:dyDescent="0.2">
      <c r="A28" s="10"/>
      <c r="B28" s="4"/>
      <c r="C28" s="4"/>
      <c r="D28" s="4"/>
      <c r="E28" s="42"/>
      <c r="F28" s="14" t="s">
        <v>1</v>
      </c>
      <c r="G28" s="4"/>
      <c r="H28" s="4"/>
      <c r="I28" s="4"/>
      <c r="J28" s="4"/>
      <c r="K28" s="42"/>
      <c r="L28" s="14" t="s">
        <v>1</v>
      </c>
    </row>
    <row r="29" spans="1:12" ht="18" customHeight="1" x14ac:dyDescent="0.2">
      <c r="A29" s="15">
        <v>1</v>
      </c>
      <c r="B29" s="16"/>
      <c r="C29" s="21" t="s">
        <v>26</v>
      </c>
      <c r="D29" s="4"/>
      <c r="E29" s="17">
        <v>24369</v>
      </c>
      <c r="F29" s="14"/>
      <c r="G29" s="15">
        <v>1</v>
      </c>
      <c r="H29" s="16"/>
      <c r="I29" s="21" t="s">
        <v>0</v>
      </c>
      <c r="J29" s="4"/>
      <c r="K29" s="19">
        <v>-42800</v>
      </c>
      <c r="L29" s="14"/>
    </row>
    <row r="30" spans="1:12" ht="18" customHeight="1" x14ac:dyDescent="0.2">
      <c r="A30" s="15">
        <v>2</v>
      </c>
      <c r="B30" s="16"/>
      <c r="C30" s="21" t="s">
        <v>40</v>
      </c>
      <c r="D30" s="4"/>
      <c r="E30" s="39">
        <v>-405</v>
      </c>
      <c r="F30" s="14"/>
      <c r="G30" s="15">
        <v>2</v>
      </c>
      <c r="H30" s="16"/>
      <c r="I30" s="21" t="s">
        <v>35</v>
      </c>
      <c r="J30" s="4"/>
      <c r="K30" s="19">
        <v>-27838</v>
      </c>
      <c r="L30" s="14"/>
    </row>
    <row r="31" spans="1:12" ht="18" customHeight="1" x14ac:dyDescent="0.2">
      <c r="A31" s="15">
        <v>3</v>
      </c>
      <c r="B31" s="16"/>
      <c r="C31" s="21" t="s">
        <v>33</v>
      </c>
      <c r="D31" s="4"/>
      <c r="E31" s="39">
        <v>-3591</v>
      </c>
      <c r="F31" s="14"/>
      <c r="G31" s="15">
        <v>3</v>
      </c>
      <c r="H31" s="16"/>
      <c r="I31" s="21" t="s">
        <v>31</v>
      </c>
      <c r="J31" s="4"/>
      <c r="K31" s="19">
        <v>-24411</v>
      </c>
      <c r="L31" s="14"/>
    </row>
    <row r="32" spans="1:12" ht="18" customHeight="1" x14ac:dyDescent="0.2">
      <c r="A32" s="15">
        <v>4</v>
      </c>
      <c r="B32" s="16"/>
      <c r="C32" s="21" t="s">
        <v>30</v>
      </c>
      <c r="D32" s="4"/>
      <c r="E32" s="39">
        <v>-4746</v>
      </c>
      <c r="F32" s="14"/>
      <c r="G32" s="15">
        <v>4</v>
      </c>
      <c r="H32" s="16"/>
      <c r="I32" s="21" t="s">
        <v>28</v>
      </c>
      <c r="J32" s="4"/>
      <c r="K32" s="19">
        <v>-21442</v>
      </c>
      <c r="L32" s="14"/>
    </row>
    <row r="33" spans="1:12" ht="18" customHeight="1" x14ac:dyDescent="0.2">
      <c r="A33" s="15">
        <v>5</v>
      </c>
      <c r="B33" s="16"/>
      <c r="C33" s="21" t="s">
        <v>36</v>
      </c>
      <c r="D33" s="4"/>
      <c r="E33" s="39">
        <v>-4938</v>
      </c>
      <c r="F33" s="14"/>
      <c r="G33" s="15">
        <v>5</v>
      </c>
      <c r="H33" s="16"/>
      <c r="I33" s="21" t="s">
        <v>23</v>
      </c>
      <c r="J33" s="4"/>
      <c r="K33" s="19">
        <v>-18766</v>
      </c>
      <c r="L33" s="14"/>
    </row>
    <row r="34" spans="1:12" ht="18" customHeight="1" x14ac:dyDescent="0.2">
      <c r="A34" s="11"/>
      <c r="B34" s="7"/>
      <c r="C34" s="7"/>
      <c r="D34" s="7"/>
      <c r="E34" s="7"/>
      <c r="F34" s="18"/>
      <c r="G34" s="7"/>
      <c r="H34" s="7"/>
      <c r="I34" s="7"/>
      <c r="J34" s="7"/>
      <c r="K34" s="7"/>
      <c r="L34" s="18"/>
    </row>
    <row r="35" spans="1:12" ht="16.5" customHeight="1" x14ac:dyDescent="0.2">
      <c r="A35" s="37"/>
      <c r="B35" s="37"/>
      <c r="C35" s="37"/>
      <c r="D35" s="37"/>
      <c r="E35" s="37"/>
      <c r="F35" s="37"/>
      <c r="G35" s="37"/>
      <c r="H35" s="37"/>
      <c r="I35" s="37"/>
      <c r="J35" s="37"/>
      <c r="K35" s="37"/>
      <c r="L35" s="37"/>
    </row>
    <row r="36" spans="1:12" ht="18" customHeight="1" x14ac:dyDescent="0.2">
      <c r="A36" s="37" t="s">
        <v>18</v>
      </c>
      <c r="B36" s="7"/>
      <c r="C36" s="7"/>
      <c r="D36" s="37"/>
      <c r="E36" s="37"/>
      <c r="F36" s="37"/>
      <c r="G36" s="37"/>
      <c r="H36" s="37"/>
      <c r="I36" s="37"/>
      <c r="J36" s="37"/>
      <c r="K36" s="37"/>
      <c r="L36" s="37"/>
    </row>
    <row r="37" spans="1:12" ht="18" customHeight="1" x14ac:dyDescent="0.2">
      <c r="A37" s="8" t="s">
        <v>16</v>
      </c>
      <c r="B37" s="41"/>
      <c r="C37" s="41"/>
      <c r="D37" s="9"/>
      <c r="E37" s="9"/>
      <c r="F37" s="12"/>
      <c r="G37" s="9"/>
      <c r="H37" s="9"/>
      <c r="I37" s="9" t="s">
        <v>14</v>
      </c>
      <c r="J37" s="9"/>
      <c r="K37" s="9"/>
      <c r="L37" s="12"/>
    </row>
    <row r="38" spans="1:12" ht="18" customHeight="1" x14ac:dyDescent="0.2">
      <c r="A38" s="10"/>
      <c r="B38" s="4"/>
      <c r="C38" s="4"/>
      <c r="D38" s="4"/>
      <c r="E38" s="42"/>
      <c r="F38" s="14" t="s">
        <v>2</v>
      </c>
      <c r="G38" s="4"/>
      <c r="H38" s="4"/>
      <c r="I38" s="4"/>
      <c r="J38" s="4"/>
      <c r="K38" s="42"/>
      <c r="L38" s="14" t="s">
        <v>2</v>
      </c>
    </row>
    <row r="39" spans="1:12" ht="18" customHeight="1" x14ac:dyDescent="0.2">
      <c r="A39" s="15">
        <v>1</v>
      </c>
      <c r="B39" s="16"/>
      <c r="C39" s="21" t="s">
        <v>26</v>
      </c>
      <c r="D39" s="4"/>
      <c r="E39" s="20">
        <v>0.21134362562075523</v>
      </c>
      <c r="F39" s="14"/>
      <c r="G39" s="15">
        <v>1</v>
      </c>
      <c r="H39" s="16"/>
      <c r="I39" s="21" t="s">
        <v>21</v>
      </c>
      <c r="J39" s="4"/>
      <c r="K39" s="20">
        <v>-1.6643022310342555</v>
      </c>
      <c r="L39" s="14"/>
    </row>
    <row r="40" spans="1:12" ht="18" customHeight="1" x14ac:dyDescent="0.2">
      <c r="A40" s="15">
        <v>2</v>
      </c>
      <c r="B40" s="16"/>
      <c r="C40" s="21" t="s">
        <v>40</v>
      </c>
      <c r="D40" s="4"/>
      <c r="E40" s="20">
        <v>-3.4476212690140569E-2</v>
      </c>
      <c r="F40" s="14"/>
      <c r="G40" s="15">
        <v>2</v>
      </c>
      <c r="H40" s="16"/>
      <c r="I40" s="21" t="s">
        <v>19</v>
      </c>
      <c r="J40" s="4"/>
      <c r="K40" s="20">
        <v>-1.5122308180738775</v>
      </c>
      <c r="L40" s="14"/>
    </row>
    <row r="41" spans="1:12" ht="18" customHeight="1" x14ac:dyDescent="0.2">
      <c r="A41" s="15">
        <v>3</v>
      </c>
      <c r="B41" s="16"/>
      <c r="C41" s="21" t="s">
        <v>27</v>
      </c>
      <c r="D41" s="4"/>
      <c r="E41" s="20">
        <v>-7.2545934967140652E-2</v>
      </c>
      <c r="F41" s="14"/>
      <c r="G41" s="15">
        <v>3</v>
      </c>
      <c r="H41" s="16"/>
      <c r="I41" s="21" t="s">
        <v>39</v>
      </c>
      <c r="J41" s="4"/>
      <c r="K41" s="20">
        <v>-1.4498499565933651</v>
      </c>
      <c r="L41" s="14"/>
    </row>
    <row r="42" spans="1:12" ht="18" customHeight="1" x14ac:dyDescent="0.2">
      <c r="A42" s="15">
        <v>4</v>
      </c>
      <c r="B42" s="16"/>
      <c r="C42" s="21" t="s">
        <v>25</v>
      </c>
      <c r="D42" s="4"/>
      <c r="E42" s="20">
        <v>-0.16544720611127017</v>
      </c>
      <c r="F42" s="14"/>
      <c r="G42" s="15">
        <v>4</v>
      </c>
      <c r="H42" s="16"/>
      <c r="I42" s="21" t="s">
        <v>20</v>
      </c>
      <c r="J42" s="4"/>
      <c r="K42" s="20">
        <v>-1.4370078933682533</v>
      </c>
      <c r="L42" s="14"/>
    </row>
    <row r="43" spans="1:12" ht="18" customHeight="1" x14ac:dyDescent="0.2">
      <c r="A43" s="15">
        <v>5</v>
      </c>
      <c r="B43" s="16"/>
      <c r="C43" s="21" t="s">
        <v>24</v>
      </c>
      <c r="D43" s="4"/>
      <c r="E43" s="20">
        <v>-0.17999200612755323</v>
      </c>
      <c r="F43" s="14"/>
      <c r="G43" s="15">
        <v>5</v>
      </c>
      <c r="H43" s="4"/>
      <c r="I43" s="21" t="s">
        <v>22</v>
      </c>
      <c r="J43" s="4"/>
      <c r="K43" s="20">
        <v>-1.3875824733547624</v>
      </c>
      <c r="L43" s="14"/>
    </row>
    <row r="44" spans="1:12" ht="18" customHeight="1" x14ac:dyDescent="0.2">
      <c r="A44" s="11"/>
      <c r="B44" s="7"/>
      <c r="C44" s="7"/>
      <c r="D44" s="7"/>
      <c r="E44" s="7"/>
      <c r="F44" s="18"/>
      <c r="G44" s="11"/>
      <c r="H44" s="7"/>
      <c r="I44" s="7"/>
      <c r="J44" s="7"/>
      <c r="K44" s="7"/>
      <c r="L44" s="18"/>
    </row>
    <row r="45" spans="1:12" ht="18" customHeight="1" x14ac:dyDescent="0.2">
      <c r="A45" s="40"/>
      <c r="B45" s="40"/>
      <c r="C45" s="40"/>
      <c r="D45" s="40"/>
      <c r="E45" s="40"/>
      <c r="F45" s="40"/>
      <c r="G45" s="40"/>
      <c r="H45" s="40"/>
      <c r="I45" s="40"/>
      <c r="J45" s="40"/>
      <c r="K45" s="25"/>
      <c r="L45" s="25"/>
    </row>
    <row r="46" spans="1:12" ht="18" customHeight="1" x14ac:dyDescent="0.2"/>
  </sheetData>
  <mergeCells count="4">
    <mergeCell ref="J13:K13"/>
    <mergeCell ref="J9:K9"/>
    <mergeCell ref="J10:K10"/>
    <mergeCell ref="J8:K8"/>
  </mergeCells>
  <phoneticPr fontId="7"/>
  <pageMargins left="0.78740157480314965" right="0.78740157480314965" top="0.23622047244094491" bottom="0.27559055118110237" header="0.19685039370078741" footer="0.51181102362204722"/>
  <pageSetup paperSize="9" scale="97" orientation="portrait" r:id="rId1"/>
  <headerFooter alignWithMargins="0"/>
  <ignoredErrors>
    <ignoredError sqref="J14 K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選挙人名簿登録者数の概要</vt:lpstr>
      <vt:lpstr>選挙人名簿登録者数の概要!Print_Area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結衣(014656)</dc:creator>
  <cp:lastModifiedBy>蛯原　貴範</cp:lastModifiedBy>
  <cp:lastPrinted>2024-12-19T07:49:04Z</cp:lastPrinted>
  <dcterms:created xsi:type="dcterms:W3CDTF">1997-01-08T22:48:59Z</dcterms:created>
  <dcterms:modified xsi:type="dcterms:W3CDTF">2024-12-24T06:03:41Z</dcterms:modified>
  <cp:contentStatus/>
</cp:coreProperties>
</file>