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24" documentId="13_ncr:1_{BBDC89B9-E849-4E26-9631-A37E01F5F3C6}" xr6:coauthVersionLast="47" xr6:coauthVersionMax="47" xr10:uidLastSave="{E262C2C6-E9E8-4AB6-9977-B80C41FCF050}"/>
  <bookViews>
    <workbookView xWindow="-110" yWindow="-110" windowWidth="19420" windowHeight="115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1" l="1"/>
  <c r="P5" i="1"/>
</calcChain>
</file>

<file path=xl/sharedStrings.xml><?xml version="1.0" encoding="utf-8"?>
<sst xmlns="http://schemas.openxmlformats.org/spreadsheetml/2006/main" count="242" uniqueCount="97">
  <si>
    <t>団　　体　　名</t>
    <rPh sb="0" eb="1">
      <t>ダン</t>
    </rPh>
    <rPh sb="3" eb="4">
      <t>カラダ</t>
    </rPh>
    <rPh sb="6" eb="7">
      <t>メイ</t>
    </rPh>
    <phoneticPr fontId="4"/>
  </si>
  <si>
    <t>普通会計</t>
    <rPh sb="0" eb="2">
      <t>フツウ</t>
    </rPh>
    <rPh sb="2" eb="4">
      <t>カイケイ</t>
    </rPh>
    <phoneticPr fontId="3"/>
  </si>
  <si>
    <t>一般行政部門</t>
    <rPh sb="0" eb="2">
      <t>イッパン</t>
    </rPh>
    <rPh sb="2" eb="4">
      <t>ギョウセイ</t>
    </rPh>
    <rPh sb="4" eb="6">
      <t>ブモン</t>
    </rPh>
    <phoneticPr fontId="3"/>
  </si>
  <si>
    <t>境港市</t>
  </si>
  <si>
    <t>中間市</t>
  </si>
  <si>
    <t>岩沼市</t>
  </si>
  <si>
    <t>伊豆の国市</t>
  </si>
  <si>
    <t>潟上市</t>
  </si>
  <si>
    <t>小城市</t>
  </si>
  <si>
    <t>登別市</t>
  </si>
  <si>
    <t>館山市</t>
  </si>
  <si>
    <t>田川市</t>
  </si>
  <si>
    <t>善通寺市</t>
  </si>
  <si>
    <t>滝川市</t>
  </si>
  <si>
    <t>留萌市</t>
  </si>
  <si>
    <t>人吉市</t>
  </si>
  <si>
    <t>日置市</t>
  </si>
  <si>
    <t>柳井市</t>
  </si>
  <si>
    <t>小浜市</t>
  </si>
  <si>
    <t>東松島市</t>
  </si>
  <si>
    <t>嘉麻市</t>
  </si>
  <si>
    <t>尾鷲市</t>
  </si>
  <si>
    <t>下田市</t>
  </si>
  <si>
    <t>江津市</t>
  </si>
  <si>
    <t>いちき串木野市</t>
  </si>
  <si>
    <t>水俣市</t>
  </si>
  <si>
    <t>新宮市</t>
  </si>
  <si>
    <t>砂川市</t>
  </si>
  <si>
    <t>伊豆市</t>
  </si>
  <si>
    <t>奄美市</t>
  </si>
  <si>
    <t>熱海市</t>
  </si>
  <si>
    <t>赤平市</t>
  </si>
  <si>
    <t>三好市</t>
  </si>
  <si>
    <t>熊野市</t>
  </si>
  <si>
    <t>三笠市</t>
  </si>
  <si>
    <t>歌志内市</t>
  </si>
  <si>
    <t>熊本県</t>
  </si>
  <si>
    <t>宮城県</t>
  </si>
  <si>
    <t>鳥取県</t>
  </si>
  <si>
    <t>福岡県</t>
  </si>
  <si>
    <t>静岡県</t>
  </si>
  <si>
    <t>佐賀県</t>
  </si>
  <si>
    <t>秋田県</t>
  </si>
  <si>
    <t>北海道</t>
  </si>
  <si>
    <t>香川県</t>
  </si>
  <si>
    <t>千葉県</t>
  </si>
  <si>
    <t>鹿児島県</t>
  </si>
  <si>
    <t>山口県</t>
  </si>
  <si>
    <t>福井県</t>
  </si>
  <si>
    <t>三重県</t>
  </si>
  <si>
    <t>島根県</t>
  </si>
  <si>
    <t>和歌山県</t>
  </si>
  <si>
    <t>徳島県</t>
  </si>
  <si>
    <t>（人口5万未満、産業構造Ⅱ次･Ⅲ次90％以上かつⅢ次65％以上の団体）</t>
    <rPh sb="1" eb="3">
      <t>ジンコウ</t>
    </rPh>
    <rPh sb="5" eb="7">
      <t>ミマン</t>
    </rPh>
    <rPh sb="8" eb="10">
      <t>サンギョウ</t>
    </rPh>
    <rPh sb="10" eb="12">
      <t>コウゾウ</t>
    </rPh>
    <rPh sb="13" eb="14">
      <t>ジ</t>
    </rPh>
    <rPh sb="16" eb="17">
      <t>ジ</t>
    </rPh>
    <rPh sb="20" eb="22">
      <t>イジョウ</t>
    </rPh>
    <rPh sb="25" eb="26">
      <t>ジ</t>
    </rPh>
    <rPh sb="29" eb="31">
      <t>イジョウ</t>
    </rPh>
    <rPh sb="32" eb="34">
      <t>ダンタイ</t>
    </rPh>
    <phoneticPr fontId="2"/>
  </si>
  <si>
    <t>人口１万
当たり職員数
（一般行政）</t>
  </si>
  <si>
    <t>人口１万
当たり職員数
（普通会計）</t>
  </si>
  <si>
    <t>北斗市</t>
  </si>
  <si>
    <t>埼玉県</t>
  </si>
  <si>
    <t>幸手市</t>
  </si>
  <si>
    <t>神奈川県</t>
  </si>
  <si>
    <t>南足柄市</t>
  </si>
  <si>
    <t>大網白里市</t>
  </si>
  <si>
    <t>愛知県</t>
  </si>
  <si>
    <t>弥富市</t>
  </si>
  <si>
    <t>さぬき市</t>
  </si>
  <si>
    <t>岩倉市</t>
  </si>
  <si>
    <t>嬉野市</t>
  </si>
  <si>
    <t>兵庫県</t>
  </si>
  <si>
    <t>相生市</t>
  </si>
  <si>
    <t>益田市</t>
  </si>
  <si>
    <t>いすみ市</t>
  </si>
  <si>
    <t>愛媛県</t>
  </si>
  <si>
    <t>東温市</t>
  </si>
  <si>
    <t>京都府</t>
  </si>
  <si>
    <t>宮津市</t>
  </si>
  <si>
    <t>岩手県</t>
  </si>
  <si>
    <t>宮古市</t>
  </si>
  <si>
    <t>青森県</t>
  </si>
  <si>
    <t>三沢市</t>
  </si>
  <si>
    <t>大分県</t>
  </si>
  <si>
    <t>由布市</t>
  </si>
  <si>
    <t>養父市</t>
  </si>
  <si>
    <t>勝浦市</t>
  </si>
  <si>
    <t>沖縄県</t>
  </si>
  <si>
    <t>南城市</t>
  </si>
  <si>
    <t>那珂川市</t>
  </si>
  <si>
    <t>能代市</t>
  </si>
  <si>
    <t>石川県</t>
  </si>
  <si>
    <t>七尾市</t>
  </si>
  <si>
    <t>一般市　Ⅰ－３（５７団体）</t>
    <rPh sb="0" eb="3">
      <t>イッパンシ</t>
    </rPh>
    <phoneticPr fontId="4"/>
  </si>
  <si>
    <t>荒尾市</t>
  </si>
  <si>
    <t>浜田市</t>
  </si>
  <si>
    <t>Ⅰ－３　合　計</t>
  </si>
  <si>
    <t>面積
(R6.10.1)</t>
    <phoneticPr fontId="4"/>
  </si>
  <si>
    <t>住基人口
(R6.1.1)</t>
    <phoneticPr fontId="4"/>
  </si>
  <si>
    <t>普通会計
職員数
（R6.4.1）</t>
    <phoneticPr fontId="4"/>
  </si>
  <si>
    <t>一般行政
職員数
（R6.4.1）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</si>
</sst>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#,##0.00_ "/>
    <numFmt numFmtId="178" formatCode="#,##0_ "/>
    <numFmt numFmtId="180" formatCode="#,##0_);[Red]\(#,##0\)"/>
    <numFmt numFmtId="184" formatCode="0_);[Red]\(0\)"/>
    <numFmt numFmtId="186" formatCode="0.00_);[Red]\(0.00\)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horizontal="center" vertical="center" shrinkToFit="1"/>
    </xf>
    <xf numFmtId="177" fontId="5" fillId="0" borderId="0" xfId="0" applyNumberFormat="1" applyFont="1" applyFill="1" applyBorder="1" applyAlignment="1">
      <alignment vertical="center" shrinkToFit="1"/>
    </xf>
    <xf numFmtId="178" fontId="5" fillId="0" borderId="0" xfId="0" applyNumberFormat="1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Border="1" applyAlignment="1"/>
    <xf numFmtId="176" fontId="8" fillId="0" borderId="0" xfId="1" applyNumberFormat="1" applyFont="1" applyFill="1" applyBorder="1" applyAlignment="1"/>
    <xf numFmtId="0" fontId="8" fillId="0" borderId="0" xfId="0" applyFont="1" applyFill="1" applyBorder="1" applyAlignment="1">
      <alignment horizontal="center"/>
    </xf>
    <xf numFmtId="0" fontId="9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>
      <alignment vertical="center"/>
    </xf>
    <xf numFmtId="0" fontId="12" fillId="0" borderId="0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center" shrinkToFit="1"/>
    </xf>
    <xf numFmtId="178" fontId="5" fillId="0" borderId="0" xfId="1" applyNumberFormat="1" applyFont="1" applyFill="1" applyBorder="1" applyAlignment="1">
      <alignment horizontal="right" vertical="center" shrinkToFit="1"/>
    </xf>
    <xf numFmtId="0" fontId="5" fillId="0" borderId="5" xfId="0" applyFont="1" applyFill="1" applyBorder="1" applyAlignment="1">
      <alignment vertical="center" shrinkToFit="1"/>
    </xf>
    <xf numFmtId="0" fontId="8" fillId="0" borderId="4" xfId="0" applyFont="1" applyFill="1" applyBorder="1" applyAlignment="1">
      <alignment vertical="center" shrinkToFit="1"/>
    </xf>
    <xf numFmtId="0" fontId="8" fillId="0" borderId="5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 shrinkToFit="1"/>
    </xf>
    <xf numFmtId="180" fontId="5" fillId="0" borderId="0" xfId="1" applyNumberFormat="1" applyFont="1" applyFill="1" applyBorder="1" applyAlignment="1">
      <alignment horizontal="right" vertical="center" shrinkToFit="1"/>
    </xf>
    <xf numFmtId="180" fontId="5" fillId="0" borderId="0" xfId="1" applyNumberFormat="1" applyFont="1" applyFill="1" applyBorder="1" applyAlignment="1">
      <alignment vertical="center" shrinkToFit="1"/>
    </xf>
    <xf numFmtId="0" fontId="5" fillId="0" borderId="9" xfId="0" applyFont="1" applyFill="1" applyBorder="1" applyAlignment="1">
      <alignment vertical="center" shrinkToFit="1"/>
    </xf>
    <xf numFmtId="177" fontId="5" fillId="0" borderId="9" xfId="0" applyNumberFormat="1" applyFont="1" applyFill="1" applyBorder="1" applyAlignment="1">
      <alignment vertical="center" shrinkToFit="1"/>
    </xf>
    <xf numFmtId="178" fontId="5" fillId="0" borderId="9" xfId="0" applyNumberFormat="1" applyFont="1" applyFill="1" applyBorder="1" applyAlignment="1">
      <alignment vertical="center" shrinkToFit="1"/>
    </xf>
    <xf numFmtId="178" fontId="5" fillId="0" borderId="9" xfId="1" applyNumberFormat="1" applyFont="1" applyFill="1" applyBorder="1" applyAlignment="1">
      <alignment horizontal="right" vertical="center" shrinkToFit="1"/>
    </xf>
    <xf numFmtId="177" fontId="5" fillId="0" borderId="10" xfId="0" applyNumberFormat="1" applyFont="1" applyFill="1" applyBorder="1" applyAlignment="1">
      <alignment vertical="center" shrinkToFit="1"/>
    </xf>
    <xf numFmtId="178" fontId="5" fillId="0" borderId="10" xfId="1" applyNumberFormat="1" applyFont="1" applyFill="1" applyBorder="1" applyAlignment="1">
      <alignment horizontal="right" vertical="center" shrinkToFit="1"/>
    </xf>
    <xf numFmtId="177" fontId="5" fillId="0" borderId="0" xfId="0" applyNumberFormat="1" applyFont="1" applyFill="1" applyBorder="1" applyAlignment="1">
      <alignment horizontal="right" vertical="center" shrinkToFit="1"/>
    </xf>
    <xf numFmtId="178" fontId="5" fillId="0" borderId="0" xfId="0" applyNumberFormat="1" applyFont="1" applyFill="1" applyBorder="1" applyAlignment="1">
      <alignment horizontal="right" vertical="center" shrinkToFit="1"/>
    </xf>
    <xf numFmtId="0" fontId="8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vertical="center" shrinkToFit="1"/>
    </xf>
    <xf numFmtId="178" fontId="5" fillId="0" borderId="10" xfId="0" applyNumberFormat="1" applyFont="1" applyFill="1" applyBorder="1" applyAlignment="1">
      <alignment horizontal="right" vertical="center" shrinkToFit="1"/>
    </xf>
    <xf numFmtId="177" fontId="5" fillId="0" borderId="10" xfId="0" applyNumberFormat="1" applyFont="1" applyFill="1" applyBorder="1" applyAlignment="1">
      <alignment horizontal="right" vertical="center" shrinkToFit="1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180" fontId="5" fillId="0" borderId="0" xfId="0" applyNumberFormat="1" applyFont="1" applyFill="1" applyBorder="1" applyAlignment="1">
      <alignment vertical="center" shrinkToFit="1"/>
    </xf>
    <xf numFmtId="38" fontId="5" fillId="0" borderId="7" xfId="1" applyFont="1" applyFill="1" applyBorder="1" applyAlignment="1">
      <alignment horizontal="right" vertical="center" shrinkToFit="1"/>
    </xf>
    <xf numFmtId="40" fontId="5" fillId="0" borderId="7" xfId="1" applyNumberFormat="1" applyFont="1" applyFill="1" applyBorder="1" applyAlignment="1">
      <alignment horizontal="right" vertical="center" shrinkToFit="1"/>
    </xf>
    <xf numFmtId="186" fontId="5" fillId="0" borderId="0" xfId="0" applyNumberFormat="1" applyFont="1" applyFill="1" applyBorder="1" applyAlignment="1">
      <alignment horizontal="right" vertical="center" shrinkToFit="1"/>
    </xf>
    <xf numFmtId="184" fontId="5" fillId="0" borderId="0" xfId="1" applyNumberFormat="1" applyFont="1" applyFill="1" applyBorder="1" applyAlignment="1">
      <alignment horizontal="right" vertical="center" shrinkToFit="1"/>
    </xf>
    <xf numFmtId="186" fontId="5" fillId="0" borderId="0" xfId="0" applyNumberFormat="1" applyFont="1" applyFill="1" applyBorder="1" applyAlignment="1">
      <alignment vertical="center" shrinkToFit="1"/>
    </xf>
    <xf numFmtId="184" fontId="5" fillId="0" borderId="0" xfId="0" applyNumberFormat="1" applyFont="1" applyFill="1" applyBorder="1" applyAlignment="1">
      <alignment vertical="center" shrinkToFit="1"/>
    </xf>
    <xf numFmtId="184" fontId="5" fillId="0" borderId="0" xfId="1" applyNumberFormat="1" applyFont="1" applyFill="1" applyBorder="1" applyAlignment="1">
      <alignment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vertical="center" shrinkToFit="1"/>
    </xf>
    <xf numFmtId="0" fontId="8" fillId="0" borderId="14" xfId="0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1"/>
  <sheetViews>
    <sheetView tabSelected="1" zoomScale="70" zoomScaleNormal="70" workbookViewId="0">
      <selection activeCell="W54" sqref="W54"/>
    </sheetView>
  </sheetViews>
  <sheetFormatPr defaultRowHeight="13" x14ac:dyDescent="0.2"/>
  <cols>
    <col min="1" max="1" width="3.08984375" customWidth="1"/>
    <col min="2" max="2" width="0.90625" customWidth="1"/>
    <col min="3" max="3" width="9.6328125" customWidth="1"/>
    <col min="4" max="4" width="0.90625" customWidth="1"/>
    <col min="5" max="6" width="9.6328125" customWidth="1"/>
    <col min="7" max="7" width="10.6328125" customWidth="1"/>
    <col min="8" max="8" width="11.36328125" customWidth="1"/>
    <col min="9" max="9" width="13.36328125" customWidth="1"/>
    <col min="10" max="10" width="0.90625" customWidth="1"/>
    <col min="11" max="11" width="3.08984375" customWidth="1"/>
    <col min="12" max="12" width="0.90625" customWidth="1"/>
    <col min="13" max="13" width="9.6328125" customWidth="1"/>
    <col min="14" max="14" width="0.90625" customWidth="1"/>
    <col min="15" max="16" width="9.6328125" customWidth="1"/>
    <col min="17" max="17" width="10.6328125" customWidth="1"/>
    <col min="18" max="18" width="11.6328125" customWidth="1"/>
    <col min="19" max="19" width="13" customWidth="1"/>
    <col min="20" max="20" width="0.90625" customWidth="1"/>
  </cols>
  <sheetData>
    <row r="1" spans="1:20" x14ac:dyDescent="0.2">
      <c r="A1" s="12"/>
      <c r="B1" s="1" t="s">
        <v>89</v>
      </c>
      <c r="C1" s="1"/>
      <c r="D1" s="1"/>
      <c r="E1" s="1"/>
      <c r="F1" s="12"/>
      <c r="G1" s="12"/>
      <c r="H1" s="13"/>
      <c r="I1" s="14"/>
      <c r="J1" s="12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20" x14ac:dyDescent="0.2">
      <c r="A2" s="12"/>
      <c r="B2" s="20" t="s">
        <v>53</v>
      </c>
      <c r="C2" s="12"/>
      <c r="D2" s="12"/>
      <c r="E2" s="12"/>
      <c r="F2" s="12"/>
      <c r="G2" s="12"/>
      <c r="H2" s="13"/>
      <c r="I2" s="14"/>
      <c r="J2" s="12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20" x14ac:dyDescent="0.2">
      <c r="A3" s="12"/>
      <c r="B3" s="20"/>
      <c r="C3" s="12"/>
      <c r="D3" s="12"/>
      <c r="E3" s="12"/>
      <c r="F3" s="12"/>
      <c r="G3" s="12"/>
      <c r="H3" s="13"/>
      <c r="I3" s="14"/>
      <c r="J3" s="12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spans="1:20" ht="14" x14ac:dyDescent="0.2">
      <c r="A4" s="12"/>
      <c r="B4" s="18"/>
      <c r="C4" s="1" t="s">
        <v>1</v>
      </c>
      <c r="D4" s="12"/>
      <c r="E4" s="12"/>
      <c r="F4" s="12"/>
      <c r="G4" s="12"/>
      <c r="H4" s="13"/>
      <c r="I4" s="14"/>
      <c r="J4" s="12"/>
      <c r="K4" s="15"/>
      <c r="L4" s="19"/>
      <c r="M4" s="11" t="s">
        <v>2</v>
      </c>
      <c r="N4" s="15"/>
      <c r="O4" s="15"/>
      <c r="P4" s="15"/>
      <c r="Q4" s="15"/>
      <c r="R4" s="15"/>
      <c r="S4" s="15"/>
      <c r="T4" s="15"/>
    </row>
    <row r="5" spans="1:20" ht="45" customHeight="1" x14ac:dyDescent="0.2">
      <c r="A5" s="2"/>
      <c r="B5" s="3"/>
      <c r="C5" s="46" t="s">
        <v>0</v>
      </c>
      <c r="D5" s="46"/>
      <c r="E5" s="46"/>
      <c r="F5" s="16" t="s">
        <v>93</v>
      </c>
      <c r="G5" s="16" t="s">
        <v>94</v>
      </c>
      <c r="H5" s="17" t="s">
        <v>95</v>
      </c>
      <c r="I5" s="16" t="s">
        <v>55</v>
      </c>
      <c r="J5" s="4"/>
      <c r="K5" s="2"/>
      <c r="L5" s="3"/>
      <c r="M5" s="46" t="s">
        <v>0</v>
      </c>
      <c r="N5" s="46"/>
      <c r="O5" s="47"/>
      <c r="P5" s="16" t="str">
        <f>F5</f>
        <v>面積
(R6.10.1)</v>
      </c>
      <c r="Q5" s="16" t="str">
        <f>G5</f>
        <v>住基人口
(R6.1.1)</v>
      </c>
      <c r="R5" s="17" t="s">
        <v>96</v>
      </c>
      <c r="S5" s="16" t="s">
        <v>54</v>
      </c>
      <c r="T5" s="4"/>
    </row>
    <row r="6" spans="1:20" ht="16.75" customHeight="1" x14ac:dyDescent="0.2">
      <c r="A6" s="5"/>
      <c r="B6" s="21"/>
      <c r="C6" s="5" t="s">
        <v>43</v>
      </c>
      <c r="D6" s="5"/>
      <c r="E6" s="5" t="s">
        <v>56</v>
      </c>
      <c r="F6" s="7">
        <v>397.44</v>
      </c>
      <c r="G6" s="8">
        <v>43660</v>
      </c>
      <c r="H6" s="22">
        <v>229</v>
      </c>
      <c r="I6" s="7">
        <v>52.45</v>
      </c>
      <c r="J6" s="9"/>
      <c r="L6" s="21"/>
      <c r="M6" s="5" t="s">
        <v>39</v>
      </c>
      <c r="N6" s="5"/>
      <c r="O6" s="5" t="s">
        <v>85</v>
      </c>
      <c r="P6" s="7">
        <v>74.95</v>
      </c>
      <c r="Q6" s="8">
        <v>49663</v>
      </c>
      <c r="R6" s="22">
        <v>214</v>
      </c>
      <c r="S6" s="7">
        <v>43.09</v>
      </c>
      <c r="T6" s="9"/>
    </row>
    <row r="7" spans="1:20" ht="16.75" customHeight="1" x14ac:dyDescent="0.2">
      <c r="A7" s="5"/>
      <c r="B7" s="21"/>
      <c r="C7" s="5" t="s">
        <v>39</v>
      </c>
      <c r="D7" s="5"/>
      <c r="E7" s="5" t="s">
        <v>85</v>
      </c>
      <c r="F7" s="7">
        <v>74.95</v>
      </c>
      <c r="G7" s="8">
        <v>49663</v>
      </c>
      <c r="H7" s="22">
        <v>271</v>
      </c>
      <c r="I7" s="7">
        <v>54.57</v>
      </c>
      <c r="J7" s="9"/>
      <c r="L7" s="21"/>
      <c r="M7" s="5" t="s">
        <v>43</v>
      </c>
      <c r="N7" s="5"/>
      <c r="O7" s="5" t="s">
        <v>56</v>
      </c>
      <c r="P7" s="7">
        <v>397.44</v>
      </c>
      <c r="Q7" s="8">
        <v>43660</v>
      </c>
      <c r="R7" s="22">
        <v>194</v>
      </c>
      <c r="S7" s="7">
        <v>44.43</v>
      </c>
      <c r="T7" s="9"/>
    </row>
    <row r="8" spans="1:20" ht="16.75" customHeight="1" x14ac:dyDescent="0.2">
      <c r="A8" s="5"/>
      <c r="B8" s="21"/>
      <c r="C8" s="5" t="s">
        <v>57</v>
      </c>
      <c r="D8" s="5"/>
      <c r="E8" s="5" t="s">
        <v>58</v>
      </c>
      <c r="F8" s="7">
        <v>33.93</v>
      </c>
      <c r="G8" s="8">
        <v>49063</v>
      </c>
      <c r="H8" s="22">
        <v>321</v>
      </c>
      <c r="I8" s="7">
        <v>65.430000000000007</v>
      </c>
      <c r="J8" s="9"/>
      <c r="L8" s="21"/>
      <c r="M8" s="5" t="s">
        <v>44</v>
      </c>
      <c r="N8" s="5"/>
      <c r="O8" s="5" t="s">
        <v>12</v>
      </c>
      <c r="P8" s="7">
        <v>39.93</v>
      </c>
      <c r="Q8" s="8">
        <v>30338</v>
      </c>
      <c r="R8" s="22">
        <v>163</v>
      </c>
      <c r="S8" s="7">
        <v>53.73</v>
      </c>
      <c r="T8" s="9"/>
    </row>
    <row r="9" spans="1:20" ht="16.75" customHeight="1" x14ac:dyDescent="0.2">
      <c r="A9" s="5"/>
      <c r="B9" s="21"/>
      <c r="C9" s="5" t="s">
        <v>83</v>
      </c>
      <c r="D9" s="5"/>
      <c r="E9" s="5" t="s">
        <v>84</v>
      </c>
      <c r="F9" s="7">
        <v>49.94</v>
      </c>
      <c r="G9" s="8">
        <v>46458</v>
      </c>
      <c r="H9" s="22">
        <v>313</v>
      </c>
      <c r="I9" s="7">
        <v>67.37</v>
      </c>
      <c r="J9" s="9"/>
      <c r="L9" s="21"/>
      <c r="M9" s="5" t="s">
        <v>83</v>
      </c>
      <c r="N9" s="5"/>
      <c r="O9" s="5" t="s">
        <v>84</v>
      </c>
      <c r="P9" s="7">
        <v>49.94</v>
      </c>
      <c r="Q9" s="8">
        <v>46458</v>
      </c>
      <c r="R9" s="22">
        <v>250</v>
      </c>
      <c r="S9" s="7">
        <v>53.81</v>
      </c>
      <c r="T9" s="9"/>
    </row>
    <row r="10" spans="1:20" ht="16.75" customHeight="1" x14ac:dyDescent="0.2">
      <c r="A10" s="5"/>
      <c r="B10" s="21"/>
      <c r="C10" s="5" t="s">
        <v>37</v>
      </c>
      <c r="D10" s="5"/>
      <c r="E10" s="5" t="s">
        <v>5</v>
      </c>
      <c r="F10" s="7">
        <v>60.45</v>
      </c>
      <c r="G10" s="8">
        <v>43448</v>
      </c>
      <c r="H10" s="22">
        <v>298</v>
      </c>
      <c r="I10" s="7">
        <v>68.59</v>
      </c>
      <c r="J10" s="9"/>
      <c r="L10" s="21"/>
      <c r="M10" s="5" t="s">
        <v>45</v>
      </c>
      <c r="N10" s="5"/>
      <c r="O10" s="5" t="s">
        <v>61</v>
      </c>
      <c r="P10" s="7">
        <v>58.08</v>
      </c>
      <c r="Q10" s="8">
        <v>48180</v>
      </c>
      <c r="R10" s="22">
        <v>281</v>
      </c>
      <c r="S10" s="7">
        <v>58.32</v>
      </c>
      <c r="T10" s="9"/>
    </row>
    <row r="11" spans="1:20" ht="16.75" customHeight="1" x14ac:dyDescent="0.2">
      <c r="A11" s="5"/>
      <c r="B11" s="21"/>
      <c r="C11" s="5" t="s">
        <v>38</v>
      </c>
      <c r="D11" s="5"/>
      <c r="E11" s="5" t="s">
        <v>3</v>
      </c>
      <c r="F11" s="7">
        <v>29.11</v>
      </c>
      <c r="G11" s="8">
        <v>32696</v>
      </c>
      <c r="H11" s="22">
        <v>227</v>
      </c>
      <c r="I11" s="7">
        <v>69.430000000000007</v>
      </c>
      <c r="J11" s="9"/>
      <c r="L11" s="21"/>
      <c r="M11" s="5" t="s">
        <v>57</v>
      </c>
      <c r="N11" s="5"/>
      <c r="O11" s="5" t="s">
        <v>58</v>
      </c>
      <c r="P11" s="7">
        <v>33.93</v>
      </c>
      <c r="Q11" s="8">
        <v>49063</v>
      </c>
      <c r="R11" s="22">
        <v>288</v>
      </c>
      <c r="S11" s="7">
        <v>58.7</v>
      </c>
      <c r="T11" s="9"/>
    </row>
    <row r="12" spans="1:20" ht="16.75" customHeight="1" x14ac:dyDescent="0.2">
      <c r="A12" s="5"/>
      <c r="B12" s="21"/>
      <c r="C12" s="5" t="s">
        <v>36</v>
      </c>
      <c r="D12" s="5"/>
      <c r="E12" s="5" t="s">
        <v>90</v>
      </c>
      <c r="F12" s="7">
        <v>57.37</v>
      </c>
      <c r="G12" s="8">
        <v>49641</v>
      </c>
      <c r="H12" s="22">
        <v>353</v>
      </c>
      <c r="I12" s="7">
        <v>71.11</v>
      </c>
      <c r="J12" s="9"/>
      <c r="L12" s="21"/>
      <c r="M12" s="5" t="s">
        <v>59</v>
      </c>
      <c r="N12" s="5"/>
      <c r="O12" s="5" t="s">
        <v>60</v>
      </c>
      <c r="P12" s="7">
        <v>77.12</v>
      </c>
      <c r="Q12" s="8">
        <v>40666</v>
      </c>
      <c r="R12" s="22">
        <v>243</v>
      </c>
      <c r="S12" s="7">
        <v>59.76</v>
      </c>
      <c r="T12" s="9"/>
    </row>
    <row r="13" spans="1:20" ht="16.75" customHeight="1" x14ac:dyDescent="0.2">
      <c r="A13" s="5"/>
      <c r="B13" s="21"/>
      <c r="C13" s="5" t="s">
        <v>59</v>
      </c>
      <c r="D13" s="5"/>
      <c r="E13" s="5" t="s">
        <v>60</v>
      </c>
      <c r="F13" s="7">
        <v>77.12</v>
      </c>
      <c r="G13" s="8">
        <v>40666</v>
      </c>
      <c r="H13" s="22">
        <v>293</v>
      </c>
      <c r="I13" s="7">
        <v>72.05</v>
      </c>
      <c r="J13" s="9"/>
      <c r="L13" s="21"/>
      <c r="M13" s="5" t="s">
        <v>39</v>
      </c>
      <c r="N13" s="5"/>
      <c r="O13" s="5" t="s">
        <v>4</v>
      </c>
      <c r="P13" s="7">
        <v>15.96</v>
      </c>
      <c r="Q13" s="8">
        <v>39458</v>
      </c>
      <c r="R13" s="22">
        <v>236</v>
      </c>
      <c r="S13" s="7">
        <v>59.81</v>
      </c>
      <c r="T13" s="9"/>
    </row>
    <row r="14" spans="1:20" ht="16.75" customHeight="1" x14ac:dyDescent="0.2">
      <c r="A14" s="5"/>
      <c r="B14" s="21"/>
      <c r="C14" s="5" t="s">
        <v>45</v>
      </c>
      <c r="D14" s="5"/>
      <c r="E14" s="5" t="s">
        <v>61</v>
      </c>
      <c r="F14" s="7">
        <v>58.08</v>
      </c>
      <c r="G14" s="8">
        <v>48180</v>
      </c>
      <c r="H14" s="22">
        <v>356</v>
      </c>
      <c r="I14" s="7">
        <v>73.89</v>
      </c>
      <c r="J14" s="9"/>
      <c r="L14" s="21"/>
      <c r="M14" s="5" t="s">
        <v>37</v>
      </c>
      <c r="N14" s="5"/>
      <c r="O14" s="5" t="s">
        <v>5</v>
      </c>
      <c r="P14" s="7">
        <v>60.45</v>
      </c>
      <c r="Q14" s="8">
        <v>43448</v>
      </c>
      <c r="R14" s="22">
        <v>265</v>
      </c>
      <c r="S14" s="7">
        <v>60.99</v>
      </c>
      <c r="T14" s="9"/>
    </row>
    <row r="15" spans="1:20" ht="16.75" customHeight="1" x14ac:dyDescent="0.2">
      <c r="A15" s="5"/>
      <c r="B15" s="21"/>
      <c r="C15" s="5" t="s">
        <v>62</v>
      </c>
      <c r="D15" s="5"/>
      <c r="E15" s="5" t="s">
        <v>63</v>
      </c>
      <c r="F15" s="7">
        <v>49.26</v>
      </c>
      <c r="G15" s="8">
        <v>43722</v>
      </c>
      <c r="H15" s="22">
        <v>327</v>
      </c>
      <c r="I15" s="7">
        <v>74.790000000000006</v>
      </c>
      <c r="J15" s="9"/>
      <c r="L15" s="21"/>
      <c r="M15" s="5" t="s">
        <v>71</v>
      </c>
      <c r="N15" s="5"/>
      <c r="O15" s="5" t="s">
        <v>72</v>
      </c>
      <c r="P15" s="7">
        <v>211.3</v>
      </c>
      <c r="Q15" s="8">
        <v>33153</v>
      </c>
      <c r="R15" s="22">
        <v>205</v>
      </c>
      <c r="S15" s="7">
        <v>61.83</v>
      </c>
      <c r="T15" s="9"/>
    </row>
    <row r="16" spans="1:20" ht="16.75" customHeight="1" x14ac:dyDescent="0.2">
      <c r="A16" s="5"/>
      <c r="B16" s="21"/>
      <c r="C16" s="5" t="s">
        <v>44</v>
      </c>
      <c r="D16" s="5"/>
      <c r="E16" s="5" t="s">
        <v>64</v>
      </c>
      <c r="F16" s="7">
        <v>158.62</v>
      </c>
      <c r="G16" s="8">
        <v>45108</v>
      </c>
      <c r="H16" s="22">
        <v>346</v>
      </c>
      <c r="I16" s="7">
        <v>76.7</v>
      </c>
      <c r="J16" s="9"/>
      <c r="L16" s="21"/>
      <c r="M16" s="5" t="s">
        <v>62</v>
      </c>
      <c r="N16" s="5"/>
      <c r="O16" s="5" t="s">
        <v>65</v>
      </c>
      <c r="P16" s="7">
        <v>10.47</v>
      </c>
      <c r="Q16" s="8">
        <v>47839</v>
      </c>
      <c r="R16" s="22">
        <v>296</v>
      </c>
      <c r="S16" s="7">
        <v>61.87</v>
      </c>
      <c r="T16" s="9"/>
    </row>
    <row r="17" spans="1:20" ht="16.75" customHeight="1" x14ac:dyDescent="0.2">
      <c r="A17" s="5"/>
      <c r="B17" s="21"/>
      <c r="C17" s="5" t="s">
        <v>40</v>
      </c>
      <c r="D17" s="5"/>
      <c r="E17" s="5" t="s">
        <v>6</v>
      </c>
      <c r="F17" s="7">
        <v>94.62</v>
      </c>
      <c r="G17" s="8">
        <v>46664</v>
      </c>
      <c r="H17" s="22">
        <v>361</v>
      </c>
      <c r="I17" s="7">
        <v>77.36</v>
      </c>
      <c r="J17" s="9"/>
      <c r="L17" s="21"/>
      <c r="M17" s="5" t="s">
        <v>67</v>
      </c>
      <c r="N17" s="5"/>
      <c r="O17" s="5" t="s">
        <v>68</v>
      </c>
      <c r="P17" s="7">
        <v>90.4</v>
      </c>
      <c r="Q17" s="8">
        <v>27468</v>
      </c>
      <c r="R17" s="22">
        <v>171</v>
      </c>
      <c r="S17" s="7">
        <v>62.25</v>
      </c>
      <c r="T17" s="9"/>
    </row>
    <row r="18" spans="1:20" ht="16.75" customHeight="1" x14ac:dyDescent="0.2">
      <c r="A18" s="5"/>
      <c r="B18" s="21"/>
      <c r="C18" s="5" t="s">
        <v>62</v>
      </c>
      <c r="D18" s="5"/>
      <c r="E18" s="5" t="s">
        <v>65</v>
      </c>
      <c r="F18" s="7">
        <v>10.47</v>
      </c>
      <c r="G18" s="8">
        <v>47839</v>
      </c>
      <c r="H18" s="22">
        <v>378</v>
      </c>
      <c r="I18" s="7">
        <v>79.02</v>
      </c>
      <c r="J18" s="9"/>
      <c r="L18" s="21"/>
      <c r="M18" s="5" t="s">
        <v>43</v>
      </c>
      <c r="N18" s="5"/>
      <c r="O18" s="5" t="s">
        <v>9</v>
      </c>
      <c r="P18" s="7">
        <v>212.21</v>
      </c>
      <c r="Q18" s="8">
        <v>44451</v>
      </c>
      <c r="R18" s="22">
        <v>277</v>
      </c>
      <c r="S18" s="7">
        <v>62.32</v>
      </c>
      <c r="T18" s="9"/>
    </row>
    <row r="19" spans="1:20" ht="16.75" customHeight="1" x14ac:dyDescent="0.2">
      <c r="A19" s="5"/>
      <c r="B19" s="21"/>
      <c r="C19" s="5" t="s">
        <v>41</v>
      </c>
      <c r="D19" s="5"/>
      <c r="E19" s="5" t="s">
        <v>8</v>
      </c>
      <c r="F19" s="7">
        <v>95.81</v>
      </c>
      <c r="G19" s="8">
        <v>44259</v>
      </c>
      <c r="H19" s="22">
        <v>356</v>
      </c>
      <c r="I19" s="7">
        <v>80.44</v>
      </c>
      <c r="J19" s="9"/>
      <c r="L19" s="21"/>
      <c r="M19" s="5" t="s">
        <v>46</v>
      </c>
      <c r="N19" s="5"/>
      <c r="O19" s="5" t="s">
        <v>16</v>
      </c>
      <c r="P19" s="7">
        <v>253.01</v>
      </c>
      <c r="Q19" s="8">
        <v>46642</v>
      </c>
      <c r="R19" s="22">
        <v>291</v>
      </c>
      <c r="S19" s="7">
        <v>62.39</v>
      </c>
      <c r="T19" s="9"/>
    </row>
    <row r="20" spans="1:20" ht="16.75" customHeight="1" x14ac:dyDescent="0.2">
      <c r="A20" s="5"/>
      <c r="B20" s="21"/>
      <c r="C20" s="5" t="s">
        <v>39</v>
      </c>
      <c r="D20" s="5"/>
      <c r="E20" s="5" t="s">
        <v>11</v>
      </c>
      <c r="F20" s="7">
        <v>54.55</v>
      </c>
      <c r="G20" s="8">
        <v>45389</v>
      </c>
      <c r="H20" s="22">
        <v>367</v>
      </c>
      <c r="I20" s="7">
        <v>80.86</v>
      </c>
      <c r="J20" s="9"/>
      <c r="L20" s="21"/>
      <c r="M20" s="5" t="s">
        <v>44</v>
      </c>
      <c r="N20" s="5"/>
      <c r="O20" s="5" t="s">
        <v>64</v>
      </c>
      <c r="P20" s="7">
        <v>158.62</v>
      </c>
      <c r="Q20" s="8">
        <v>45108</v>
      </c>
      <c r="R20" s="22">
        <v>285</v>
      </c>
      <c r="S20" s="7">
        <v>63.18</v>
      </c>
      <c r="T20" s="9"/>
    </row>
    <row r="21" spans="1:20" ht="16.75" customHeight="1" x14ac:dyDescent="0.2">
      <c r="A21" s="5"/>
      <c r="B21" s="21"/>
      <c r="C21" s="5" t="s">
        <v>42</v>
      </c>
      <c r="D21" s="5"/>
      <c r="E21" s="5" t="s">
        <v>86</v>
      </c>
      <c r="F21" s="7">
        <v>426.95</v>
      </c>
      <c r="G21" s="8">
        <v>48334</v>
      </c>
      <c r="H21" s="22">
        <v>393</v>
      </c>
      <c r="I21" s="7">
        <v>81.31</v>
      </c>
      <c r="J21" s="9"/>
      <c r="L21" s="21"/>
      <c r="M21" s="5" t="s">
        <v>40</v>
      </c>
      <c r="N21" s="5"/>
      <c r="O21" s="5" t="s">
        <v>6</v>
      </c>
      <c r="P21" s="7">
        <v>94.62</v>
      </c>
      <c r="Q21" s="8">
        <v>46664</v>
      </c>
      <c r="R21" s="22">
        <v>298</v>
      </c>
      <c r="S21" s="7">
        <v>63.86</v>
      </c>
      <c r="T21" s="9"/>
    </row>
    <row r="22" spans="1:20" ht="16.75" customHeight="1" x14ac:dyDescent="0.2">
      <c r="A22" s="5"/>
      <c r="B22" s="21"/>
      <c r="C22" s="5" t="s">
        <v>39</v>
      </c>
      <c r="D22" s="5"/>
      <c r="E22" s="5" t="s">
        <v>4</v>
      </c>
      <c r="F22" s="7">
        <v>15.96</v>
      </c>
      <c r="G22" s="8">
        <v>39458</v>
      </c>
      <c r="H22" s="22">
        <v>322</v>
      </c>
      <c r="I22" s="7">
        <v>81.61</v>
      </c>
      <c r="J22" s="9"/>
      <c r="L22" s="21"/>
      <c r="M22" s="5" t="s">
        <v>38</v>
      </c>
      <c r="N22" s="5"/>
      <c r="O22" s="5" t="s">
        <v>3</v>
      </c>
      <c r="P22" s="7">
        <v>29.11</v>
      </c>
      <c r="Q22" s="8">
        <v>32696</v>
      </c>
      <c r="R22" s="22">
        <v>213</v>
      </c>
      <c r="S22" s="7">
        <v>65.150000000000006</v>
      </c>
      <c r="T22" s="9"/>
    </row>
    <row r="23" spans="1:20" ht="16.75" customHeight="1" x14ac:dyDescent="0.2">
      <c r="A23" s="5"/>
      <c r="B23" s="21"/>
      <c r="C23" s="5" t="s">
        <v>67</v>
      </c>
      <c r="D23" s="5"/>
      <c r="E23" s="5" t="s">
        <v>68</v>
      </c>
      <c r="F23" s="7">
        <v>90.4</v>
      </c>
      <c r="G23" s="8">
        <v>27468</v>
      </c>
      <c r="H23" s="22">
        <v>225</v>
      </c>
      <c r="I23" s="7">
        <v>81.91</v>
      </c>
      <c r="J23" s="9"/>
      <c r="L23" s="21"/>
      <c r="M23" s="5" t="s">
        <v>36</v>
      </c>
      <c r="N23" s="5"/>
      <c r="O23" s="5" t="s">
        <v>90</v>
      </c>
      <c r="P23" s="7">
        <v>57.37</v>
      </c>
      <c r="Q23" s="8">
        <v>49641</v>
      </c>
      <c r="R23" s="22">
        <v>324</v>
      </c>
      <c r="S23" s="7">
        <v>65.27</v>
      </c>
      <c r="T23" s="9"/>
    </row>
    <row r="24" spans="1:20" ht="16.75" customHeight="1" x14ac:dyDescent="0.2">
      <c r="A24" s="5"/>
      <c r="B24" s="21"/>
      <c r="C24" s="5" t="s">
        <v>42</v>
      </c>
      <c r="D24" s="5"/>
      <c r="E24" s="5" t="s">
        <v>7</v>
      </c>
      <c r="F24" s="7">
        <v>97.72</v>
      </c>
      <c r="G24" s="8">
        <v>31624</v>
      </c>
      <c r="H24" s="22">
        <v>263</v>
      </c>
      <c r="I24" s="7">
        <v>83.16</v>
      </c>
      <c r="J24" s="9"/>
      <c r="L24" s="21"/>
      <c r="M24" s="5" t="s">
        <v>43</v>
      </c>
      <c r="N24" s="5"/>
      <c r="O24" s="5" t="s">
        <v>13</v>
      </c>
      <c r="P24" s="7">
        <v>115.9</v>
      </c>
      <c r="Q24" s="8">
        <v>37309</v>
      </c>
      <c r="R24" s="22">
        <v>248</v>
      </c>
      <c r="S24" s="7">
        <v>66.47</v>
      </c>
      <c r="T24" s="9"/>
    </row>
    <row r="25" spans="1:20" ht="16.75" customHeight="1" x14ac:dyDescent="0.2">
      <c r="A25" s="5"/>
      <c r="B25" s="21"/>
      <c r="C25" s="5" t="s">
        <v>41</v>
      </c>
      <c r="D25" s="5"/>
      <c r="E25" s="5" t="s">
        <v>66</v>
      </c>
      <c r="F25" s="7">
        <v>126.41</v>
      </c>
      <c r="G25" s="8">
        <v>24760</v>
      </c>
      <c r="H25" s="22">
        <v>210</v>
      </c>
      <c r="I25" s="7">
        <v>84.81</v>
      </c>
      <c r="J25" s="9"/>
      <c r="L25" s="21"/>
      <c r="M25" s="5" t="s">
        <v>62</v>
      </c>
      <c r="N25" s="5"/>
      <c r="O25" s="5" t="s">
        <v>63</v>
      </c>
      <c r="P25" s="7">
        <v>49.26</v>
      </c>
      <c r="Q25" s="8">
        <v>43722</v>
      </c>
      <c r="R25" s="22">
        <v>296</v>
      </c>
      <c r="S25" s="7">
        <v>67.7</v>
      </c>
      <c r="T25" s="9"/>
    </row>
    <row r="26" spans="1:20" ht="16.75" customHeight="1" x14ac:dyDescent="0.2">
      <c r="A26" s="5"/>
      <c r="B26" s="21"/>
      <c r="C26" s="5" t="s">
        <v>44</v>
      </c>
      <c r="D26" s="5"/>
      <c r="E26" s="5" t="s">
        <v>12</v>
      </c>
      <c r="F26" s="7">
        <v>39.93</v>
      </c>
      <c r="G26" s="8">
        <v>30338</v>
      </c>
      <c r="H26" s="22">
        <v>258</v>
      </c>
      <c r="I26" s="7">
        <v>85.04</v>
      </c>
      <c r="J26" s="9"/>
      <c r="L26" s="21"/>
      <c r="M26" s="5" t="s">
        <v>41</v>
      </c>
      <c r="N26" s="5"/>
      <c r="O26" s="5" t="s">
        <v>8</v>
      </c>
      <c r="P26" s="7">
        <v>95.81</v>
      </c>
      <c r="Q26" s="8">
        <v>44259</v>
      </c>
      <c r="R26" s="22">
        <v>304</v>
      </c>
      <c r="S26" s="7">
        <v>68.69</v>
      </c>
      <c r="T26" s="9"/>
    </row>
    <row r="27" spans="1:20" ht="16.75" customHeight="1" x14ac:dyDescent="0.2">
      <c r="B27" s="21"/>
      <c r="C27" s="5" t="s">
        <v>50</v>
      </c>
      <c r="D27" s="5"/>
      <c r="E27" s="5" t="s">
        <v>69</v>
      </c>
      <c r="F27" s="7">
        <v>733.19</v>
      </c>
      <c r="G27" s="8">
        <v>43708</v>
      </c>
      <c r="H27" s="22">
        <v>376</v>
      </c>
      <c r="I27" s="7">
        <v>86.03</v>
      </c>
      <c r="J27" s="9"/>
      <c r="L27" s="21"/>
      <c r="M27" s="5" t="s">
        <v>42</v>
      </c>
      <c r="N27" s="5"/>
      <c r="O27" s="5" t="s">
        <v>86</v>
      </c>
      <c r="P27" s="7">
        <v>426.95</v>
      </c>
      <c r="Q27" s="8">
        <v>48334</v>
      </c>
      <c r="R27" s="22">
        <v>340</v>
      </c>
      <c r="S27" s="7">
        <v>70.34</v>
      </c>
      <c r="T27" s="9"/>
    </row>
    <row r="28" spans="1:20" ht="16.75" customHeight="1" x14ac:dyDescent="0.2">
      <c r="B28" s="21"/>
      <c r="C28" s="5" t="s">
        <v>37</v>
      </c>
      <c r="D28" s="5"/>
      <c r="E28" s="5" t="s">
        <v>19</v>
      </c>
      <c r="F28" s="7">
        <v>101.3</v>
      </c>
      <c r="G28" s="8">
        <v>38343</v>
      </c>
      <c r="H28" s="22">
        <v>332</v>
      </c>
      <c r="I28" s="7">
        <v>86.59</v>
      </c>
      <c r="J28" s="9"/>
      <c r="L28" s="21"/>
      <c r="M28" s="5" t="s">
        <v>77</v>
      </c>
      <c r="N28" s="5"/>
      <c r="O28" s="5" t="s">
        <v>78</v>
      </c>
      <c r="P28" s="7">
        <v>119.39</v>
      </c>
      <c r="Q28" s="8">
        <v>37899</v>
      </c>
      <c r="R28" s="22">
        <v>267</v>
      </c>
      <c r="S28" s="7">
        <v>70.45</v>
      </c>
      <c r="T28" s="9"/>
    </row>
    <row r="29" spans="1:20" ht="16.75" customHeight="1" x14ac:dyDescent="0.2">
      <c r="B29" s="21"/>
      <c r="C29" s="5" t="s">
        <v>43</v>
      </c>
      <c r="D29" s="5"/>
      <c r="E29" s="5" t="s">
        <v>9</v>
      </c>
      <c r="F29" s="7">
        <v>212.21</v>
      </c>
      <c r="G29" s="8">
        <v>44451</v>
      </c>
      <c r="H29" s="22">
        <v>391</v>
      </c>
      <c r="I29" s="7">
        <v>87.96</v>
      </c>
      <c r="J29" s="9"/>
      <c r="L29" s="21"/>
      <c r="M29" s="5" t="s">
        <v>39</v>
      </c>
      <c r="N29" s="5"/>
      <c r="O29" s="5" t="s">
        <v>11</v>
      </c>
      <c r="P29" s="7">
        <v>54.55</v>
      </c>
      <c r="Q29" s="8">
        <v>45389</v>
      </c>
      <c r="R29" s="22">
        <v>323</v>
      </c>
      <c r="S29" s="7">
        <v>71.16</v>
      </c>
      <c r="T29" s="9"/>
    </row>
    <row r="30" spans="1:20" ht="16.75" customHeight="1" x14ac:dyDescent="0.2">
      <c r="B30" s="21"/>
      <c r="C30" s="5" t="s">
        <v>45</v>
      </c>
      <c r="D30" s="5"/>
      <c r="E30" s="5" t="s">
        <v>70</v>
      </c>
      <c r="F30" s="7">
        <v>157.5</v>
      </c>
      <c r="G30" s="8">
        <v>35289</v>
      </c>
      <c r="H30" s="22">
        <v>317</v>
      </c>
      <c r="I30" s="7">
        <v>89.83</v>
      </c>
      <c r="J30" s="9"/>
      <c r="L30" s="21"/>
      <c r="M30" s="5" t="s">
        <v>87</v>
      </c>
      <c r="N30" s="5"/>
      <c r="O30" s="5" t="s">
        <v>88</v>
      </c>
      <c r="P30" s="7">
        <v>318.26</v>
      </c>
      <c r="Q30" s="8">
        <v>48268</v>
      </c>
      <c r="R30" s="22">
        <v>348</v>
      </c>
      <c r="S30" s="7">
        <v>72.099999999999994</v>
      </c>
      <c r="T30" s="9"/>
    </row>
    <row r="31" spans="1:20" ht="16.75" customHeight="1" x14ac:dyDescent="0.2">
      <c r="B31" s="21"/>
      <c r="C31" s="5" t="s">
        <v>43</v>
      </c>
      <c r="D31" s="5"/>
      <c r="E31" s="5" t="s">
        <v>13</v>
      </c>
      <c r="F31" s="7">
        <v>115.9</v>
      </c>
      <c r="G31" s="8">
        <v>37309</v>
      </c>
      <c r="H31" s="22">
        <v>336</v>
      </c>
      <c r="I31" s="7">
        <v>90.06</v>
      </c>
      <c r="J31" s="9"/>
      <c r="L31" s="21"/>
      <c r="M31" s="5" t="s">
        <v>45</v>
      </c>
      <c r="N31" s="5"/>
      <c r="O31" s="5" t="s">
        <v>10</v>
      </c>
      <c r="P31" s="7">
        <v>110.05</v>
      </c>
      <c r="Q31" s="8">
        <v>44160</v>
      </c>
      <c r="R31" s="22">
        <v>319</v>
      </c>
      <c r="S31" s="7">
        <v>72.239999999999995</v>
      </c>
      <c r="T31" s="9"/>
    </row>
    <row r="32" spans="1:20" ht="16.75" customHeight="1" x14ac:dyDescent="0.2">
      <c r="B32" s="21"/>
      <c r="C32" s="5" t="s">
        <v>45</v>
      </c>
      <c r="D32" s="5"/>
      <c r="E32" s="5" t="s">
        <v>10</v>
      </c>
      <c r="F32" s="7">
        <v>110.05</v>
      </c>
      <c r="G32" s="8">
        <v>44160</v>
      </c>
      <c r="H32" s="22">
        <v>402</v>
      </c>
      <c r="I32" s="7">
        <v>91.03</v>
      </c>
      <c r="J32" s="9"/>
      <c r="L32" s="21"/>
      <c r="M32" s="5" t="s">
        <v>46</v>
      </c>
      <c r="N32" s="5"/>
      <c r="O32" s="5" t="s">
        <v>24</v>
      </c>
      <c r="P32" s="7">
        <v>112.3</v>
      </c>
      <c r="Q32" s="8">
        <v>26147</v>
      </c>
      <c r="R32" s="22">
        <v>189</v>
      </c>
      <c r="S32" s="7">
        <v>72.28</v>
      </c>
      <c r="T32" s="9"/>
    </row>
    <row r="33" spans="2:20" ht="16.75" customHeight="1" x14ac:dyDescent="0.2">
      <c r="B33" s="21"/>
      <c r="C33" s="5" t="s">
        <v>46</v>
      </c>
      <c r="D33" s="5"/>
      <c r="E33" s="5" t="s">
        <v>16</v>
      </c>
      <c r="F33" s="7">
        <v>253.01</v>
      </c>
      <c r="G33" s="8">
        <v>46642</v>
      </c>
      <c r="H33" s="22">
        <v>430</v>
      </c>
      <c r="I33" s="7">
        <v>92.19</v>
      </c>
      <c r="J33" s="9"/>
      <c r="L33" s="21"/>
      <c r="M33" s="5" t="s">
        <v>79</v>
      </c>
      <c r="N33" s="5"/>
      <c r="O33" s="5" t="s">
        <v>80</v>
      </c>
      <c r="P33" s="7">
        <v>319.32</v>
      </c>
      <c r="Q33" s="8">
        <v>33580</v>
      </c>
      <c r="R33" s="22">
        <v>246</v>
      </c>
      <c r="S33" s="7">
        <v>73.260000000000005</v>
      </c>
      <c r="T33" s="9"/>
    </row>
    <row r="34" spans="2:20" ht="16.75" customHeight="1" x14ac:dyDescent="0.2">
      <c r="B34" s="21"/>
      <c r="C34" s="5" t="s">
        <v>48</v>
      </c>
      <c r="D34" s="5"/>
      <c r="E34" s="5" t="s">
        <v>18</v>
      </c>
      <c r="F34" s="7">
        <v>233.11</v>
      </c>
      <c r="G34" s="8">
        <v>27974</v>
      </c>
      <c r="H34" s="22">
        <v>261</v>
      </c>
      <c r="I34" s="7">
        <v>93.3</v>
      </c>
      <c r="J34" s="9"/>
      <c r="L34" s="21"/>
      <c r="M34" s="5" t="s">
        <v>42</v>
      </c>
      <c r="N34" s="5"/>
      <c r="O34" s="5" t="s">
        <v>7</v>
      </c>
      <c r="P34" s="7">
        <v>97.72</v>
      </c>
      <c r="Q34" s="8">
        <v>31624</v>
      </c>
      <c r="R34" s="22">
        <v>234</v>
      </c>
      <c r="S34" s="7">
        <v>73.989999999999995</v>
      </c>
      <c r="T34" s="9"/>
    </row>
    <row r="35" spans="2:20" ht="16.75" customHeight="1" x14ac:dyDescent="0.2">
      <c r="B35" s="21"/>
      <c r="C35" s="5" t="s">
        <v>71</v>
      </c>
      <c r="D35" s="5"/>
      <c r="E35" s="5" t="s">
        <v>72</v>
      </c>
      <c r="F35" s="7">
        <v>211.3</v>
      </c>
      <c r="G35" s="8">
        <v>33153</v>
      </c>
      <c r="H35" s="22">
        <v>317</v>
      </c>
      <c r="I35" s="7">
        <v>95.62</v>
      </c>
      <c r="J35" s="9"/>
      <c r="L35" s="21"/>
      <c r="M35" s="5" t="s">
        <v>37</v>
      </c>
      <c r="N35" s="5"/>
      <c r="O35" s="5" t="s">
        <v>19</v>
      </c>
      <c r="P35" s="7">
        <v>101.3</v>
      </c>
      <c r="Q35" s="8">
        <v>38343</v>
      </c>
      <c r="R35" s="22">
        <v>287</v>
      </c>
      <c r="S35" s="7">
        <v>74.849999999999994</v>
      </c>
      <c r="T35" s="9"/>
    </row>
    <row r="36" spans="2:20" ht="16.75" customHeight="1" x14ac:dyDescent="0.2">
      <c r="B36" s="21"/>
      <c r="C36" s="5" t="s">
        <v>47</v>
      </c>
      <c r="D36" s="5"/>
      <c r="E36" s="5" t="s">
        <v>17</v>
      </c>
      <c r="F36" s="7">
        <v>140.03</v>
      </c>
      <c r="G36" s="8">
        <v>29683</v>
      </c>
      <c r="H36" s="22">
        <v>284</v>
      </c>
      <c r="I36" s="7">
        <v>95.68</v>
      </c>
      <c r="J36" s="23"/>
      <c r="L36" s="21"/>
      <c r="M36" s="5" t="s">
        <v>50</v>
      </c>
      <c r="N36" s="5"/>
      <c r="O36" s="5" t="s">
        <v>91</v>
      </c>
      <c r="P36" s="7">
        <v>690.64</v>
      </c>
      <c r="Q36" s="8">
        <v>49678</v>
      </c>
      <c r="R36" s="22">
        <v>381</v>
      </c>
      <c r="S36" s="7">
        <v>76.69</v>
      </c>
      <c r="T36" s="23"/>
    </row>
    <row r="37" spans="2:20" ht="16.75" customHeight="1" x14ac:dyDescent="0.2">
      <c r="B37" s="6"/>
      <c r="C37" s="5" t="s">
        <v>36</v>
      </c>
      <c r="D37" s="5"/>
      <c r="E37" s="5" t="s">
        <v>15</v>
      </c>
      <c r="F37" s="7">
        <v>210.55</v>
      </c>
      <c r="G37" s="8">
        <v>30192</v>
      </c>
      <c r="H37" s="22">
        <v>290</v>
      </c>
      <c r="I37" s="7">
        <v>96.05</v>
      </c>
      <c r="J37" s="9"/>
      <c r="L37" s="6"/>
      <c r="M37" s="5" t="s">
        <v>50</v>
      </c>
      <c r="N37" s="5"/>
      <c r="O37" s="5" t="s">
        <v>69</v>
      </c>
      <c r="P37" s="7">
        <v>733.19</v>
      </c>
      <c r="Q37" s="8">
        <v>43708</v>
      </c>
      <c r="R37" s="22">
        <v>337</v>
      </c>
      <c r="S37" s="7">
        <v>77.099999999999994</v>
      </c>
      <c r="T37" s="9"/>
    </row>
    <row r="38" spans="2:20" ht="16.75" customHeight="1" x14ac:dyDescent="0.2">
      <c r="B38" s="21"/>
      <c r="C38" s="5" t="s">
        <v>43</v>
      </c>
      <c r="D38" s="5"/>
      <c r="E38" s="5" t="s">
        <v>14</v>
      </c>
      <c r="F38" s="7">
        <v>297.81</v>
      </c>
      <c r="G38" s="8">
        <v>18695</v>
      </c>
      <c r="H38" s="22">
        <v>180</v>
      </c>
      <c r="I38" s="7">
        <v>96.28</v>
      </c>
      <c r="J38" s="23"/>
      <c r="L38" s="21"/>
      <c r="M38" s="5" t="s">
        <v>41</v>
      </c>
      <c r="N38" s="5"/>
      <c r="O38" s="5" t="s">
        <v>66</v>
      </c>
      <c r="P38" s="7">
        <v>126.41</v>
      </c>
      <c r="Q38" s="8">
        <v>24760</v>
      </c>
      <c r="R38" s="22">
        <v>193</v>
      </c>
      <c r="S38" s="7">
        <v>77.95</v>
      </c>
      <c r="T38" s="23"/>
    </row>
    <row r="39" spans="2:20" ht="16.75" customHeight="1" x14ac:dyDescent="0.2">
      <c r="B39" s="6"/>
      <c r="C39" s="5" t="s">
        <v>39</v>
      </c>
      <c r="D39" s="5"/>
      <c r="E39" s="5" t="s">
        <v>20</v>
      </c>
      <c r="F39" s="7">
        <v>135.11000000000001</v>
      </c>
      <c r="G39" s="8">
        <v>34929</v>
      </c>
      <c r="H39" s="22">
        <v>360</v>
      </c>
      <c r="I39" s="7">
        <v>103.07</v>
      </c>
      <c r="J39" s="9"/>
      <c r="L39" s="6"/>
      <c r="M39" s="5" t="s">
        <v>45</v>
      </c>
      <c r="N39" s="5"/>
      <c r="O39" s="5" t="s">
        <v>70</v>
      </c>
      <c r="P39" s="7">
        <v>157.5</v>
      </c>
      <c r="Q39" s="8">
        <v>35289</v>
      </c>
      <c r="R39" s="22">
        <v>280</v>
      </c>
      <c r="S39" s="7">
        <v>79.34</v>
      </c>
      <c r="T39" s="9"/>
    </row>
    <row r="40" spans="2:20" ht="16.75" customHeight="1" x14ac:dyDescent="0.2">
      <c r="B40" s="24"/>
      <c r="C40" s="5" t="s">
        <v>40</v>
      </c>
      <c r="D40" s="5"/>
      <c r="E40" s="5" t="s">
        <v>22</v>
      </c>
      <c r="F40" s="7">
        <v>104.38</v>
      </c>
      <c r="G40" s="8">
        <v>19710</v>
      </c>
      <c r="H40" s="22">
        <v>205</v>
      </c>
      <c r="I40" s="7">
        <v>104.01</v>
      </c>
      <c r="J40" s="25"/>
      <c r="L40" s="24"/>
      <c r="M40" s="5" t="s">
        <v>51</v>
      </c>
      <c r="N40" s="5"/>
      <c r="O40" s="5" t="s">
        <v>26</v>
      </c>
      <c r="P40" s="7">
        <v>255.23</v>
      </c>
      <c r="Q40" s="8">
        <v>26333</v>
      </c>
      <c r="R40" s="22">
        <v>210</v>
      </c>
      <c r="S40" s="7">
        <v>79.75</v>
      </c>
      <c r="T40" s="25"/>
    </row>
    <row r="41" spans="2:20" ht="16.75" customHeight="1" x14ac:dyDescent="0.2">
      <c r="B41" s="24"/>
      <c r="C41" s="5" t="s">
        <v>46</v>
      </c>
      <c r="D41" s="5"/>
      <c r="E41" s="5" t="s">
        <v>24</v>
      </c>
      <c r="F41" s="7">
        <v>112.3</v>
      </c>
      <c r="G41" s="8">
        <v>26147</v>
      </c>
      <c r="H41" s="22">
        <v>275</v>
      </c>
      <c r="I41" s="7">
        <v>105.17</v>
      </c>
      <c r="J41" s="25"/>
      <c r="L41" s="24"/>
      <c r="M41" s="5" t="s">
        <v>39</v>
      </c>
      <c r="N41" s="5"/>
      <c r="O41" s="5" t="s">
        <v>20</v>
      </c>
      <c r="P41" s="7">
        <v>135.11000000000001</v>
      </c>
      <c r="Q41" s="8">
        <v>34929</v>
      </c>
      <c r="R41" s="22">
        <v>289</v>
      </c>
      <c r="S41" s="7">
        <v>82.74</v>
      </c>
      <c r="T41" s="25"/>
    </row>
    <row r="42" spans="2:20" ht="16.75" customHeight="1" x14ac:dyDescent="0.2">
      <c r="B42" s="24"/>
      <c r="C42" s="5" t="s">
        <v>49</v>
      </c>
      <c r="D42" s="5"/>
      <c r="E42" s="5" t="s">
        <v>21</v>
      </c>
      <c r="F42" s="7">
        <v>192.71</v>
      </c>
      <c r="G42" s="8">
        <v>15877</v>
      </c>
      <c r="H42" s="22">
        <v>167</v>
      </c>
      <c r="I42" s="7">
        <v>105.18</v>
      </c>
      <c r="J42" s="25"/>
      <c r="L42" s="24"/>
      <c r="M42" s="5" t="s">
        <v>47</v>
      </c>
      <c r="N42" s="5"/>
      <c r="O42" s="5" t="s">
        <v>17</v>
      </c>
      <c r="P42" s="7">
        <v>140.03</v>
      </c>
      <c r="Q42" s="8">
        <v>29683</v>
      </c>
      <c r="R42" s="22">
        <v>248</v>
      </c>
      <c r="S42" s="7">
        <v>83.55</v>
      </c>
      <c r="T42" s="25"/>
    </row>
    <row r="43" spans="2:20" ht="16.75" customHeight="1" x14ac:dyDescent="0.2">
      <c r="B43" s="24"/>
      <c r="C43" s="29" t="s">
        <v>50</v>
      </c>
      <c r="D43" s="29"/>
      <c r="E43" s="29" t="s">
        <v>23</v>
      </c>
      <c r="F43" s="38">
        <v>268.24</v>
      </c>
      <c r="G43" s="8">
        <v>21751</v>
      </c>
      <c r="H43" s="30">
        <v>230</v>
      </c>
      <c r="I43" s="7">
        <v>105.74</v>
      </c>
      <c r="J43" s="25"/>
      <c r="L43" s="24"/>
      <c r="M43" s="29" t="s">
        <v>36</v>
      </c>
      <c r="N43" s="29"/>
      <c r="O43" s="29" t="s">
        <v>15</v>
      </c>
      <c r="P43" s="53">
        <v>210.55</v>
      </c>
      <c r="Q43" s="50">
        <v>30192</v>
      </c>
      <c r="R43" s="54">
        <v>255</v>
      </c>
      <c r="S43" s="55">
        <v>84.46</v>
      </c>
      <c r="T43" s="25"/>
    </row>
    <row r="44" spans="2:20" ht="16.75" customHeight="1" x14ac:dyDescent="0.2">
      <c r="B44" s="24"/>
      <c r="C44" s="5" t="s">
        <v>77</v>
      </c>
      <c r="D44" s="5"/>
      <c r="E44" s="5" t="s">
        <v>78</v>
      </c>
      <c r="F44" s="7">
        <v>119.39</v>
      </c>
      <c r="G44" s="8">
        <v>37899</v>
      </c>
      <c r="H44" s="50">
        <v>410</v>
      </c>
      <c r="I44" s="7">
        <v>108.18</v>
      </c>
      <c r="J44" s="25"/>
      <c r="L44" s="24"/>
      <c r="M44" s="5" t="s">
        <v>48</v>
      </c>
      <c r="N44" s="5"/>
      <c r="O44" s="5" t="s">
        <v>18</v>
      </c>
      <c r="P44" s="55">
        <v>233.11</v>
      </c>
      <c r="Q44" s="50">
        <v>27974</v>
      </c>
      <c r="R44" s="56">
        <v>240</v>
      </c>
      <c r="S44" s="55">
        <v>85.79</v>
      </c>
      <c r="T44" s="25"/>
    </row>
    <row r="45" spans="2:20" ht="16.75" customHeight="1" x14ac:dyDescent="0.2">
      <c r="B45" s="24"/>
      <c r="C45" s="5" t="s">
        <v>73</v>
      </c>
      <c r="D45" s="5"/>
      <c r="E45" s="5" t="s">
        <v>74</v>
      </c>
      <c r="F45" s="7">
        <v>172.74</v>
      </c>
      <c r="G45" s="8">
        <v>16325</v>
      </c>
      <c r="H45" s="31">
        <v>179</v>
      </c>
      <c r="I45" s="7">
        <v>109.65</v>
      </c>
      <c r="J45" s="25"/>
      <c r="L45" s="24"/>
      <c r="M45" s="5" t="s">
        <v>40</v>
      </c>
      <c r="N45" s="5"/>
      <c r="O45" s="5" t="s">
        <v>30</v>
      </c>
      <c r="P45" s="55">
        <v>61.7</v>
      </c>
      <c r="Q45" s="50">
        <v>33934</v>
      </c>
      <c r="R45" s="57">
        <v>293</v>
      </c>
      <c r="S45" s="55">
        <v>86.34</v>
      </c>
      <c r="T45" s="25"/>
    </row>
    <row r="46" spans="2:20" ht="16.75" customHeight="1" x14ac:dyDescent="0.2">
      <c r="B46" s="24"/>
      <c r="C46" s="5" t="s">
        <v>36</v>
      </c>
      <c r="D46" s="5"/>
      <c r="E46" s="5" t="s">
        <v>25</v>
      </c>
      <c r="F46" s="7">
        <v>163.29</v>
      </c>
      <c r="G46" s="8">
        <v>22133</v>
      </c>
      <c r="H46" s="31">
        <v>244</v>
      </c>
      <c r="I46" s="7">
        <v>110.24</v>
      </c>
      <c r="J46" s="25"/>
      <c r="L46" s="24"/>
      <c r="M46" s="5" t="s">
        <v>43</v>
      </c>
      <c r="N46" s="5"/>
      <c r="O46" s="5" t="s">
        <v>14</v>
      </c>
      <c r="P46" s="55">
        <v>297.81</v>
      </c>
      <c r="Q46" s="50">
        <v>18695</v>
      </c>
      <c r="R46" s="57">
        <v>164</v>
      </c>
      <c r="S46" s="55">
        <v>87.72</v>
      </c>
      <c r="T46" s="25"/>
    </row>
    <row r="47" spans="2:20" ht="16.75" customHeight="1" x14ac:dyDescent="0.2">
      <c r="B47" s="24"/>
      <c r="C47" s="5" t="s">
        <v>79</v>
      </c>
      <c r="D47" s="5"/>
      <c r="E47" s="5" t="s">
        <v>80</v>
      </c>
      <c r="F47" s="7">
        <v>319.32</v>
      </c>
      <c r="G47" s="8">
        <v>33580</v>
      </c>
      <c r="H47" s="31">
        <v>371</v>
      </c>
      <c r="I47" s="7">
        <v>110.48</v>
      </c>
      <c r="J47" s="25"/>
      <c r="L47" s="24"/>
      <c r="M47" s="5" t="s">
        <v>73</v>
      </c>
      <c r="N47" s="5"/>
      <c r="O47" s="5" t="s">
        <v>74</v>
      </c>
      <c r="P47" s="55">
        <v>172.74</v>
      </c>
      <c r="Q47" s="50">
        <v>16325</v>
      </c>
      <c r="R47" s="57">
        <v>152</v>
      </c>
      <c r="S47" s="55">
        <v>93.11</v>
      </c>
      <c r="T47" s="25"/>
    </row>
    <row r="48" spans="2:20" ht="16.75" customHeight="1" x14ac:dyDescent="0.2">
      <c r="B48" s="24"/>
      <c r="C48" s="5" t="s">
        <v>50</v>
      </c>
      <c r="D48" s="5"/>
      <c r="E48" s="5" t="s">
        <v>91</v>
      </c>
      <c r="F48" s="7">
        <v>690.64</v>
      </c>
      <c r="G48" s="8">
        <v>49678</v>
      </c>
      <c r="H48" s="31">
        <v>554</v>
      </c>
      <c r="I48" s="7">
        <v>111.52</v>
      </c>
      <c r="J48" s="25"/>
      <c r="L48" s="24"/>
      <c r="M48" s="5" t="s">
        <v>49</v>
      </c>
      <c r="N48" s="5"/>
      <c r="O48" s="5" t="s">
        <v>21</v>
      </c>
      <c r="P48" s="55">
        <v>192.71</v>
      </c>
      <c r="Q48" s="50">
        <v>15877</v>
      </c>
      <c r="R48" s="57">
        <v>149</v>
      </c>
      <c r="S48" s="55">
        <v>93.85</v>
      </c>
      <c r="T48" s="25"/>
    </row>
    <row r="49" spans="2:20" ht="16.75" customHeight="1" x14ac:dyDescent="0.2">
      <c r="B49" s="24"/>
      <c r="C49" s="5" t="s">
        <v>40</v>
      </c>
      <c r="D49" s="5"/>
      <c r="E49" s="5" t="s">
        <v>28</v>
      </c>
      <c r="F49" s="7">
        <v>363.97</v>
      </c>
      <c r="G49" s="8">
        <v>28271</v>
      </c>
      <c r="H49" s="31">
        <v>317</v>
      </c>
      <c r="I49" s="7">
        <v>112.13</v>
      </c>
      <c r="J49" s="25"/>
      <c r="L49" s="24"/>
      <c r="M49" s="5" t="s">
        <v>40</v>
      </c>
      <c r="N49" s="5"/>
      <c r="O49" s="5" t="s">
        <v>22</v>
      </c>
      <c r="P49" s="55">
        <v>104.38</v>
      </c>
      <c r="Q49" s="50">
        <v>19710</v>
      </c>
      <c r="R49" s="57">
        <v>185</v>
      </c>
      <c r="S49" s="55">
        <v>93.86</v>
      </c>
      <c r="T49" s="25"/>
    </row>
    <row r="50" spans="2:20" ht="16.75" customHeight="1" x14ac:dyDescent="0.2">
      <c r="B50" s="24"/>
      <c r="C50" s="5" t="s">
        <v>75</v>
      </c>
      <c r="D50" s="5"/>
      <c r="E50" s="5" t="s">
        <v>76</v>
      </c>
      <c r="F50" s="7">
        <v>1259.18</v>
      </c>
      <c r="G50" s="8">
        <v>46866</v>
      </c>
      <c r="H50" s="31">
        <v>526</v>
      </c>
      <c r="I50" s="7">
        <v>112.23</v>
      </c>
      <c r="J50" s="25"/>
      <c r="L50" s="24"/>
      <c r="M50" s="5" t="s">
        <v>50</v>
      </c>
      <c r="N50" s="5"/>
      <c r="O50" s="5" t="s">
        <v>23</v>
      </c>
      <c r="P50" s="55">
        <v>268.24</v>
      </c>
      <c r="Q50" s="50">
        <v>21751</v>
      </c>
      <c r="R50" s="57">
        <v>211</v>
      </c>
      <c r="S50" s="55">
        <v>97.01</v>
      </c>
      <c r="T50" s="25"/>
    </row>
    <row r="51" spans="2:20" ht="16.75" customHeight="1" x14ac:dyDescent="0.2">
      <c r="B51" s="24"/>
      <c r="C51" s="5" t="s">
        <v>87</v>
      </c>
      <c r="D51" s="5"/>
      <c r="E51" s="5" t="s">
        <v>88</v>
      </c>
      <c r="F51" s="7">
        <v>318.26</v>
      </c>
      <c r="G51" s="8">
        <v>48268</v>
      </c>
      <c r="H51" s="31">
        <v>558</v>
      </c>
      <c r="I51" s="7">
        <v>115.6</v>
      </c>
      <c r="J51" s="25"/>
      <c r="L51" s="24"/>
      <c r="M51" s="5" t="s">
        <v>36</v>
      </c>
      <c r="N51" s="5"/>
      <c r="O51" s="5" t="s">
        <v>25</v>
      </c>
      <c r="P51" s="55">
        <v>163.29</v>
      </c>
      <c r="Q51" s="50">
        <v>22133</v>
      </c>
      <c r="R51" s="57">
        <v>216</v>
      </c>
      <c r="S51" s="55">
        <v>97.59</v>
      </c>
      <c r="T51" s="25"/>
    </row>
    <row r="52" spans="2:20" ht="16.75" customHeight="1" x14ac:dyDescent="0.2">
      <c r="B52" s="24"/>
      <c r="C52" s="5" t="s">
        <v>51</v>
      </c>
      <c r="D52" s="5"/>
      <c r="E52" s="5" t="s">
        <v>26</v>
      </c>
      <c r="F52" s="7">
        <v>255.23</v>
      </c>
      <c r="G52" s="8">
        <v>26333</v>
      </c>
      <c r="H52" s="31">
        <v>307</v>
      </c>
      <c r="I52" s="7">
        <v>116.58</v>
      </c>
      <c r="J52" s="25"/>
      <c r="L52" s="24"/>
      <c r="M52" s="5" t="s">
        <v>75</v>
      </c>
      <c r="N52" s="5"/>
      <c r="O52" s="5" t="s">
        <v>76</v>
      </c>
      <c r="P52" s="55">
        <v>1259.18</v>
      </c>
      <c r="Q52" s="50">
        <v>46866</v>
      </c>
      <c r="R52" s="57">
        <v>462</v>
      </c>
      <c r="S52" s="55">
        <v>98.58</v>
      </c>
      <c r="T52" s="25"/>
    </row>
    <row r="53" spans="2:20" ht="16.75" customHeight="1" x14ac:dyDescent="0.2">
      <c r="B53" s="24"/>
      <c r="C53" s="5" t="s">
        <v>67</v>
      </c>
      <c r="D53" s="5"/>
      <c r="E53" s="5" t="s">
        <v>81</v>
      </c>
      <c r="F53" s="7">
        <v>422.91</v>
      </c>
      <c r="G53" s="8">
        <v>21489</v>
      </c>
      <c r="H53" s="31">
        <v>269</v>
      </c>
      <c r="I53" s="7">
        <v>125.18</v>
      </c>
      <c r="J53" s="25"/>
      <c r="L53" s="24"/>
      <c r="M53" s="5" t="s">
        <v>40</v>
      </c>
      <c r="N53" s="5"/>
      <c r="O53" s="5" t="s">
        <v>28</v>
      </c>
      <c r="P53" s="55">
        <v>363.97</v>
      </c>
      <c r="Q53" s="50">
        <v>28271</v>
      </c>
      <c r="R53" s="57">
        <v>285</v>
      </c>
      <c r="S53" s="55">
        <v>100.81</v>
      </c>
      <c r="T53" s="25"/>
    </row>
    <row r="54" spans="2:20" ht="16.75" customHeight="1" x14ac:dyDescent="0.2">
      <c r="B54" s="24"/>
      <c r="C54" s="5" t="s">
        <v>43</v>
      </c>
      <c r="D54" s="5"/>
      <c r="E54" s="5" t="s">
        <v>27</v>
      </c>
      <c r="F54" s="7">
        <v>78.680000000000007</v>
      </c>
      <c r="G54" s="8">
        <v>15520</v>
      </c>
      <c r="H54" s="31">
        <v>196</v>
      </c>
      <c r="I54" s="7">
        <v>126.29</v>
      </c>
      <c r="J54" s="25"/>
      <c r="L54" s="24"/>
      <c r="M54" s="5" t="s">
        <v>49</v>
      </c>
      <c r="N54" s="5"/>
      <c r="O54" s="5" t="s">
        <v>33</v>
      </c>
      <c r="P54" s="55">
        <v>373.35</v>
      </c>
      <c r="Q54" s="50">
        <v>15299</v>
      </c>
      <c r="R54" s="57">
        <v>157</v>
      </c>
      <c r="S54" s="55">
        <v>102.62</v>
      </c>
      <c r="T54" s="25"/>
    </row>
    <row r="55" spans="2:20" ht="16.75" customHeight="1" x14ac:dyDescent="0.2">
      <c r="B55" s="24"/>
      <c r="C55" s="5" t="s">
        <v>46</v>
      </c>
      <c r="D55" s="5"/>
      <c r="E55" s="5" t="s">
        <v>29</v>
      </c>
      <c r="F55" s="7">
        <v>308.33</v>
      </c>
      <c r="G55" s="8">
        <v>40965</v>
      </c>
      <c r="H55" s="31">
        <v>519</v>
      </c>
      <c r="I55" s="7">
        <v>126.69</v>
      </c>
      <c r="J55" s="25"/>
      <c r="L55" s="24"/>
      <c r="M55" s="5" t="s">
        <v>43</v>
      </c>
      <c r="N55" s="5"/>
      <c r="O55" s="5" t="s">
        <v>27</v>
      </c>
      <c r="P55" s="55">
        <v>78.680000000000007</v>
      </c>
      <c r="Q55" s="50">
        <v>15520</v>
      </c>
      <c r="R55" s="57">
        <v>166</v>
      </c>
      <c r="S55" s="55">
        <v>106.96</v>
      </c>
      <c r="T55" s="25"/>
    </row>
    <row r="56" spans="2:20" ht="16.75" customHeight="1" x14ac:dyDescent="0.2">
      <c r="B56" s="24"/>
      <c r="C56" s="5" t="s">
        <v>40</v>
      </c>
      <c r="D56" s="5"/>
      <c r="E56" s="29" t="s">
        <v>30</v>
      </c>
      <c r="F56" s="38">
        <v>61.7</v>
      </c>
      <c r="G56" s="39">
        <v>33934</v>
      </c>
      <c r="H56" s="8">
        <v>437</v>
      </c>
      <c r="I56" s="7">
        <v>128.78</v>
      </c>
      <c r="J56" s="25"/>
      <c r="L56" s="24"/>
      <c r="M56" s="5" t="s">
        <v>67</v>
      </c>
      <c r="N56" s="5"/>
      <c r="O56" s="5" t="s">
        <v>81</v>
      </c>
      <c r="P56" s="7">
        <v>422.91</v>
      </c>
      <c r="Q56" s="8">
        <v>21489</v>
      </c>
      <c r="R56" s="8">
        <v>230</v>
      </c>
      <c r="S56" s="7">
        <v>107.03</v>
      </c>
      <c r="T56" s="25"/>
    </row>
    <row r="57" spans="2:20" ht="16.75" customHeight="1" x14ac:dyDescent="0.2">
      <c r="B57" s="24"/>
      <c r="C57" s="29" t="s">
        <v>45</v>
      </c>
      <c r="D57" s="5"/>
      <c r="E57" s="29" t="s">
        <v>82</v>
      </c>
      <c r="F57" s="38">
        <v>93.96</v>
      </c>
      <c r="G57" s="39">
        <v>15663</v>
      </c>
      <c r="H57" s="8">
        <v>213</v>
      </c>
      <c r="I57" s="7">
        <v>135.99</v>
      </c>
      <c r="J57" s="25"/>
      <c r="L57" s="24"/>
      <c r="M57" s="5" t="s">
        <v>46</v>
      </c>
      <c r="N57" s="5"/>
      <c r="O57" s="5" t="s">
        <v>29</v>
      </c>
      <c r="P57" s="7">
        <v>308.33</v>
      </c>
      <c r="Q57" s="8">
        <v>40965</v>
      </c>
      <c r="R57" s="8">
        <v>454</v>
      </c>
      <c r="S57" s="7">
        <v>110.83</v>
      </c>
      <c r="T57" s="25"/>
    </row>
    <row r="58" spans="2:20" ht="16.75" customHeight="1" x14ac:dyDescent="0.2">
      <c r="B58" s="24"/>
      <c r="C58" s="40" t="s">
        <v>43</v>
      </c>
      <c r="D58" s="5"/>
      <c r="E58" s="29" t="s">
        <v>31</v>
      </c>
      <c r="F58" s="38">
        <v>129.88</v>
      </c>
      <c r="G58" s="39">
        <v>8741</v>
      </c>
      <c r="H58" s="22">
        <v>128</v>
      </c>
      <c r="I58" s="7">
        <v>146.44</v>
      </c>
      <c r="J58" s="25"/>
      <c r="L58" s="24"/>
      <c r="M58" s="5" t="s">
        <v>45</v>
      </c>
      <c r="N58" s="5"/>
      <c r="O58" s="5" t="s">
        <v>82</v>
      </c>
      <c r="P58" s="7">
        <v>93.96</v>
      </c>
      <c r="Q58" s="8">
        <v>15663</v>
      </c>
      <c r="R58" s="22">
        <v>192</v>
      </c>
      <c r="S58" s="7">
        <v>122.58</v>
      </c>
      <c r="T58" s="25"/>
    </row>
    <row r="59" spans="2:20" ht="16.75" customHeight="1" x14ac:dyDescent="0.2">
      <c r="B59" s="24"/>
      <c r="C59" s="40" t="s">
        <v>52</v>
      </c>
      <c r="D59" s="41"/>
      <c r="E59" s="29" t="s">
        <v>32</v>
      </c>
      <c r="F59" s="38">
        <v>721.42</v>
      </c>
      <c r="G59" s="39">
        <v>22861</v>
      </c>
      <c r="H59" s="8">
        <v>345</v>
      </c>
      <c r="I59" s="7">
        <v>150.91</v>
      </c>
      <c r="J59" s="25"/>
      <c r="L59" s="24"/>
      <c r="M59" s="5" t="s">
        <v>43</v>
      </c>
      <c r="N59" s="5"/>
      <c r="O59" s="5" t="s">
        <v>31</v>
      </c>
      <c r="P59" s="7">
        <v>129.88</v>
      </c>
      <c r="Q59" s="8">
        <v>8741</v>
      </c>
      <c r="R59" s="22">
        <v>109</v>
      </c>
      <c r="S59" s="7">
        <v>124.7</v>
      </c>
      <c r="T59" s="25"/>
    </row>
    <row r="60" spans="2:20" ht="16.75" customHeight="1" x14ac:dyDescent="0.2">
      <c r="B60" s="24"/>
      <c r="C60" s="42" t="s">
        <v>49</v>
      </c>
      <c r="D60" s="43"/>
      <c r="E60" s="40" t="s">
        <v>33</v>
      </c>
      <c r="F60" s="38">
        <v>373.35</v>
      </c>
      <c r="G60" s="39">
        <v>15299</v>
      </c>
      <c r="H60" s="22">
        <v>249</v>
      </c>
      <c r="I60" s="7">
        <v>162.76</v>
      </c>
      <c r="J60" s="25"/>
      <c r="L60" s="24"/>
      <c r="M60" s="5" t="s">
        <v>52</v>
      </c>
      <c r="N60" s="5"/>
      <c r="O60" s="5" t="s">
        <v>32</v>
      </c>
      <c r="P60" s="7">
        <v>721.42</v>
      </c>
      <c r="Q60" s="8">
        <v>22861</v>
      </c>
      <c r="R60" s="22">
        <v>314</v>
      </c>
      <c r="S60" s="7">
        <v>137.35</v>
      </c>
      <c r="T60" s="25"/>
    </row>
    <row r="61" spans="2:20" ht="16.75" customHeight="1" x14ac:dyDescent="0.2">
      <c r="B61" s="24"/>
      <c r="C61" s="29" t="s">
        <v>43</v>
      </c>
      <c r="D61" s="43"/>
      <c r="E61" s="40" t="s">
        <v>34</v>
      </c>
      <c r="F61" s="38">
        <v>302.52</v>
      </c>
      <c r="G61" s="39">
        <v>7465</v>
      </c>
      <c r="H61" s="22">
        <v>176</v>
      </c>
      <c r="I61" s="7">
        <v>235.77</v>
      </c>
      <c r="J61" s="25"/>
      <c r="L61" s="24"/>
      <c r="M61" s="5" t="s">
        <v>43</v>
      </c>
      <c r="N61" s="5"/>
      <c r="O61" s="5" t="s">
        <v>34</v>
      </c>
      <c r="P61" s="7">
        <v>302.52</v>
      </c>
      <c r="Q61" s="8">
        <v>7465</v>
      </c>
      <c r="R61" s="22">
        <v>110</v>
      </c>
      <c r="S61" s="7">
        <v>147.35</v>
      </c>
      <c r="T61" s="25"/>
    </row>
    <row r="62" spans="2:20" ht="16.75" customHeight="1" x14ac:dyDescent="0.2">
      <c r="B62" s="24"/>
      <c r="C62" s="29" t="s">
        <v>43</v>
      </c>
      <c r="D62" s="43"/>
      <c r="E62" s="40" t="s">
        <v>35</v>
      </c>
      <c r="F62" s="38">
        <v>55.95</v>
      </c>
      <c r="G62" s="39">
        <v>2668</v>
      </c>
      <c r="H62" s="22">
        <v>108</v>
      </c>
      <c r="I62" s="7">
        <v>404.8</v>
      </c>
      <c r="J62" s="25"/>
      <c r="L62" s="60"/>
      <c r="M62" s="32" t="s">
        <v>43</v>
      </c>
      <c r="N62" s="32"/>
      <c r="O62" s="32" t="s">
        <v>35</v>
      </c>
      <c r="P62" s="33">
        <v>55.95</v>
      </c>
      <c r="Q62" s="34">
        <v>2668</v>
      </c>
      <c r="R62" s="35">
        <v>75</v>
      </c>
      <c r="S62" s="33">
        <v>281.11</v>
      </c>
      <c r="T62" s="61"/>
    </row>
    <row r="63" spans="2:20" ht="16.75" customHeight="1" x14ac:dyDescent="0.2">
      <c r="B63" s="26"/>
      <c r="C63" s="48" t="s">
        <v>92</v>
      </c>
      <c r="D63" s="48"/>
      <c r="E63" s="48"/>
      <c r="F63" s="27"/>
      <c r="G63" s="51">
        <v>1920409</v>
      </c>
      <c r="H63" s="51">
        <v>17726</v>
      </c>
      <c r="I63" s="52">
        <v>92.303254150548142</v>
      </c>
      <c r="J63" s="28"/>
      <c r="L63" s="58"/>
      <c r="M63" s="49" t="s">
        <v>92</v>
      </c>
      <c r="N63" s="49"/>
      <c r="O63" s="49"/>
      <c r="P63" s="36"/>
      <c r="Q63" s="44">
        <v>1920409</v>
      </c>
      <c r="R63" s="37">
        <v>14252</v>
      </c>
      <c r="S63" s="45">
        <v>74.21335767537019</v>
      </c>
      <c r="T63" s="59"/>
    </row>
    <row r="64" spans="2:20" ht="16.75" customHeight="1" x14ac:dyDescent="0.2"/>
    <row r="65" spans="1:1" ht="16.75" customHeight="1" x14ac:dyDescent="0.2"/>
    <row r="66" spans="1:1" ht="16.75" customHeight="1" x14ac:dyDescent="0.2"/>
    <row r="67" spans="1:1" ht="16.75" customHeight="1" x14ac:dyDescent="0.2"/>
    <row r="68" spans="1:1" ht="16.75" customHeight="1" x14ac:dyDescent="0.2"/>
    <row r="69" spans="1:1" ht="16.75" customHeight="1" x14ac:dyDescent="0.2"/>
    <row r="70" spans="1:1" ht="16.75" customHeight="1" x14ac:dyDescent="0.2"/>
    <row r="71" spans="1:1" ht="16.75" customHeight="1" x14ac:dyDescent="0.2">
      <c r="A71" s="10"/>
    </row>
    <row r="72" spans="1:1" ht="16.75" customHeight="1" x14ac:dyDescent="0.2">
      <c r="A72" s="10"/>
    </row>
    <row r="73" spans="1:1" ht="16.75" customHeight="1" x14ac:dyDescent="0.2">
      <c r="A73" s="10"/>
    </row>
    <row r="74" spans="1:1" ht="16.75" customHeight="1" x14ac:dyDescent="0.2">
      <c r="A74" s="10"/>
    </row>
    <row r="75" spans="1:1" ht="16.75" customHeight="1" x14ac:dyDescent="0.2">
      <c r="A75" s="10"/>
    </row>
    <row r="76" spans="1:1" ht="16.75" customHeight="1" x14ac:dyDescent="0.2">
      <c r="A76" s="10"/>
    </row>
    <row r="77" spans="1:1" ht="16.75" customHeight="1" x14ac:dyDescent="0.2">
      <c r="A77" s="10"/>
    </row>
    <row r="78" spans="1:1" ht="16.75" customHeight="1" x14ac:dyDescent="0.2">
      <c r="A78" s="10"/>
    </row>
    <row r="79" spans="1:1" ht="16.75" customHeight="1" x14ac:dyDescent="0.2">
      <c r="A79" s="10"/>
    </row>
    <row r="80" spans="1:1" ht="16.75" customHeight="1" x14ac:dyDescent="0.2">
      <c r="A80" s="10"/>
    </row>
    <row r="81" spans="1:1" ht="16.75" customHeight="1" x14ac:dyDescent="0.2">
      <c r="A81" s="10"/>
    </row>
  </sheetData>
  <mergeCells count="4">
    <mergeCell ref="C5:E5"/>
    <mergeCell ref="M5:O5"/>
    <mergeCell ref="C63:E63"/>
    <mergeCell ref="M63:O63"/>
  </mergeCells>
  <phoneticPr fontId="4"/>
  <pageMargins left="0.7" right="0.7" top="0.75" bottom="0.75" header="0.3" footer="0.3"/>
  <pageSetup paperSize="9" scale="63" fitToHeight="0" orientation="portrait" r:id="rId1"/>
  <rowBreaks count="1" manualBreakCount="1">
    <brk id="7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64e565-f0b0-4856-90c7-0bdae66761f4" xsi:nil="true"/>
    <lcf76f155ced4ddcb4097134ff3c332f xmlns="cbd841a0-22b8-499d-a908-29f48a40b6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595BEF1EBA33143B522543E390D3C8C" ma:contentTypeVersion="12" ma:contentTypeDescription="新しいドキュメントを作成します。" ma:contentTypeScope="" ma:versionID="7f7bcdc2e84a61292017d62c0e8c87ca">
  <xsd:schema xmlns:xsd="http://www.w3.org/2001/XMLSchema" xmlns:xs="http://www.w3.org/2001/XMLSchema" xmlns:p="http://schemas.microsoft.com/office/2006/metadata/properties" xmlns:ns2="cbd841a0-22b8-499d-a908-29f48a40b6e0" xmlns:ns3="de64e565-f0b0-4856-90c7-0bdae66761f4" targetNamespace="http://schemas.microsoft.com/office/2006/metadata/properties" ma:root="true" ma:fieldsID="6e684ffcf6f361758b574fb0e63c0e62" ns2:_="" ns3:_="">
    <xsd:import namespace="cbd841a0-22b8-499d-a908-29f48a40b6e0"/>
    <xsd:import namespace="de64e565-f0b0-4856-90c7-0bdae66761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d841a0-22b8-499d-a908-29f48a40b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4e565-f0b0-4856-90c7-0bdae66761f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5e3d3b76-adf0-4c14-b2d6-d1d68ed01023}" ma:internalName="TaxCatchAll" ma:showField="CatchAllData" ma:web="de64e565-f0b0-4856-90c7-0bdae66761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83B202-E0A2-4313-B36B-83BA22640DE9}">
  <ds:schemaRefs>
    <ds:schemaRef ds:uri="http://schemas.microsoft.com/office/2006/metadata/properties"/>
    <ds:schemaRef ds:uri="http://schemas.microsoft.com/office/infopath/2007/PartnerControls"/>
    <ds:schemaRef ds:uri="de64e565-f0b0-4856-90c7-0bdae66761f4"/>
    <ds:schemaRef ds:uri="cbd841a0-22b8-499d-a908-29f48a40b6e0"/>
  </ds:schemaRefs>
</ds:datastoreItem>
</file>

<file path=customXml/itemProps2.xml><?xml version="1.0" encoding="utf-8"?>
<ds:datastoreItem xmlns:ds="http://schemas.openxmlformats.org/officeDocument/2006/customXml" ds:itemID="{629F0FD2-2C42-486A-8CF3-A532583187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8D69A5-53D0-452E-801B-A3AC56D1F3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d841a0-22b8-499d-a908-29f48a40b6e0"/>
    <ds:schemaRef ds:uri="de64e565-f0b0-4856-90c7-0bdae66761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2021-03-17T02:24:05Z</dcterms:created>
  <dcterms:modified xsi:type="dcterms:W3CDTF">2025-03-07T04:17:48Z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0x0101001595BEF1EBA33143B522543E390D3C8C</vt:lpwstr>
  </property>
  <property fmtid="{D5CDD505-2E9C-101B-9397-08002B2CF9AE}" pid="3" name="MediaServiceImageTags">
    <vt:lpwstr/>
  </property>
</Properties>
</file>