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14" documentId="13_ncr:1_{95ADCF60-004E-427B-9DE8-E93CD9AD4003}" xr6:coauthVersionLast="47" xr6:coauthVersionMax="47" xr10:uidLastSave="{11E5D2ED-D07F-4AE6-957A-E02B3ABF8CF4}"/>
  <bookViews>
    <workbookView xWindow="-110" yWindow="-110" windowWidth="19420" windowHeight="115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5" i="1" l="1"/>
  <c r="P5" i="1"/>
</calcChain>
</file>

<file path=xl/sharedStrings.xml><?xml version="1.0" encoding="utf-8"?>
<sst xmlns="http://schemas.openxmlformats.org/spreadsheetml/2006/main" count="350" uniqueCount="125">
  <si>
    <t>団　　体　　名</t>
    <rPh sb="0" eb="1">
      <t>ダン</t>
    </rPh>
    <rPh sb="3" eb="4">
      <t>カラダ</t>
    </rPh>
    <rPh sb="6" eb="7">
      <t>メイ</t>
    </rPh>
    <phoneticPr fontId="4"/>
  </si>
  <si>
    <t>普通会計</t>
    <rPh sb="0" eb="2">
      <t>フツウ</t>
    </rPh>
    <rPh sb="2" eb="4">
      <t>カイケイ</t>
    </rPh>
    <phoneticPr fontId="3"/>
  </si>
  <si>
    <t>一般行政部門</t>
    <rPh sb="0" eb="2">
      <t>イッパン</t>
    </rPh>
    <rPh sb="2" eb="4">
      <t>ギョウセイ</t>
    </rPh>
    <rPh sb="4" eb="6">
      <t>ブモン</t>
    </rPh>
    <phoneticPr fontId="3"/>
  </si>
  <si>
    <t>高浜市</t>
  </si>
  <si>
    <t>滑川市</t>
  </si>
  <si>
    <t>西脇市</t>
  </si>
  <si>
    <t>小野市</t>
  </si>
  <si>
    <t>武雄市</t>
  </si>
  <si>
    <t>加西市</t>
  </si>
  <si>
    <t>下妻市</t>
  </si>
  <si>
    <t>羽咋市</t>
  </si>
  <si>
    <t>加東市</t>
  </si>
  <si>
    <t>さくら市</t>
  </si>
  <si>
    <t>中央市</t>
  </si>
  <si>
    <t>浅口市</t>
  </si>
  <si>
    <t>富岡市</t>
  </si>
  <si>
    <t>矢板市</t>
  </si>
  <si>
    <t>加茂市</t>
  </si>
  <si>
    <t>魚津市</t>
  </si>
  <si>
    <t>潮来市</t>
  </si>
  <si>
    <t>いなべ市</t>
  </si>
  <si>
    <t>笠岡市</t>
  </si>
  <si>
    <t>見附市</t>
  </si>
  <si>
    <t>氷見市</t>
  </si>
  <si>
    <t>駒ヶ根市</t>
  </si>
  <si>
    <t>葛城市</t>
  </si>
  <si>
    <t>北茨城市</t>
  </si>
  <si>
    <t>美濃市</t>
  </si>
  <si>
    <t>小矢部市</t>
  </si>
  <si>
    <t>府中市</t>
  </si>
  <si>
    <t>大川市</t>
  </si>
  <si>
    <t>富士吉田市</t>
  </si>
  <si>
    <t>本宮市</t>
  </si>
  <si>
    <t>砺波市</t>
  </si>
  <si>
    <t>豊前市</t>
  </si>
  <si>
    <t>黒部市</t>
  </si>
  <si>
    <t>都留市</t>
  </si>
  <si>
    <t>竹原市</t>
  </si>
  <si>
    <t>長井市</t>
  </si>
  <si>
    <t>白石市</t>
  </si>
  <si>
    <t>妙高市</t>
  </si>
  <si>
    <t>臼杵市</t>
  </si>
  <si>
    <t>亀山市</t>
  </si>
  <si>
    <t>かほく市</t>
  </si>
  <si>
    <t>大船渡市</t>
  </si>
  <si>
    <t>赤穂市</t>
  </si>
  <si>
    <t>瑞浪市</t>
  </si>
  <si>
    <t>宍粟市</t>
  </si>
  <si>
    <t>米原市</t>
  </si>
  <si>
    <t>あわら市</t>
  </si>
  <si>
    <t>高萩市</t>
  </si>
  <si>
    <t>大竹市</t>
  </si>
  <si>
    <t>朝来市</t>
  </si>
  <si>
    <t>山県市</t>
  </si>
  <si>
    <t>小千谷市</t>
  </si>
  <si>
    <t>大野市</t>
  </si>
  <si>
    <t>備前市</t>
  </si>
  <si>
    <t>大月市</t>
  </si>
  <si>
    <t>糸魚川市</t>
  </si>
  <si>
    <t>勝山市</t>
  </si>
  <si>
    <t>御所市</t>
  </si>
  <si>
    <t>津久見市</t>
  </si>
  <si>
    <t>釜石市</t>
  </si>
  <si>
    <t>郡上市</t>
  </si>
  <si>
    <t>高島市</t>
  </si>
  <si>
    <t>飛騨市</t>
  </si>
  <si>
    <t>愛知県</t>
  </si>
  <si>
    <t>富山県</t>
  </si>
  <si>
    <t>兵庫県</t>
  </si>
  <si>
    <t>佐賀県</t>
  </si>
  <si>
    <t>茨城県</t>
  </si>
  <si>
    <t>福岡県</t>
  </si>
  <si>
    <t>石川県</t>
  </si>
  <si>
    <t>山梨県</t>
  </si>
  <si>
    <t>栃木県</t>
  </si>
  <si>
    <t>岡山県</t>
  </si>
  <si>
    <t>群馬県</t>
  </si>
  <si>
    <t>新潟県</t>
  </si>
  <si>
    <t>三重県</t>
  </si>
  <si>
    <t>長野県</t>
  </si>
  <si>
    <t>奈良県</t>
  </si>
  <si>
    <t>岐阜県</t>
  </si>
  <si>
    <t>広島県</t>
  </si>
  <si>
    <t>福島県</t>
  </si>
  <si>
    <t>宮城県</t>
  </si>
  <si>
    <t>岩手県</t>
  </si>
  <si>
    <t>山形県</t>
  </si>
  <si>
    <t>大分県</t>
  </si>
  <si>
    <t>福井県</t>
  </si>
  <si>
    <t>滋賀県</t>
  </si>
  <si>
    <t>岡谷市</t>
  </si>
  <si>
    <t>諏訪市</t>
  </si>
  <si>
    <t>（人口5万未満、産業構造Ⅱ次･Ⅲ次90％以上かつⅢ次65％未満の団体）</t>
    <rPh sb="1" eb="3">
      <t>ジンコウ</t>
    </rPh>
    <rPh sb="5" eb="7">
      <t>ミマン</t>
    </rPh>
    <rPh sb="8" eb="10">
      <t>サンギョウ</t>
    </rPh>
    <rPh sb="10" eb="12">
      <t>コウゾウ</t>
    </rPh>
    <rPh sb="13" eb="14">
      <t>ジ</t>
    </rPh>
    <rPh sb="16" eb="17">
      <t>ジ</t>
    </rPh>
    <rPh sb="20" eb="22">
      <t>イジョウ</t>
    </rPh>
    <rPh sb="25" eb="26">
      <t>ジ</t>
    </rPh>
    <rPh sb="29" eb="31">
      <t>ミマン</t>
    </rPh>
    <rPh sb="32" eb="34">
      <t>ダンタイ</t>
    </rPh>
    <phoneticPr fontId="2"/>
  </si>
  <si>
    <t>五泉市</t>
  </si>
  <si>
    <t>恵那市</t>
  </si>
  <si>
    <t>人口１万
当たり職員数
（普通会計）</t>
  </si>
  <si>
    <t>南砺市</t>
  </si>
  <si>
    <t>能美市</t>
  </si>
  <si>
    <t>人口１万
当たり職員数
（一般行政）</t>
  </si>
  <si>
    <t>山口県</t>
  </si>
  <si>
    <t>光市</t>
  </si>
  <si>
    <t>韮崎市</t>
  </si>
  <si>
    <t>みどり市</t>
  </si>
  <si>
    <t>寒河江市</t>
  </si>
  <si>
    <t>宮若市</t>
  </si>
  <si>
    <t>本巣市</t>
  </si>
  <si>
    <t>那須烏山市</t>
  </si>
  <si>
    <t>上野原市</t>
  </si>
  <si>
    <t>千葉県</t>
  </si>
  <si>
    <t>富津市</t>
  </si>
  <si>
    <t>京都府</t>
  </si>
  <si>
    <t>綾部市</t>
  </si>
  <si>
    <t>静岡県</t>
  </si>
  <si>
    <t>御前崎市</t>
  </si>
  <si>
    <t>島根県</t>
  </si>
  <si>
    <t>大田市</t>
  </si>
  <si>
    <t>下呂市</t>
  </si>
  <si>
    <t>裾野市</t>
  </si>
  <si>
    <t>一般市　Ⅰ－２（８４団体）</t>
    <rPh sb="0" eb="3">
      <t>イッパンシ</t>
    </rPh>
    <rPh sb="10" eb="12">
      <t>ダンタイ</t>
    </rPh>
    <phoneticPr fontId="13"/>
  </si>
  <si>
    <t>面積
(R6.10.1)</t>
    <phoneticPr fontId="3"/>
  </si>
  <si>
    <t>住基人口
(R6.1.1)</t>
    <phoneticPr fontId="3"/>
  </si>
  <si>
    <t>普通会計
職員数
（R6.4.1）</t>
    <phoneticPr fontId="3"/>
  </si>
  <si>
    <t>一般行政
職員数
（R6.4.1）</t>
    <phoneticPr fontId="3"/>
  </si>
  <si>
    <t>結城市</t>
  </si>
  <si>
    <t>Ⅰ－２　合　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</si>
</sst>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;[Red]\-#,##0\ "/>
    <numFmt numFmtId="177" formatCode="#,##0.00_ "/>
    <numFmt numFmtId="178" formatCode="#,##0_ "/>
    <numFmt numFmtId="183" formatCode="0.0_);[Red]\(0.0\)"/>
    <numFmt numFmtId="184" formatCode="#,##0_);[Red]\(#,##0\)"/>
    <numFmt numFmtId="185" formatCode="0_);[Red]\(0\)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8"/>
      <name val="ＭＳ 明朝"/>
      <family val="1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2" fillId="0" borderId="0" xfId="0" applyFont="1" applyFill="1" applyBorder="1" applyAlignment="1"/>
    <xf numFmtId="0" fontId="5" fillId="0" borderId="0" xfId="0" applyFont="1" applyFill="1" applyBorder="1" applyAlignment="1"/>
    <xf numFmtId="0" fontId="5" fillId="0" borderId="1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shrinkToFit="1"/>
    </xf>
    <xf numFmtId="0" fontId="5" fillId="0" borderId="4" xfId="0" applyFont="1" applyFill="1" applyBorder="1" applyAlignment="1">
      <alignment horizontal="center" vertical="center" shrinkToFit="1"/>
    </xf>
    <xf numFmtId="177" fontId="5" fillId="0" borderId="0" xfId="0" applyNumberFormat="1" applyFont="1" applyFill="1" applyBorder="1" applyAlignment="1">
      <alignment vertical="center" shrinkToFit="1"/>
    </xf>
    <xf numFmtId="178" fontId="5" fillId="0" borderId="0" xfId="0" applyNumberFormat="1" applyFont="1" applyFill="1" applyBorder="1" applyAlignment="1">
      <alignment vertical="center" shrinkToFit="1"/>
    </xf>
    <xf numFmtId="0" fontId="5" fillId="0" borderId="5" xfId="0" applyFont="1" applyFill="1" applyBorder="1" applyAlignment="1">
      <alignment horizontal="center" vertical="center" shrinkToFi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 applyFill="1" applyBorder="1" applyAlignment="1"/>
    <xf numFmtId="176" fontId="8" fillId="0" borderId="0" xfId="1" applyNumberFormat="1" applyFont="1" applyFill="1" applyBorder="1" applyAlignment="1"/>
    <xf numFmtId="0" fontId="8" fillId="0" borderId="0" xfId="0" applyFont="1" applyFill="1" applyBorder="1" applyAlignment="1">
      <alignment horizontal="center"/>
    </xf>
    <xf numFmtId="0" fontId="9" fillId="0" borderId="0" xfId="0" applyFo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1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/>
    <xf numFmtId="0" fontId="11" fillId="0" borderId="0" xfId="0" applyFont="1">
      <alignment vertical="center"/>
    </xf>
    <xf numFmtId="178" fontId="5" fillId="0" borderId="0" xfId="1" applyNumberFormat="1" applyFont="1" applyFill="1" applyBorder="1" applyAlignment="1">
      <alignment vertical="center"/>
    </xf>
    <xf numFmtId="178" fontId="5" fillId="0" borderId="0" xfId="1" applyNumberFormat="1" applyFont="1" applyFill="1" applyBorder="1" applyAlignment="1">
      <alignment vertical="center" shrinkToFit="1"/>
    </xf>
    <xf numFmtId="177" fontId="5" fillId="0" borderId="6" xfId="0" applyNumberFormat="1" applyFont="1" applyFill="1" applyBorder="1" applyAlignment="1">
      <alignment vertical="center" shrinkToFit="1"/>
    </xf>
    <xf numFmtId="0" fontId="12" fillId="0" borderId="0" xfId="0" applyNumberFormat="1" applyFont="1" applyFill="1" applyBorder="1" applyAlignment="1">
      <alignment vertical="center"/>
    </xf>
    <xf numFmtId="0" fontId="5" fillId="0" borderId="4" xfId="0" applyFont="1" applyFill="1" applyBorder="1" applyAlignment="1">
      <alignment vertical="center" shrinkToFit="1"/>
    </xf>
    <xf numFmtId="0" fontId="5" fillId="0" borderId="5" xfId="0" applyFont="1" applyFill="1" applyBorder="1" applyAlignment="1">
      <alignment vertical="center" shrinkToFit="1"/>
    </xf>
    <xf numFmtId="0" fontId="2" fillId="0" borderId="0" xfId="0" applyNumberFormat="1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77" fontId="5" fillId="0" borderId="0" xfId="0" applyNumberFormat="1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178" fontId="5" fillId="0" borderId="0" xfId="1" applyNumberFormat="1" applyFont="1" applyFill="1" applyBorder="1" applyAlignment="1">
      <alignment horizontal="right" vertical="center" shrinkToFit="1"/>
    </xf>
    <xf numFmtId="0" fontId="5" fillId="0" borderId="7" xfId="0" applyFont="1" applyFill="1" applyBorder="1" applyAlignment="1">
      <alignment vertical="center" shrinkToFit="1"/>
    </xf>
    <xf numFmtId="177" fontId="5" fillId="0" borderId="8" xfId="0" applyNumberFormat="1" applyFont="1" applyFill="1" applyBorder="1" applyAlignment="1">
      <alignment vertical="center" shrinkToFit="1"/>
    </xf>
    <xf numFmtId="178" fontId="5" fillId="0" borderId="8" xfId="0" applyNumberFormat="1" applyFont="1" applyFill="1" applyBorder="1" applyAlignment="1">
      <alignment vertical="center" shrinkToFit="1"/>
    </xf>
    <xf numFmtId="178" fontId="5" fillId="0" borderId="8" xfId="1" applyNumberFormat="1" applyFont="1" applyFill="1" applyBorder="1" applyAlignment="1">
      <alignment horizontal="right" vertical="center" shrinkToFit="1"/>
    </xf>
    <xf numFmtId="177" fontId="5" fillId="0" borderId="7" xfId="0" applyNumberFormat="1" applyFont="1" applyFill="1" applyBorder="1" applyAlignment="1">
      <alignment vertical="center" shrinkToFit="1"/>
    </xf>
    <xf numFmtId="178" fontId="5" fillId="0" borderId="7" xfId="0" applyNumberFormat="1" applyFont="1" applyFill="1" applyBorder="1" applyAlignment="1">
      <alignment vertical="center" shrinkToFit="1"/>
    </xf>
    <xf numFmtId="178" fontId="5" fillId="0" borderId="7" xfId="1" applyNumberFormat="1" applyFont="1" applyFill="1" applyBorder="1" applyAlignment="1">
      <alignment horizontal="right" vertical="center" shrinkToFit="1"/>
    </xf>
    <xf numFmtId="0" fontId="5" fillId="0" borderId="6" xfId="0" applyFont="1" applyFill="1" applyBorder="1" applyAlignment="1">
      <alignment vertical="center" shrinkToFit="1"/>
    </xf>
    <xf numFmtId="178" fontId="5" fillId="0" borderId="6" xfId="0" applyNumberFormat="1" applyFont="1" applyFill="1" applyBorder="1" applyAlignment="1">
      <alignment vertical="center" shrinkToFit="1"/>
    </xf>
    <xf numFmtId="178" fontId="5" fillId="0" borderId="6" xfId="1" applyNumberFormat="1" applyFont="1" applyFill="1" applyBorder="1" applyAlignment="1">
      <alignment horizontal="right" vertical="center" shrinkToFit="1"/>
    </xf>
    <xf numFmtId="0" fontId="8" fillId="0" borderId="6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shrinkToFit="1"/>
    </xf>
    <xf numFmtId="183" fontId="5" fillId="0" borderId="7" xfId="0" applyNumberFormat="1" applyFont="1" applyFill="1" applyBorder="1" applyAlignment="1">
      <alignment vertical="center" shrinkToFit="1"/>
    </xf>
    <xf numFmtId="184" fontId="5" fillId="0" borderId="7" xfId="0" applyNumberFormat="1" applyFont="1" applyFill="1" applyBorder="1" applyAlignment="1">
      <alignment vertical="center" shrinkToFit="1"/>
    </xf>
    <xf numFmtId="185" fontId="5" fillId="0" borderId="7" xfId="0" applyNumberFormat="1" applyFont="1" applyFill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90"/>
  <sheetViews>
    <sheetView tabSelected="1" view="pageBreakPreview" zoomScale="70" zoomScaleNormal="100" zoomScaleSheetLayoutView="70" workbookViewId="0">
      <selection activeCell="V82" sqref="V82"/>
    </sheetView>
  </sheetViews>
  <sheetFormatPr defaultRowHeight="13" x14ac:dyDescent="0.2"/>
  <cols>
    <col min="1" max="1" width="3.08984375" customWidth="1"/>
    <col min="2" max="2" width="0.90625" customWidth="1"/>
    <col min="3" max="3" width="9.6328125" customWidth="1"/>
    <col min="4" max="4" width="0.90625" customWidth="1"/>
    <col min="5" max="6" width="9.6328125" customWidth="1"/>
    <col min="7" max="7" width="10.6328125" customWidth="1"/>
    <col min="8" max="8" width="11.36328125" customWidth="1"/>
    <col min="9" max="9" width="13.36328125" customWidth="1"/>
    <col min="10" max="10" width="0.90625" customWidth="1"/>
    <col min="11" max="11" width="3.08984375" customWidth="1"/>
    <col min="12" max="12" width="0.90625" customWidth="1"/>
    <col min="13" max="13" width="9.6328125" customWidth="1"/>
    <col min="14" max="14" width="0.90625" customWidth="1"/>
    <col min="15" max="16" width="9.6328125" customWidth="1"/>
    <col min="17" max="17" width="10.6328125" customWidth="1"/>
    <col min="18" max="18" width="11.6328125" customWidth="1"/>
    <col min="19" max="19" width="13" customWidth="1"/>
    <col min="20" max="20" width="0.90625" customWidth="1"/>
  </cols>
  <sheetData>
    <row r="1" spans="1:20" x14ac:dyDescent="0.2">
      <c r="A1" s="12"/>
      <c r="B1" s="1"/>
      <c r="C1" s="26" t="s">
        <v>118</v>
      </c>
      <c r="D1" s="1"/>
      <c r="E1" s="1"/>
      <c r="F1" s="12"/>
      <c r="G1" s="12"/>
      <c r="H1" s="13"/>
      <c r="I1" s="14"/>
      <c r="J1" s="12"/>
      <c r="K1" s="15"/>
      <c r="L1" s="15"/>
      <c r="M1" s="15"/>
      <c r="N1" s="15"/>
      <c r="O1" s="15"/>
      <c r="P1" s="15"/>
      <c r="Q1" s="15"/>
      <c r="R1" s="15"/>
      <c r="S1" s="15"/>
      <c r="T1" s="15"/>
    </row>
    <row r="2" spans="1:20" x14ac:dyDescent="0.2">
      <c r="A2" s="12"/>
      <c r="B2" s="23" t="s">
        <v>92</v>
      </c>
      <c r="C2" s="12"/>
      <c r="D2" s="12"/>
      <c r="E2" s="12"/>
      <c r="F2" s="12"/>
      <c r="G2" s="12"/>
      <c r="H2" s="13"/>
      <c r="I2" s="14"/>
      <c r="J2" s="12"/>
      <c r="K2" s="15"/>
      <c r="L2" s="15"/>
      <c r="M2" s="15"/>
      <c r="N2" s="15"/>
      <c r="O2" s="15"/>
      <c r="P2" s="15"/>
      <c r="Q2" s="15"/>
      <c r="R2" s="15"/>
      <c r="S2" s="15"/>
      <c r="T2" s="15"/>
    </row>
    <row r="3" spans="1:20" ht="13.25" x14ac:dyDescent="0.15">
      <c r="A3" s="12"/>
      <c r="B3" s="23"/>
      <c r="C3" s="12"/>
      <c r="D3" s="12"/>
      <c r="E3" s="12"/>
      <c r="F3" s="12"/>
      <c r="G3" s="12"/>
      <c r="H3" s="13"/>
      <c r="I3" s="14"/>
      <c r="J3" s="12"/>
      <c r="K3" s="15"/>
      <c r="L3" s="15"/>
      <c r="M3" s="15"/>
      <c r="N3" s="15"/>
      <c r="O3" s="15"/>
      <c r="P3" s="15"/>
      <c r="Q3" s="15"/>
      <c r="R3" s="15"/>
      <c r="S3" s="15"/>
      <c r="T3" s="15"/>
    </row>
    <row r="4" spans="1:20" ht="14" x14ac:dyDescent="0.2">
      <c r="A4" s="12"/>
      <c r="B4" s="18"/>
      <c r="C4" s="1" t="s">
        <v>1</v>
      </c>
      <c r="D4" s="12"/>
      <c r="E4" s="12"/>
      <c r="F4" s="12"/>
      <c r="G4" s="12"/>
      <c r="H4" s="13"/>
      <c r="I4" s="14"/>
      <c r="J4" s="12"/>
      <c r="K4" s="15"/>
      <c r="L4" s="19"/>
      <c r="M4" s="11" t="s">
        <v>2</v>
      </c>
      <c r="N4" s="15"/>
      <c r="O4" s="15"/>
      <c r="P4" s="15"/>
      <c r="Q4" s="15"/>
      <c r="R4" s="15"/>
      <c r="S4" s="15"/>
      <c r="T4" s="15"/>
    </row>
    <row r="5" spans="1:20" ht="45" customHeight="1" x14ac:dyDescent="0.2">
      <c r="A5" s="2"/>
      <c r="B5" s="3"/>
      <c r="C5" s="43" t="s">
        <v>0</v>
      </c>
      <c r="D5" s="43"/>
      <c r="E5" s="43"/>
      <c r="F5" s="16" t="s">
        <v>119</v>
      </c>
      <c r="G5" s="16" t="s">
        <v>120</v>
      </c>
      <c r="H5" s="17" t="s">
        <v>121</v>
      </c>
      <c r="I5" s="16" t="s">
        <v>95</v>
      </c>
      <c r="J5" s="4"/>
      <c r="K5" s="2"/>
      <c r="L5" s="3"/>
      <c r="M5" s="43" t="s">
        <v>0</v>
      </c>
      <c r="N5" s="43"/>
      <c r="O5" s="44"/>
      <c r="P5" s="16" t="str">
        <f>F5</f>
        <v>面積
(R6.10.1)</v>
      </c>
      <c r="Q5" s="16" t="str">
        <f>G5</f>
        <v>住基人口
(R6.1.1)</v>
      </c>
      <c r="R5" s="17" t="s">
        <v>122</v>
      </c>
      <c r="S5" s="16" t="s">
        <v>98</v>
      </c>
      <c r="T5" s="4"/>
    </row>
    <row r="6" spans="1:20" ht="16.75" customHeight="1" x14ac:dyDescent="0.2">
      <c r="A6" s="5"/>
      <c r="B6" s="27"/>
      <c r="C6" s="28" t="s">
        <v>66</v>
      </c>
      <c r="D6" s="28"/>
      <c r="E6" s="28" t="s">
        <v>3</v>
      </c>
      <c r="F6" s="29">
        <v>13.11</v>
      </c>
      <c r="G6" s="20">
        <v>49249</v>
      </c>
      <c r="H6" s="20">
        <v>243</v>
      </c>
      <c r="I6" s="29">
        <v>49.34</v>
      </c>
      <c r="J6" s="30"/>
      <c r="L6" s="27"/>
      <c r="M6" s="28" t="s">
        <v>68</v>
      </c>
      <c r="N6" s="28"/>
      <c r="O6" s="28" t="s">
        <v>6</v>
      </c>
      <c r="P6" s="29">
        <v>92.94</v>
      </c>
      <c r="Q6" s="20">
        <v>47166</v>
      </c>
      <c r="R6" s="20">
        <v>193</v>
      </c>
      <c r="S6" s="29">
        <v>40.92</v>
      </c>
      <c r="T6" s="30"/>
    </row>
    <row r="7" spans="1:20" ht="16.75" customHeight="1" x14ac:dyDescent="0.2">
      <c r="A7" s="5"/>
      <c r="B7" s="27"/>
      <c r="C7" s="28" t="s">
        <v>67</v>
      </c>
      <c r="D7" s="28"/>
      <c r="E7" s="28" t="s">
        <v>4</v>
      </c>
      <c r="F7" s="29">
        <v>54.62</v>
      </c>
      <c r="G7" s="20">
        <v>32728</v>
      </c>
      <c r="H7" s="20">
        <v>190</v>
      </c>
      <c r="I7" s="29">
        <v>58.05</v>
      </c>
      <c r="J7" s="30"/>
      <c r="L7" s="27"/>
      <c r="M7" s="28" t="s">
        <v>66</v>
      </c>
      <c r="N7" s="28"/>
      <c r="O7" s="28" t="s">
        <v>3</v>
      </c>
      <c r="P7" s="29">
        <v>13.11</v>
      </c>
      <c r="Q7" s="20">
        <v>49249</v>
      </c>
      <c r="R7" s="20">
        <v>206</v>
      </c>
      <c r="S7" s="29">
        <v>41.83</v>
      </c>
      <c r="T7" s="30"/>
    </row>
    <row r="8" spans="1:20" ht="16.75" customHeight="1" x14ac:dyDescent="0.2">
      <c r="A8" s="5"/>
      <c r="B8" s="27"/>
      <c r="C8" s="28" t="s">
        <v>68</v>
      </c>
      <c r="D8" s="28"/>
      <c r="E8" s="28" t="s">
        <v>5</v>
      </c>
      <c r="F8" s="29">
        <v>132.44</v>
      </c>
      <c r="G8" s="20">
        <v>38185</v>
      </c>
      <c r="H8" s="20">
        <v>234</v>
      </c>
      <c r="I8" s="29">
        <v>61.28</v>
      </c>
      <c r="J8" s="30"/>
      <c r="L8" s="27"/>
      <c r="M8" s="28" t="s">
        <v>68</v>
      </c>
      <c r="N8" s="28"/>
      <c r="O8" s="28" t="s">
        <v>8</v>
      </c>
      <c r="P8" s="29">
        <v>150.97999999999999</v>
      </c>
      <c r="Q8" s="20">
        <v>41944</v>
      </c>
      <c r="R8" s="20">
        <v>202</v>
      </c>
      <c r="S8" s="29">
        <v>48.16</v>
      </c>
      <c r="T8" s="30"/>
    </row>
    <row r="9" spans="1:20" ht="16.75" customHeight="1" x14ac:dyDescent="0.2">
      <c r="A9" s="5"/>
      <c r="B9" s="27"/>
      <c r="C9" s="28" t="s">
        <v>112</v>
      </c>
      <c r="D9" s="28"/>
      <c r="E9" s="28" t="s">
        <v>117</v>
      </c>
      <c r="F9" s="29">
        <v>138.12</v>
      </c>
      <c r="G9" s="20">
        <v>49225</v>
      </c>
      <c r="H9" s="20">
        <v>313</v>
      </c>
      <c r="I9" s="29">
        <v>63.59</v>
      </c>
      <c r="J9" s="30"/>
      <c r="L9" s="27"/>
      <c r="M9" s="28" t="s">
        <v>70</v>
      </c>
      <c r="N9" s="28"/>
      <c r="O9" s="28" t="s">
        <v>26</v>
      </c>
      <c r="P9" s="29">
        <v>186.79</v>
      </c>
      <c r="Q9" s="20">
        <v>40757</v>
      </c>
      <c r="R9" s="20">
        <v>197</v>
      </c>
      <c r="S9" s="29">
        <v>48.34</v>
      </c>
      <c r="T9" s="30"/>
    </row>
    <row r="10" spans="1:20" ht="16.75" customHeight="1" x14ac:dyDescent="0.2">
      <c r="A10" s="5"/>
      <c r="B10" s="27"/>
      <c r="C10" s="28" t="s">
        <v>68</v>
      </c>
      <c r="D10" s="28"/>
      <c r="E10" s="28" t="s">
        <v>6</v>
      </c>
      <c r="F10" s="29">
        <v>92.94</v>
      </c>
      <c r="G10" s="20">
        <v>47166</v>
      </c>
      <c r="H10" s="20">
        <v>303</v>
      </c>
      <c r="I10" s="29">
        <v>64.239999999999995</v>
      </c>
      <c r="J10" s="30"/>
      <c r="L10" s="27"/>
      <c r="M10" s="28" t="s">
        <v>67</v>
      </c>
      <c r="N10" s="28"/>
      <c r="O10" s="28" t="s">
        <v>4</v>
      </c>
      <c r="P10" s="29">
        <v>54.62</v>
      </c>
      <c r="Q10" s="20">
        <v>32728</v>
      </c>
      <c r="R10" s="20">
        <v>159</v>
      </c>
      <c r="S10" s="29">
        <v>48.58</v>
      </c>
      <c r="T10" s="30"/>
    </row>
    <row r="11" spans="1:20" ht="16.75" customHeight="1" x14ac:dyDescent="0.2">
      <c r="A11" s="5"/>
      <c r="B11" s="27"/>
      <c r="C11" s="28" t="s">
        <v>69</v>
      </c>
      <c r="D11" s="28"/>
      <c r="E11" s="28" t="s">
        <v>7</v>
      </c>
      <c r="F11" s="29">
        <v>195.4</v>
      </c>
      <c r="G11" s="20">
        <v>47472</v>
      </c>
      <c r="H11" s="20">
        <v>317</v>
      </c>
      <c r="I11" s="29">
        <v>66.78</v>
      </c>
      <c r="J11" s="30"/>
      <c r="L11" s="27"/>
      <c r="M11" s="28" t="s">
        <v>68</v>
      </c>
      <c r="N11" s="28"/>
      <c r="O11" s="28" t="s">
        <v>5</v>
      </c>
      <c r="P11" s="29">
        <v>132.44</v>
      </c>
      <c r="Q11" s="20">
        <v>38185</v>
      </c>
      <c r="R11" s="20">
        <v>189</v>
      </c>
      <c r="S11" s="29">
        <v>49.5</v>
      </c>
      <c r="T11" s="30"/>
    </row>
    <row r="12" spans="1:20" ht="16.75" customHeight="1" x14ac:dyDescent="0.2">
      <c r="A12" s="5"/>
      <c r="B12" s="27"/>
      <c r="C12" s="28" t="s">
        <v>70</v>
      </c>
      <c r="D12" s="28"/>
      <c r="E12" s="28" t="s">
        <v>123</v>
      </c>
      <c r="F12" s="29">
        <v>65.760000000000005</v>
      </c>
      <c r="G12" s="20">
        <v>49936</v>
      </c>
      <c r="H12" s="20">
        <v>343</v>
      </c>
      <c r="I12" s="29">
        <v>68.69</v>
      </c>
      <c r="J12" s="30"/>
      <c r="L12" s="27"/>
      <c r="M12" s="28" t="s">
        <v>112</v>
      </c>
      <c r="N12" s="28"/>
      <c r="O12" s="28" t="s">
        <v>117</v>
      </c>
      <c r="P12" s="29">
        <v>138.12</v>
      </c>
      <c r="Q12" s="20">
        <v>49225</v>
      </c>
      <c r="R12" s="20">
        <v>260</v>
      </c>
      <c r="S12" s="29">
        <v>52.82</v>
      </c>
      <c r="T12" s="30"/>
    </row>
    <row r="13" spans="1:20" ht="16.75" customHeight="1" x14ac:dyDescent="0.2">
      <c r="A13" s="5"/>
      <c r="B13" s="27"/>
      <c r="C13" s="28" t="s">
        <v>70</v>
      </c>
      <c r="D13" s="28"/>
      <c r="E13" s="28" t="s">
        <v>9</v>
      </c>
      <c r="F13" s="29">
        <v>80.88</v>
      </c>
      <c r="G13" s="20">
        <v>42272</v>
      </c>
      <c r="H13" s="20">
        <v>293</v>
      </c>
      <c r="I13" s="29">
        <v>69.31</v>
      </c>
      <c r="J13" s="30"/>
      <c r="L13" s="27"/>
      <c r="M13" s="28" t="s">
        <v>75</v>
      </c>
      <c r="N13" s="28"/>
      <c r="O13" s="28" t="s">
        <v>14</v>
      </c>
      <c r="P13" s="29">
        <v>66.459999999999994</v>
      </c>
      <c r="Q13" s="20">
        <v>32987</v>
      </c>
      <c r="R13" s="20">
        <v>176</v>
      </c>
      <c r="S13" s="29">
        <v>53.35</v>
      </c>
      <c r="T13" s="30"/>
    </row>
    <row r="14" spans="1:20" ht="16.75" customHeight="1" x14ac:dyDescent="0.2">
      <c r="A14" s="5"/>
      <c r="B14" s="27"/>
      <c r="C14" s="28" t="s">
        <v>68</v>
      </c>
      <c r="D14" s="28"/>
      <c r="E14" s="28" t="s">
        <v>8</v>
      </c>
      <c r="F14" s="29">
        <v>150.97999999999999</v>
      </c>
      <c r="G14" s="20">
        <v>41944</v>
      </c>
      <c r="H14" s="20">
        <v>291</v>
      </c>
      <c r="I14" s="29">
        <v>69.38</v>
      </c>
      <c r="J14" s="30"/>
      <c r="L14" s="27"/>
      <c r="M14" s="28" t="s">
        <v>69</v>
      </c>
      <c r="N14" s="28"/>
      <c r="O14" s="28" t="s">
        <v>7</v>
      </c>
      <c r="P14" s="29">
        <v>195.4</v>
      </c>
      <c r="Q14" s="20">
        <v>47472</v>
      </c>
      <c r="R14" s="20">
        <v>259</v>
      </c>
      <c r="S14" s="29">
        <v>54.56</v>
      </c>
      <c r="T14" s="30"/>
    </row>
    <row r="15" spans="1:20" ht="16.75" customHeight="1" x14ac:dyDescent="0.2">
      <c r="A15" s="5"/>
      <c r="B15" s="27"/>
      <c r="C15" s="28" t="s">
        <v>73</v>
      </c>
      <c r="D15" s="28"/>
      <c r="E15" s="28" t="s">
        <v>13</v>
      </c>
      <c r="F15" s="29">
        <v>31.69</v>
      </c>
      <c r="G15" s="20">
        <v>30657</v>
      </c>
      <c r="H15" s="20">
        <v>213</v>
      </c>
      <c r="I15" s="29">
        <v>69.48</v>
      </c>
      <c r="J15" s="30"/>
      <c r="L15" s="27"/>
      <c r="M15" s="28" t="s">
        <v>73</v>
      </c>
      <c r="N15" s="28"/>
      <c r="O15" s="28" t="s">
        <v>36</v>
      </c>
      <c r="P15" s="29">
        <v>161.63</v>
      </c>
      <c r="Q15" s="20">
        <v>28798</v>
      </c>
      <c r="R15" s="20">
        <v>159</v>
      </c>
      <c r="S15" s="29">
        <v>55.21</v>
      </c>
      <c r="T15" s="30"/>
    </row>
    <row r="16" spans="1:20" ht="16.75" customHeight="1" x14ac:dyDescent="0.2">
      <c r="A16" s="5"/>
      <c r="B16" s="27"/>
      <c r="C16" s="28" t="s">
        <v>71</v>
      </c>
      <c r="D16" s="28"/>
      <c r="E16" s="28" t="s">
        <v>30</v>
      </c>
      <c r="F16" s="29">
        <v>33.619999999999997</v>
      </c>
      <c r="G16" s="20">
        <v>31692</v>
      </c>
      <c r="H16" s="20">
        <v>221</v>
      </c>
      <c r="I16" s="29">
        <v>69.73</v>
      </c>
      <c r="J16" s="30"/>
      <c r="L16" s="27"/>
      <c r="M16" s="28" t="s">
        <v>77</v>
      </c>
      <c r="N16" s="28"/>
      <c r="O16" s="28" t="s">
        <v>22</v>
      </c>
      <c r="P16" s="29">
        <v>77.91</v>
      </c>
      <c r="Q16" s="20">
        <v>38584</v>
      </c>
      <c r="R16" s="20">
        <v>215</v>
      </c>
      <c r="S16" s="29">
        <v>55.72</v>
      </c>
      <c r="T16" s="30"/>
    </row>
    <row r="17" spans="1:20" ht="16.75" customHeight="1" x14ac:dyDescent="0.2">
      <c r="A17" s="5"/>
      <c r="B17" s="27"/>
      <c r="C17" s="28" t="s">
        <v>67</v>
      </c>
      <c r="D17" s="28"/>
      <c r="E17" s="28" t="s">
        <v>18</v>
      </c>
      <c r="F17" s="29">
        <v>200.61</v>
      </c>
      <c r="G17" s="20">
        <v>39274</v>
      </c>
      <c r="H17" s="20">
        <v>275</v>
      </c>
      <c r="I17" s="29">
        <v>70.02</v>
      </c>
      <c r="J17" s="30"/>
      <c r="L17" s="27"/>
      <c r="M17" s="28" t="s">
        <v>68</v>
      </c>
      <c r="N17" s="28"/>
      <c r="O17" s="28" t="s">
        <v>11</v>
      </c>
      <c r="P17" s="29">
        <v>157.55000000000001</v>
      </c>
      <c r="Q17" s="20">
        <v>39681</v>
      </c>
      <c r="R17" s="20">
        <v>223</v>
      </c>
      <c r="S17" s="29">
        <v>56.2</v>
      </c>
      <c r="T17" s="30"/>
    </row>
    <row r="18" spans="1:20" ht="16.75" customHeight="1" x14ac:dyDescent="0.2">
      <c r="A18" s="5"/>
      <c r="B18" s="27"/>
      <c r="C18" s="28" t="s">
        <v>78</v>
      </c>
      <c r="D18" s="28"/>
      <c r="E18" s="28" t="s">
        <v>20</v>
      </c>
      <c r="F18" s="29">
        <v>219.83</v>
      </c>
      <c r="G18" s="20">
        <v>44697</v>
      </c>
      <c r="H18" s="20">
        <v>313</v>
      </c>
      <c r="I18" s="29">
        <v>70.03</v>
      </c>
      <c r="J18" s="30"/>
      <c r="L18" s="27"/>
      <c r="M18" s="28" t="s">
        <v>81</v>
      </c>
      <c r="N18" s="28"/>
      <c r="O18" s="28" t="s">
        <v>105</v>
      </c>
      <c r="P18" s="29">
        <v>374.65</v>
      </c>
      <c r="Q18" s="20">
        <v>33109</v>
      </c>
      <c r="R18" s="20">
        <v>189</v>
      </c>
      <c r="S18" s="29">
        <v>57.08</v>
      </c>
      <c r="T18" s="30"/>
    </row>
    <row r="19" spans="1:20" ht="16.75" customHeight="1" x14ac:dyDescent="0.2">
      <c r="A19" s="5"/>
      <c r="B19" s="27"/>
      <c r="C19" s="28" t="s">
        <v>74</v>
      </c>
      <c r="D19" s="28"/>
      <c r="E19" s="28" t="s">
        <v>16</v>
      </c>
      <c r="F19" s="29">
        <v>170.46</v>
      </c>
      <c r="G19" s="20">
        <v>30577</v>
      </c>
      <c r="H19" s="20">
        <v>218</v>
      </c>
      <c r="I19" s="29">
        <v>71.3</v>
      </c>
      <c r="J19" s="30"/>
      <c r="L19" s="27"/>
      <c r="M19" s="28" t="s">
        <v>67</v>
      </c>
      <c r="N19" s="28"/>
      <c r="O19" s="28" t="s">
        <v>23</v>
      </c>
      <c r="P19" s="29">
        <v>230.54</v>
      </c>
      <c r="Q19" s="20">
        <v>43205</v>
      </c>
      <c r="R19" s="20">
        <v>248</v>
      </c>
      <c r="S19" s="29">
        <v>57.4</v>
      </c>
      <c r="T19" s="30"/>
    </row>
    <row r="20" spans="1:20" ht="16.75" customHeight="1" x14ac:dyDescent="0.2">
      <c r="A20" s="5"/>
      <c r="B20" s="27"/>
      <c r="C20" s="28" t="s">
        <v>68</v>
      </c>
      <c r="D20" s="28"/>
      <c r="E20" s="28" t="s">
        <v>11</v>
      </c>
      <c r="F20" s="29">
        <v>157.55000000000001</v>
      </c>
      <c r="G20" s="20">
        <v>39681</v>
      </c>
      <c r="H20" s="20">
        <v>283</v>
      </c>
      <c r="I20" s="29">
        <v>71.319999999999993</v>
      </c>
      <c r="J20" s="30"/>
      <c r="L20" s="27"/>
      <c r="M20" s="28" t="s">
        <v>77</v>
      </c>
      <c r="N20" s="28"/>
      <c r="O20" s="28" t="s">
        <v>17</v>
      </c>
      <c r="P20" s="29">
        <v>133.72</v>
      </c>
      <c r="Q20" s="20">
        <v>24569</v>
      </c>
      <c r="R20" s="20">
        <v>144</v>
      </c>
      <c r="S20" s="29">
        <v>58.61</v>
      </c>
      <c r="T20" s="30"/>
    </row>
    <row r="21" spans="1:20" ht="16.75" customHeight="1" x14ac:dyDescent="0.2">
      <c r="A21" s="5"/>
      <c r="B21" s="27"/>
      <c r="C21" s="28" t="s">
        <v>74</v>
      </c>
      <c r="D21" s="28"/>
      <c r="E21" s="28" t="s">
        <v>12</v>
      </c>
      <c r="F21" s="29">
        <v>125.63</v>
      </c>
      <c r="G21" s="20">
        <v>43802</v>
      </c>
      <c r="H21" s="20">
        <v>315</v>
      </c>
      <c r="I21" s="29">
        <v>71.91</v>
      </c>
      <c r="J21" s="30"/>
      <c r="L21" s="27"/>
      <c r="M21" s="28" t="s">
        <v>70</v>
      </c>
      <c r="N21" s="28"/>
      <c r="O21" s="28" t="s">
        <v>9</v>
      </c>
      <c r="P21" s="29">
        <v>80.88</v>
      </c>
      <c r="Q21" s="20">
        <v>42272</v>
      </c>
      <c r="R21" s="20">
        <v>252</v>
      </c>
      <c r="S21" s="29">
        <v>59.61</v>
      </c>
      <c r="T21" s="30"/>
    </row>
    <row r="22" spans="1:20" ht="16.75" customHeight="1" x14ac:dyDescent="0.2">
      <c r="A22" s="5"/>
      <c r="B22" s="27"/>
      <c r="C22" s="28" t="s">
        <v>99</v>
      </c>
      <c r="D22" s="28"/>
      <c r="E22" s="28" t="s">
        <v>100</v>
      </c>
      <c r="F22" s="29">
        <v>92.13</v>
      </c>
      <c r="G22" s="20">
        <v>48854</v>
      </c>
      <c r="H22" s="20">
        <v>352</v>
      </c>
      <c r="I22" s="29">
        <v>72.05</v>
      </c>
      <c r="J22" s="30"/>
      <c r="L22" s="27"/>
      <c r="M22" s="28" t="s">
        <v>76</v>
      </c>
      <c r="N22" s="28"/>
      <c r="O22" s="28" t="s">
        <v>102</v>
      </c>
      <c r="P22" s="29">
        <v>208.42</v>
      </c>
      <c r="Q22" s="20">
        <v>48921</v>
      </c>
      <c r="R22" s="20">
        <v>293</v>
      </c>
      <c r="S22" s="29">
        <v>59.89</v>
      </c>
      <c r="T22" s="30"/>
    </row>
    <row r="23" spans="1:20" ht="16.75" customHeight="1" x14ac:dyDescent="0.2">
      <c r="A23" s="5"/>
      <c r="B23" s="27"/>
      <c r="C23" s="28" t="s">
        <v>76</v>
      </c>
      <c r="D23" s="28"/>
      <c r="E23" s="28" t="s">
        <v>102</v>
      </c>
      <c r="F23" s="29">
        <v>208.42</v>
      </c>
      <c r="G23" s="20">
        <v>48921</v>
      </c>
      <c r="H23" s="20">
        <v>357</v>
      </c>
      <c r="I23" s="29">
        <v>72.97</v>
      </c>
      <c r="J23" s="30"/>
      <c r="L23" s="27"/>
      <c r="M23" s="28" t="s">
        <v>74</v>
      </c>
      <c r="N23" s="28"/>
      <c r="O23" s="28" t="s">
        <v>12</v>
      </c>
      <c r="P23" s="29">
        <v>125.63</v>
      </c>
      <c r="Q23" s="20">
        <v>43802</v>
      </c>
      <c r="R23" s="20">
        <v>263</v>
      </c>
      <c r="S23" s="29">
        <v>60.04</v>
      </c>
      <c r="T23" s="30"/>
    </row>
    <row r="24" spans="1:20" ht="16.75" customHeight="1" x14ac:dyDescent="0.2">
      <c r="A24" s="5"/>
      <c r="B24" s="27"/>
      <c r="C24" s="28" t="s">
        <v>86</v>
      </c>
      <c r="D24" s="28"/>
      <c r="E24" s="28" t="s">
        <v>103</v>
      </c>
      <c r="F24" s="29">
        <v>139.03</v>
      </c>
      <c r="G24" s="20">
        <v>39745</v>
      </c>
      <c r="H24" s="20">
        <v>292</v>
      </c>
      <c r="I24" s="29">
        <v>73.47</v>
      </c>
      <c r="J24" s="30"/>
      <c r="L24" s="27"/>
      <c r="M24" s="28" t="s">
        <v>67</v>
      </c>
      <c r="N24" s="28"/>
      <c r="O24" s="28" t="s">
        <v>18</v>
      </c>
      <c r="P24" s="29">
        <v>200.61</v>
      </c>
      <c r="Q24" s="20">
        <v>39274</v>
      </c>
      <c r="R24" s="20">
        <v>237</v>
      </c>
      <c r="S24" s="29">
        <v>60.35</v>
      </c>
      <c r="T24" s="30"/>
    </row>
    <row r="25" spans="1:20" ht="16.75" customHeight="1" x14ac:dyDescent="0.2">
      <c r="A25" s="5"/>
      <c r="B25" s="27"/>
      <c r="C25" s="28" t="s">
        <v>72</v>
      </c>
      <c r="D25" s="28"/>
      <c r="E25" s="28" t="s">
        <v>10</v>
      </c>
      <c r="F25" s="29">
        <v>81.849999999999994</v>
      </c>
      <c r="G25" s="20">
        <v>19863</v>
      </c>
      <c r="H25" s="20">
        <v>146</v>
      </c>
      <c r="I25" s="29">
        <v>73.5</v>
      </c>
      <c r="J25" s="30"/>
      <c r="L25" s="27"/>
      <c r="M25" s="28" t="s">
        <v>78</v>
      </c>
      <c r="N25" s="28"/>
      <c r="O25" s="28" t="s">
        <v>42</v>
      </c>
      <c r="P25" s="29">
        <v>191.04</v>
      </c>
      <c r="Q25" s="20">
        <v>49313</v>
      </c>
      <c r="R25" s="20">
        <v>298</v>
      </c>
      <c r="S25" s="29">
        <v>60.43</v>
      </c>
      <c r="T25" s="30"/>
    </row>
    <row r="26" spans="1:20" ht="16.75" customHeight="1" x14ac:dyDescent="0.2">
      <c r="A26" s="5"/>
      <c r="B26" s="27"/>
      <c r="C26" s="28" t="s">
        <v>70</v>
      </c>
      <c r="D26" s="28"/>
      <c r="E26" s="28" t="s">
        <v>26</v>
      </c>
      <c r="F26" s="29">
        <v>186.79</v>
      </c>
      <c r="G26" s="20">
        <v>40757</v>
      </c>
      <c r="H26" s="20">
        <v>303</v>
      </c>
      <c r="I26" s="29">
        <v>74.34</v>
      </c>
      <c r="J26" s="30"/>
      <c r="L26" s="27"/>
      <c r="M26" s="28" t="s">
        <v>68</v>
      </c>
      <c r="N26" s="28"/>
      <c r="O26" s="28" t="s">
        <v>45</v>
      </c>
      <c r="P26" s="29">
        <v>126.85</v>
      </c>
      <c r="Q26" s="20">
        <v>44816</v>
      </c>
      <c r="R26" s="20">
        <v>272</v>
      </c>
      <c r="S26" s="29">
        <v>60.69</v>
      </c>
      <c r="T26" s="30"/>
    </row>
    <row r="27" spans="1:20" ht="16.75" customHeight="1" x14ac:dyDescent="0.2">
      <c r="A27" s="5"/>
      <c r="B27" s="27"/>
      <c r="C27" s="28" t="s">
        <v>73</v>
      </c>
      <c r="D27" s="28"/>
      <c r="E27" s="28" t="s">
        <v>101</v>
      </c>
      <c r="F27" s="29">
        <v>143.69</v>
      </c>
      <c r="G27" s="20">
        <v>28089</v>
      </c>
      <c r="H27" s="20">
        <v>209</v>
      </c>
      <c r="I27" s="29">
        <v>74.41</v>
      </c>
      <c r="J27" s="30"/>
      <c r="L27" s="27"/>
      <c r="M27" s="28" t="s">
        <v>70</v>
      </c>
      <c r="N27" s="28"/>
      <c r="O27" s="28" t="s">
        <v>123</v>
      </c>
      <c r="P27" s="29">
        <v>65.760000000000005</v>
      </c>
      <c r="Q27" s="20">
        <v>49936</v>
      </c>
      <c r="R27" s="20">
        <v>304</v>
      </c>
      <c r="S27" s="29">
        <v>60.88</v>
      </c>
      <c r="T27" s="30"/>
    </row>
    <row r="28" spans="1:20" ht="16.75" customHeight="1" x14ac:dyDescent="0.2">
      <c r="A28" s="5"/>
      <c r="B28" s="27"/>
      <c r="C28" s="28" t="s">
        <v>75</v>
      </c>
      <c r="D28" s="28"/>
      <c r="E28" s="28" t="s">
        <v>14</v>
      </c>
      <c r="F28" s="29">
        <v>66.459999999999994</v>
      </c>
      <c r="G28" s="20">
        <v>32987</v>
      </c>
      <c r="H28" s="20">
        <v>247</v>
      </c>
      <c r="I28" s="29">
        <v>74.88</v>
      </c>
      <c r="J28" s="30"/>
      <c r="L28" s="27"/>
      <c r="M28" s="28" t="s">
        <v>86</v>
      </c>
      <c r="N28" s="28"/>
      <c r="O28" s="28" t="s">
        <v>103</v>
      </c>
      <c r="P28" s="29">
        <v>139.03</v>
      </c>
      <c r="Q28" s="20">
        <v>39745</v>
      </c>
      <c r="R28" s="20">
        <v>242</v>
      </c>
      <c r="S28" s="29">
        <v>60.89</v>
      </c>
      <c r="T28" s="30"/>
    </row>
    <row r="29" spans="1:20" ht="16.75" customHeight="1" x14ac:dyDescent="0.2">
      <c r="A29" s="5"/>
      <c r="B29" s="27"/>
      <c r="C29" s="28" t="s">
        <v>70</v>
      </c>
      <c r="D29" s="28"/>
      <c r="E29" s="28" t="s">
        <v>19</v>
      </c>
      <c r="F29" s="29">
        <v>71.400000000000006</v>
      </c>
      <c r="G29" s="20">
        <v>26555</v>
      </c>
      <c r="H29" s="20">
        <v>200</v>
      </c>
      <c r="I29" s="29">
        <v>75.319999999999993</v>
      </c>
      <c r="J29" s="30"/>
      <c r="L29" s="27"/>
      <c r="M29" s="28" t="s">
        <v>74</v>
      </c>
      <c r="N29" s="28"/>
      <c r="O29" s="28" t="s">
        <v>16</v>
      </c>
      <c r="P29" s="29">
        <v>170.46</v>
      </c>
      <c r="Q29" s="20">
        <v>30577</v>
      </c>
      <c r="R29" s="20">
        <v>187</v>
      </c>
      <c r="S29" s="29">
        <v>61.16</v>
      </c>
      <c r="T29" s="30"/>
    </row>
    <row r="30" spans="1:20" ht="16.75" customHeight="1" x14ac:dyDescent="0.2">
      <c r="B30" s="27"/>
      <c r="C30" s="28" t="s">
        <v>67</v>
      </c>
      <c r="D30" s="28"/>
      <c r="E30" s="28" t="s">
        <v>33</v>
      </c>
      <c r="F30" s="29">
        <v>127.03</v>
      </c>
      <c r="G30" s="20">
        <v>47024</v>
      </c>
      <c r="H30" s="20">
        <v>357</v>
      </c>
      <c r="I30" s="29">
        <v>75.92</v>
      </c>
      <c r="J30" s="30"/>
      <c r="L30" s="27"/>
      <c r="M30" s="28" t="s">
        <v>73</v>
      </c>
      <c r="N30" s="28"/>
      <c r="O30" s="28" t="s">
        <v>13</v>
      </c>
      <c r="P30" s="29">
        <v>31.69</v>
      </c>
      <c r="Q30" s="20">
        <v>30657</v>
      </c>
      <c r="R30" s="20">
        <v>189</v>
      </c>
      <c r="S30" s="29">
        <v>61.65</v>
      </c>
      <c r="T30" s="30"/>
    </row>
    <row r="31" spans="1:20" ht="16.75" customHeight="1" x14ac:dyDescent="0.2">
      <c r="B31" s="27"/>
      <c r="C31" s="28" t="s">
        <v>77</v>
      </c>
      <c r="D31" s="28"/>
      <c r="E31" s="28" t="s">
        <v>17</v>
      </c>
      <c r="F31" s="29">
        <v>133.72</v>
      </c>
      <c r="G31" s="20">
        <v>24569</v>
      </c>
      <c r="H31" s="20">
        <v>189</v>
      </c>
      <c r="I31" s="29">
        <v>76.930000000000007</v>
      </c>
      <c r="J31" s="30"/>
      <c r="L31" s="27"/>
      <c r="M31" s="28" t="s">
        <v>78</v>
      </c>
      <c r="N31" s="28"/>
      <c r="O31" s="28" t="s">
        <v>20</v>
      </c>
      <c r="P31" s="29">
        <v>219.83</v>
      </c>
      <c r="Q31" s="20">
        <v>44697</v>
      </c>
      <c r="R31" s="20">
        <v>276</v>
      </c>
      <c r="S31" s="29">
        <v>61.75</v>
      </c>
      <c r="T31" s="30"/>
    </row>
    <row r="32" spans="1:20" ht="16.75" customHeight="1" x14ac:dyDescent="0.2">
      <c r="B32" s="27"/>
      <c r="C32" s="28" t="s">
        <v>76</v>
      </c>
      <c r="D32" s="28"/>
      <c r="E32" s="28" t="s">
        <v>15</v>
      </c>
      <c r="F32" s="29">
        <v>122.85</v>
      </c>
      <c r="G32" s="20">
        <v>45862</v>
      </c>
      <c r="H32" s="20">
        <v>356</v>
      </c>
      <c r="I32" s="29">
        <v>77.62</v>
      </c>
      <c r="J32" s="30"/>
      <c r="L32" s="27"/>
      <c r="M32" s="28" t="s">
        <v>72</v>
      </c>
      <c r="N32" s="28"/>
      <c r="O32" s="28" t="s">
        <v>10</v>
      </c>
      <c r="P32" s="29">
        <v>81.849999999999994</v>
      </c>
      <c r="Q32" s="20">
        <v>19863</v>
      </c>
      <c r="R32" s="20">
        <v>127</v>
      </c>
      <c r="S32" s="29">
        <v>63.94</v>
      </c>
      <c r="T32" s="30"/>
    </row>
    <row r="33" spans="2:20" ht="16.75" customHeight="1" x14ac:dyDescent="0.2">
      <c r="B33" s="27"/>
      <c r="C33" s="28" t="s">
        <v>77</v>
      </c>
      <c r="D33" s="28"/>
      <c r="E33" s="28" t="s">
        <v>22</v>
      </c>
      <c r="F33" s="29">
        <v>77.91</v>
      </c>
      <c r="G33" s="20">
        <v>38584</v>
      </c>
      <c r="H33" s="20">
        <v>303</v>
      </c>
      <c r="I33" s="29">
        <v>78.53</v>
      </c>
      <c r="J33" s="30"/>
      <c r="L33" s="27"/>
      <c r="M33" s="28" t="s">
        <v>71</v>
      </c>
      <c r="N33" s="28"/>
      <c r="O33" s="28" t="s">
        <v>30</v>
      </c>
      <c r="P33" s="29">
        <v>33.619999999999997</v>
      </c>
      <c r="Q33" s="20">
        <v>31692</v>
      </c>
      <c r="R33" s="20">
        <v>203</v>
      </c>
      <c r="S33" s="29">
        <v>64.05</v>
      </c>
      <c r="T33" s="30"/>
    </row>
    <row r="34" spans="2:20" ht="16.75" customHeight="1" x14ac:dyDescent="0.2">
      <c r="B34" s="27"/>
      <c r="C34" s="28" t="s">
        <v>81</v>
      </c>
      <c r="D34" s="28"/>
      <c r="E34" s="28" t="s">
        <v>27</v>
      </c>
      <c r="F34" s="29">
        <v>117.01</v>
      </c>
      <c r="G34" s="20">
        <v>19279</v>
      </c>
      <c r="H34" s="20">
        <v>152</v>
      </c>
      <c r="I34" s="29">
        <v>78.84</v>
      </c>
      <c r="J34" s="30"/>
      <c r="L34" s="27"/>
      <c r="M34" s="28" t="s">
        <v>99</v>
      </c>
      <c r="N34" s="28"/>
      <c r="O34" s="28" t="s">
        <v>100</v>
      </c>
      <c r="P34" s="29">
        <v>92.13</v>
      </c>
      <c r="Q34" s="20">
        <v>48854</v>
      </c>
      <c r="R34" s="20">
        <v>314</v>
      </c>
      <c r="S34" s="29">
        <v>64.27</v>
      </c>
      <c r="T34" s="30"/>
    </row>
    <row r="35" spans="2:20" ht="16.75" customHeight="1" x14ac:dyDescent="0.2">
      <c r="B35" s="27"/>
      <c r="C35" s="5" t="s">
        <v>79</v>
      </c>
      <c r="D35" s="5"/>
      <c r="E35" s="5" t="s">
        <v>24</v>
      </c>
      <c r="F35" s="7">
        <v>165.86</v>
      </c>
      <c r="G35" s="21">
        <v>31664</v>
      </c>
      <c r="H35" s="21">
        <v>257</v>
      </c>
      <c r="I35" s="7">
        <v>81.16</v>
      </c>
      <c r="J35" s="30"/>
      <c r="L35" s="27"/>
      <c r="M35" s="5" t="s">
        <v>76</v>
      </c>
      <c r="N35" s="5"/>
      <c r="O35" s="5" t="s">
        <v>15</v>
      </c>
      <c r="P35" s="7">
        <v>122.85</v>
      </c>
      <c r="Q35" s="21">
        <v>45862</v>
      </c>
      <c r="R35" s="21">
        <v>296</v>
      </c>
      <c r="S35" s="7">
        <v>64.540000000000006</v>
      </c>
      <c r="T35" s="30"/>
    </row>
    <row r="36" spans="2:20" ht="16.75" customHeight="1" x14ac:dyDescent="0.2">
      <c r="B36" s="27"/>
      <c r="C36" s="5" t="s">
        <v>79</v>
      </c>
      <c r="D36" s="5"/>
      <c r="E36" s="5" t="s">
        <v>90</v>
      </c>
      <c r="F36" s="7">
        <v>85.1</v>
      </c>
      <c r="G36" s="21">
        <v>47038</v>
      </c>
      <c r="H36" s="21">
        <v>383</v>
      </c>
      <c r="I36" s="7">
        <v>81.42</v>
      </c>
      <c r="J36" s="30"/>
      <c r="L36" s="27"/>
      <c r="M36" s="5" t="s">
        <v>70</v>
      </c>
      <c r="N36" s="5"/>
      <c r="O36" s="5" t="s">
        <v>19</v>
      </c>
      <c r="P36" s="7">
        <v>71.400000000000006</v>
      </c>
      <c r="Q36" s="21">
        <v>26555</v>
      </c>
      <c r="R36" s="21">
        <v>175</v>
      </c>
      <c r="S36" s="7">
        <v>65.900000000000006</v>
      </c>
      <c r="T36" s="30"/>
    </row>
    <row r="37" spans="2:20" ht="16.75" customHeight="1" x14ac:dyDescent="0.2">
      <c r="B37" s="27"/>
      <c r="C37" s="5" t="s">
        <v>67</v>
      </c>
      <c r="D37" s="5"/>
      <c r="E37" s="5" t="s">
        <v>23</v>
      </c>
      <c r="F37" s="7">
        <v>230.54</v>
      </c>
      <c r="G37" s="21">
        <v>43205</v>
      </c>
      <c r="H37" s="21">
        <v>352</v>
      </c>
      <c r="I37" s="7">
        <v>81.47</v>
      </c>
      <c r="J37" s="30"/>
      <c r="L37" s="27"/>
      <c r="M37" s="5" t="s">
        <v>73</v>
      </c>
      <c r="N37" s="5"/>
      <c r="O37" s="5" t="s">
        <v>101</v>
      </c>
      <c r="P37" s="7">
        <v>143.69</v>
      </c>
      <c r="Q37" s="21">
        <v>28089</v>
      </c>
      <c r="R37" s="21">
        <v>186</v>
      </c>
      <c r="S37" s="7">
        <v>66.22</v>
      </c>
      <c r="T37" s="30"/>
    </row>
    <row r="38" spans="2:20" ht="16.75" customHeight="1" x14ac:dyDescent="0.2">
      <c r="B38" s="24"/>
      <c r="C38" s="5" t="s">
        <v>80</v>
      </c>
      <c r="D38" s="5"/>
      <c r="E38" s="5" t="s">
        <v>25</v>
      </c>
      <c r="F38" s="7">
        <v>33.72</v>
      </c>
      <c r="G38" s="21">
        <v>37905</v>
      </c>
      <c r="H38" s="21">
        <v>309</v>
      </c>
      <c r="I38" s="7">
        <v>81.52</v>
      </c>
      <c r="J38" s="25"/>
      <c r="L38" s="24"/>
      <c r="M38" s="5" t="s">
        <v>67</v>
      </c>
      <c r="N38" s="5"/>
      <c r="O38" s="5" t="s">
        <v>33</v>
      </c>
      <c r="P38" s="7">
        <v>127.03</v>
      </c>
      <c r="Q38" s="21">
        <v>47024</v>
      </c>
      <c r="R38" s="21">
        <v>312</v>
      </c>
      <c r="S38" s="7">
        <v>66.349999999999994</v>
      </c>
      <c r="T38" s="25"/>
    </row>
    <row r="39" spans="2:20" ht="16.75" customHeight="1" x14ac:dyDescent="0.2">
      <c r="B39" s="24"/>
      <c r="C39" s="5" t="s">
        <v>67</v>
      </c>
      <c r="D39" s="5"/>
      <c r="E39" s="5" t="s">
        <v>35</v>
      </c>
      <c r="F39" s="7">
        <v>426.31</v>
      </c>
      <c r="G39" s="21">
        <v>39697</v>
      </c>
      <c r="H39" s="21">
        <v>326</v>
      </c>
      <c r="I39" s="7">
        <v>82.12</v>
      </c>
      <c r="J39" s="25"/>
      <c r="L39" s="24"/>
      <c r="M39" s="5" t="s">
        <v>80</v>
      </c>
      <c r="N39" s="5"/>
      <c r="O39" s="5" t="s">
        <v>25</v>
      </c>
      <c r="P39" s="7">
        <v>33.72</v>
      </c>
      <c r="Q39" s="21">
        <v>37905</v>
      </c>
      <c r="R39" s="21">
        <v>252</v>
      </c>
      <c r="S39" s="7">
        <v>66.48</v>
      </c>
      <c r="T39" s="25"/>
    </row>
    <row r="40" spans="2:20" ht="16.75" customHeight="1" x14ac:dyDescent="0.2">
      <c r="B40" s="24"/>
      <c r="C40" s="5" t="s">
        <v>71</v>
      </c>
      <c r="D40" s="5"/>
      <c r="E40" s="5" t="s">
        <v>104</v>
      </c>
      <c r="F40" s="7">
        <v>139.99</v>
      </c>
      <c r="G40" s="21">
        <v>26526</v>
      </c>
      <c r="H40" s="21">
        <v>218</v>
      </c>
      <c r="I40" s="7">
        <v>82.18</v>
      </c>
      <c r="J40" s="25"/>
      <c r="L40" s="24"/>
      <c r="M40" s="5" t="s">
        <v>83</v>
      </c>
      <c r="N40" s="5"/>
      <c r="O40" s="5" t="s">
        <v>32</v>
      </c>
      <c r="P40" s="7">
        <v>88.02</v>
      </c>
      <c r="Q40" s="21">
        <v>29852</v>
      </c>
      <c r="R40" s="21">
        <v>199</v>
      </c>
      <c r="S40" s="7">
        <v>66.66</v>
      </c>
      <c r="T40" s="25"/>
    </row>
    <row r="41" spans="2:20" ht="16.75" customHeight="1" x14ac:dyDescent="0.2">
      <c r="B41" s="24"/>
      <c r="C41" s="5" t="s">
        <v>83</v>
      </c>
      <c r="D41" s="5"/>
      <c r="E41" s="5" t="s">
        <v>32</v>
      </c>
      <c r="F41" s="7">
        <v>88.02</v>
      </c>
      <c r="G41" s="21">
        <v>29852</v>
      </c>
      <c r="H41" s="21">
        <v>246</v>
      </c>
      <c r="I41" s="7">
        <v>82.41</v>
      </c>
      <c r="J41" s="25"/>
      <c r="L41" s="24"/>
      <c r="M41" s="5" t="s">
        <v>88</v>
      </c>
      <c r="N41" s="5"/>
      <c r="O41" s="5" t="s">
        <v>59</v>
      </c>
      <c r="P41" s="7">
        <v>253.88</v>
      </c>
      <c r="Q41" s="21">
        <v>21483</v>
      </c>
      <c r="R41" s="21">
        <v>145</v>
      </c>
      <c r="S41" s="7">
        <v>67.5</v>
      </c>
      <c r="T41" s="25"/>
    </row>
    <row r="42" spans="2:20" ht="16.75" customHeight="1" x14ac:dyDescent="0.2">
      <c r="B42" s="24"/>
      <c r="C42" s="5" t="s">
        <v>75</v>
      </c>
      <c r="D42" s="5"/>
      <c r="E42" s="5" t="s">
        <v>21</v>
      </c>
      <c r="F42" s="7">
        <v>136.07</v>
      </c>
      <c r="G42" s="21">
        <v>44773</v>
      </c>
      <c r="H42" s="21">
        <v>371</v>
      </c>
      <c r="I42" s="7">
        <v>82.86</v>
      </c>
      <c r="J42" s="25"/>
      <c r="L42" s="24"/>
      <c r="M42" s="5" t="s">
        <v>81</v>
      </c>
      <c r="N42" s="5"/>
      <c r="O42" s="5" t="s">
        <v>27</v>
      </c>
      <c r="P42" s="7">
        <v>117.01</v>
      </c>
      <c r="Q42" s="21">
        <v>19279</v>
      </c>
      <c r="R42" s="21">
        <v>132</v>
      </c>
      <c r="S42" s="7">
        <v>68.47</v>
      </c>
      <c r="T42" s="25"/>
    </row>
    <row r="43" spans="2:20" ht="16.75" customHeight="1" x14ac:dyDescent="0.2">
      <c r="B43" s="24"/>
      <c r="C43" s="5" t="s">
        <v>81</v>
      </c>
      <c r="D43" s="5"/>
      <c r="E43" s="5" t="s">
        <v>105</v>
      </c>
      <c r="F43" s="7">
        <v>374.65</v>
      </c>
      <c r="G43" s="21">
        <v>33109</v>
      </c>
      <c r="H43" s="21">
        <v>276</v>
      </c>
      <c r="I43" s="7">
        <v>83.36</v>
      </c>
      <c r="J43" s="25"/>
      <c r="L43" s="24"/>
      <c r="M43" s="5" t="s">
        <v>73</v>
      </c>
      <c r="N43" s="5"/>
      <c r="O43" s="5" t="s">
        <v>57</v>
      </c>
      <c r="P43" s="7">
        <v>280.25</v>
      </c>
      <c r="Q43" s="21">
        <v>21742</v>
      </c>
      <c r="R43" s="21">
        <v>150</v>
      </c>
      <c r="S43" s="7">
        <v>68.989999999999995</v>
      </c>
      <c r="T43" s="25"/>
    </row>
    <row r="44" spans="2:20" ht="16.75" customHeight="1" x14ac:dyDescent="0.2">
      <c r="B44" s="24"/>
      <c r="C44" s="5" t="s">
        <v>67</v>
      </c>
      <c r="D44" s="5"/>
      <c r="E44" s="5" t="s">
        <v>28</v>
      </c>
      <c r="F44" s="7">
        <v>134.07</v>
      </c>
      <c r="G44" s="21">
        <v>28356</v>
      </c>
      <c r="H44" s="21">
        <v>237</v>
      </c>
      <c r="I44" s="7">
        <v>83.58</v>
      </c>
      <c r="J44" s="25"/>
      <c r="L44" s="24"/>
      <c r="M44" s="5" t="s">
        <v>112</v>
      </c>
      <c r="N44" s="5"/>
      <c r="O44" s="5" t="s">
        <v>113</v>
      </c>
      <c r="P44" s="7">
        <v>65.569999999999993</v>
      </c>
      <c r="Q44" s="21">
        <v>30288</v>
      </c>
      <c r="R44" s="21">
        <v>210</v>
      </c>
      <c r="S44" s="7">
        <v>69.33</v>
      </c>
      <c r="T44" s="25"/>
    </row>
    <row r="45" spans="2:20" ht="16.75" customHeight="1" x14ac:dyDescent="0.2">
      <c r="B45" s="24"/>
      <c r="C45" s="5" t="s">
        <v>73</v>
      </c>
      <c r="D45" s="5"/>
      <c r="E45" s="5" t="s">
        <v>31</v>
      </c>
      <c r="F45" s="7">
        <v>121.74</v>
      </c>
      <c r="G45" s="21">
        <v>46770</v>
      </c>
      <c r="H45" s="21">
        <v>391</v>
      </c>
      <c r="I45" s="7">
        <v>83.6</v>
      </c>
      <c r="J45" s="25"/>
      <c r="L45" s="24"/>
      <c r="M45" s="5" t="s">
        <v>71</v>
      </c>
      <c r="N45" s="5"/>
      <c r="O45" s="5" t="s">
        <v>104</v>
      </c>
      <c r="P45" s="7">
        <v>139.99</v>
      </c>
      <c r="Q45" s="21">
        <v>26526</v>
      </c>
      <c r="R45" s="21">
        <v>184</v>
      </c>
      <c r="S45" s="7">
        <v>69.37</v>
      </c>
      <c r="T45" s="25"/>
    </row>
    <row r="46" spans="2:20" ht="16.75" customHeight="1" x14ac:dyDescent="0.2">
      <c r="B46" s="24"/>
      <c r="C46" s="5" t="s">
        <v>81</v>
      </c>
      <c r="D46" s="5"/>
      <c r="E46" s="5" t="s">
        <v>53</v>
      </c>
      <c r="F46" s="7">
        <v>221.98</v>
      </c>
      <c r="G46" s="21">
        <v>25233</v>
      </c>
      <c r="H46" s="21">
        <v>219</v>
      </c>
      <c r="I46" s="7">
        <v>86.79</v>
      </c>
      <c r="J46" s="25"/>
      <c r="L46" s="24"/>
      <c r="M46" s="5" t="s">
        <v>72</v>
      </c>
      <c r="N46" s="5"/>
      <c r="O46" s="5" t="s">
        <v>43</v>
      </c>
      <c r="P46" s="7">
        <v>64.44</v>
      </c>
      <c r="Q46" s="21">
        <v>36024</v>
      </c>
      <c r="R46" s="21">
        <v>250</v>
      </c>
      <c r="S46" s="7">
        <v>69.400000000000006</v>
      </c>
      <c r="T46" s="25"/>
    </row>
    <row r="47" spans="2:20" ht="16.75" customHeight="1" x14ac:dyDescent="0.2">
      <c r="B47" s="24"/>
      <c r="C47" s="5" t="s">
        <v>71</v>
      </c>
      <c r="D47" s="5"/>
      <c r="E47" s="5" t="s">
        <v>34</v>
      </c>
      <c r="F47" s="7">
        <v>111.01</v>
      </c>
      <c r="G47" s="21">
        <v>23853</v>
      </c>
      <c r="H47" s="21">
        <v>212</v>
      </c>
      <c r="I47" s="7">
        <v>88.88</v>
      </c>
      <c r="J47" s="25"/>
      <c r="L47" s="24"/>
      <c r="M47" s="5" t="s">
        <v>67</v>
      </c>
      <c r="N47" s="5"/>
      <c r="O47" s="5" t="s">
        <v>35</v>
      </c>
      <c r="P47" s="7">
        <v>426.31</v>
      </c>
      <c r="Q47" s="21">
        <v>39697</v>
      </c>
      <c r="R47" s="21">
        <v>277</v>
      </c>
      <c r="S47" s="7">
        <v>69.78</v>
      </c>
      <c r="T47" s="25"/>
    </row>
    <row r="48" spans="2:20" ht="16.75" customHeight="1" x14ac:dyDescent="0.2">
      <c r="B48" s="24"/>
      <c r="C48" s="5" t="s">
        <v>78</v>
      </c>
      <c r="D48" s="5"/>
      <c r="E48" s="5" t="s">
        <v>42</v>
      </c>
      <c r="F48" s="7">
        <v>191.04</v>
      </c>
      <c r="G48" s="8">
        <v>49313</v>
      </c>
      <c r="H48" s="8">
        <v>447</v>
      </c>
      <c r="I48" s="7">
        <v>90.65</v>
      </c>
      <c r="J48" s="25"/>
      <c r="L48" s="24"/>
      <c r="M48" s="5" t="s">
        <v>70</v>
      </c>
      <c r="N48" s="5"/>
      <c r="O48" s="5" t="s">
        <v>50</v>
      </c>
      <c r="P48" s="7">
        <v>193.55</v>
      </c>
      <c r="Q48" s="8">
        <v>26315</v>
      </c>
      <c r="R48" s="8">
        <v>185</v>
      </c>
      <c r="S48" s="7">
        <v>70.3</v>
      </c>
      <c r="T48" s="25"/>
    </row>
    <row r="49" spans="1:20" ht="16.75" customHeight="1" x14ac:dyDescent="0.2">
      <c r="B49" s="24"/>
      <c r="C49" s="5" t="s">
        <v>73</v>
      </c>
      <c r="D49" s="5"/>
      <c r="E49" s="5" t="s">
        <v>36</v>
      </c>
      <c r="F49" s="7">
        <v>161.63</v>
      </c>
      <c r="G49" s="8">
        <v>28798</v>
      </c>
      <c r="H49" s="8">
        <v>263</v>
      </c>
      <c r="I49" s="7">
        <v>91.33</v>
      </c>
      <c r="J49" s="25"/>
      <c r="L49" s="24"/>
      <c r="M49" s="5" t="s">
        <v>73</v>
      </c>
      <c r="N49" s="5"/>
      <c r="O49" s="5" t="s">
        <v>107</v>
      </c>
      <c r="P49" s="7">
        <v>170.57</v>
      </c>
      <c r="Q49" s="8">
        <v>21637</v>
      </c>
      <c r="R49" s="8">
        <v>153</v>
      </c>
      <c r="S49" s="7">
        <v>70.709999999999994</v>
      </c>
      <c r="T49" s="25"/>
    </row>
    <row r="50" spans="1:20" ht="16.75" customHeight="1" x14ac:dyDescent="0.2">
      <c r="B50" s="24"/>
      <c r="C50" s="5" t="s">
        <v>79</v>
      </c>
      <c r="D50" s="5"/>
      <c r="E50" s="5" t="s">
        <v>91</v>
      </c>
      <c r="F50" s="7">
        <v>109.17</v>
      </c>
      <c r="G50" s="8">
        <v>48008</v>
      </c>
      <c r="H50" s="8">
        <v>440</v>
      </c>
      <c r="I50" s="7">
        <v>91.65</v>
      </c>
      <c r="J50" s="25"/>
      <c r="L50" s="24"/>
      <c r="M50" s="5" t="s">
        <v>79</v>
      </c>
      <c r="N50" s="5"/>
      <c r="O50" s="5" t="s">
        <v>24</v>
      </c>
      <c r="P50" s="7">
        <v>165.86</v>
      </c>
      <c r="Q50" s="8">
        <v>31664</v>
      </c>
      <c r="R50" s="8">
        <v>225</v>
      </c>
      <c r="S50" s="7">
        <v>71.06</v>
      </c>
      <c r="T50" s="25"/>
    </row>
    <row r="51" spans="1:20" ht="16.75" customHeight="1" x14ac:dyDescent="0.2">
      <c r="B51" s="24"/>
      <c r="C51" s="5" t="s">
        <v>82</v>
      </c>
      <c r="D51" s="5"/>
      <c r="E51" s="5" t="s">
        <v>29</v>
      </c>
      <c r="F51" s="7">
        <v>195.75</v>
      </c>
      <c r="G51" s="8">
        <v>35847</v>
      </c>
      <c r="H51" s="8">
        <v>331</v>
      </c>
      <c r="I51" s="7">
        <v>92.34</v>
      </c>
      <c r="J51" s="25"/>
      <c r="L51" s="24"/>
      <c r="M51" s="5" t="s">
        <v>87</v>
      </c>
      <c r="N51" s="5"/>
      <c r="O51" s="5" t="s">
        <v>41</v>
      </c>
      <c r="P51" s="7">
        <v>291.2</v>
      </c>
      <c r="Q51" s="8">
        <v>35620</v>
      </c>
      <c r="R51" s="8">
        <v>256</v>
      </c>
      <c r="S51" s="7">
        <v>71.87</v>
      </c>
      <c r="T51" s="25"/>
    </row>
    <row r="52" spans="1:20" ht="16.75" customHeight="1" x14ac:dyDescent="0.2">
      <c r="B52" s="24"/>
      <c r="C52" s="5" t="s">
        <v>74</v>
      </c>
      <c r="D52" s="5"/>
      <c r="E52" s="5" t="s">
        <v>106</v>
      </c>
      <c r="F52" s="7">
        <v>174.35</v>
      </c>
      <c r="G52" s="8">
        <v>24035</v>
      </c>
      <c r="H52" s="8">
        <v>225</v>
      </c>
      <c r="I52" s="7">
        <v>93.61</v>
      </c>
      <c r="J52" s="25"/>
      <c r="L52" s="24"/>
      <c r="M52" s="5" t="s">
        <v>79</v>
      </c>
      <c r="N52" s="5"/>
      <c r="O52" s="5" t="s">
        <v>90</v>
      </c>
      <c r="P52" s="7">
        <v>85.1</v>
      </c>
      <c r="Q52" s="8">
        <v>47038</v>
      </c>
      <c r="R52" s="8">
        <v>339</v>
      </c>
      <c r="S52" s="7">
        <v>72.069999999999993</v>
      </c>
      <c r="T52" s="25"/>
    </row>
    <row r="53" spans="1:20" ht="16.75" customHeight="1" x14ac:dyDescent="0.2">
      <c r="A53" s="10"/>
      <c r="B53" s="24"/>
      <c r="C53" s="5" t="s">
        <v>72</v>
      </c>
      <c r="D53" s="5"/>
      <c r="E53" s="5" t="s">
        <v>43</v>
      </c>
      <c r="F53" s="7">
        <v>64.44</v>
      </c>
      <c r="G53" s="8">
        <v>36024</v>
      </c>
      <c r="H53" s="8">
        <v>345</v>
      </c>
      <c r="I53" s="7">
        <v>95.77</v>
      </c>
      <c r="J53" s="25"/>
      <c r="L53" s="24"/>
      <c r="M53" s="5" t="s">
        <v>77</v>
      </c>
      <c r="N53" s="5"/>
      <c r="O53" s="5" t="s">
        <v>58</v>
      </c>
      <c r="P53" s="7">
        <v>746.24</v>
      </c>
      <c r="Q53" s="8">
        <v>38859</v>
      </c>
      <c r="R53" s="8">
        <v>284</v>
      </c>
      <c r="S53" s="7">
        <v>73.08</v>
      </c>
      <c r="T53" s="25"/>
    </row>
    <row r="54" spans="1:20" ht="16.75" customHeight="1" x14ac:dyDescent="0.2">
      <c r="A54" s="10"/>
      <c r="B54" s="24"/>
      <c r="C54" s="5" t="s">
        <v>84</v>
      </c>
      <c r="D54" s="5"/>
      <c r="E54" s="5" t="s">
        <v>39</v>
      </c>
      <c r="F54" s="7">
        <v>286.48</v>
      </c>
      <c r="G54" s="8">
        <v>31229</v>
      </c>
      <c r="H54" s="8">
        <v>306</v>
      </c>
      <c r="I54" s="7">
        <v>97.99</v>
      </c>
      <c r="J54" s="25"/>
      <c r="L54" s="24"/>
      <c r="M54" s="5" t="s">
        <v>75</v>
      </c>
      <c r="N54" s="5"/>
      <c r="O54" s="5" t="s">
        <v>56</v>
      </c>
      <c r="P54" s="7">
        <v>258.13</v>
      </c>
      <c r="Q54" s="8">
        <v>31411</v>
      </c>
      <c r="R54" s="8">
        <v>230</v>
      </c>
      <c r="S54" s="7">
        <v>73.22</v>
      </c>
      <c r="T54" s="25"/>
    </row>
    <row r="55" spans="1:20" ht="16.75" customHeight="1" x14ac:dyDescent="0.2">
      <c r="A55" s="10"/>
      <c r="B55" s="24"/>
      <c r="C55" s="5" t="s">
        <v>77</v>
      </c>
      <c r="D55" s="5"/>
      <c r="E55" s="5" t="s">
        <v>40</v>
      </c>
      <c r="F55" s="7">
        <v>445.63</v>
      </c>
      <c r="G55" s="8">
        <v>29885</v>
      </c>
      <c r="H55" s="8">
        <v>294</v>
      </c>
      <c r="I55" s="7">
        <v>98.38</v>
      </c>
      <c r="J55" s="25"/>
      <c r="L55" s="24"/>
      <c r="M55" s="5" t="s">
        <v>108</v>
      </c>
      <c r="N55" s="5"/>
      <c r="O55" s="5" t="s">
        <v>109</v>
      </c>
      <c r="P55" s="7">
        <v>205.4</v>
      </c>
      <c r="Q55" s="8">
        <v>41119</v>
      </c>
      <c r="R55" s="8">
        <v>303</v>
      </c>
      <c r="S55" s="7">
        <v>73.69</v>
      </c>
      <c r="T55" s="25"/>
    </row>
    <row r="56" spans="1:20" ht="16.75" customHeight="1" x14ac:dyDescent="0.2">
      <c r="A56" s="10"/>
      <c r="B56" s="24"/>
      <c r="C56" s="5" t="s">
        <v>82</v>
      </c>
      <c r="D56" s="5"/>
      <c r="E56" s="5" t="s">
        <v>37</v>
      </c>
      <c r="F56" s="7">
        <v>118.23</v>
      </c>
      <c r="G56" s="8">
        <v>23064</v>
      </c>
      <c r="H56" s="8">
        <v>228</v>
      </c>
      <c r="I56" s="7">
        <v>98.86</v>
      </c>
      <c r="J56" s="25"/>
      <c r="L56" s="24"/>
      <c r="M56" s="5" t="s">
        <v>81</v>
      </c>
      <c r="N56" s="5"/>
      <c r="O56" s="5" t="s">
        <v>53</v>
      </c>
      <c r="P56" s="7">
        <v>221.98</v>
      </c>
      <c r="Q56" s="8">
        <v>25233</v>
      </c>
      <c r="R56" s="8">
        <v>186</v>
      </c>
      <c r="S56" s="7">
        <v>73.709999999999994</v>
      </c>
      <c r="T56" s="25"/>
    </row>
    <row r="57" spans="1:20" ht="16.75" customHeight="1" x14ac:dyDescent="0.2">
      <c r="A57" s="10"/>
      <c r="B57" s="24"/>
      <c r="C57" s="5" t="s">
        <v>85</v>
      </c>
      <c r="D57" s="5"/>
      <c r="E57" s="5" t="s">
        <v>44</v>
      </c>
      <c r="F57" s="7">
        <v>322.51</v>
      </c>
      <c r="G57" s="8">
        <v>32845</v>
      </c>
      <c r="H57" s="8">
        <v>325</v>
      </c>
      <c r="I57" s="7">
        <v>98.95</v>
      </c>
      <c r="J57" s="25"/>
      <c r="L57" s="24"/>
      <c r="M57" s="5" t="s">
        <v>75</v>
      </c>
      <c r="N57" s="5"/>
      <c r="O57" s="5" t="s">
        <v>21</v>
      </c>
      <c r="P57" s="7">
        <v>136.07</v>
      </c>
      <c r="Q57" s="8">
        <v>44773</v>
      </c>
      <c r="R57" s="8">
        <v>331</v>
      </c>
      <c r="S57" s="7">
        <v>73.930000000000007</v>
      </c>
      <c r="T57" s="25"/>
    </row>
    <row r="58" spans="1:20" ht="16.75" customHeight="1" x14ac:dyDescent="0.2">
      <c r="A58" s="10"/>
      <c r="B58" s="24"/>
      <c r="C58" s="5" t="s">
        <v>88</v>
      </c>
      <c r="D58" s="5"/>
      <c r="E58" s="5" t="s">
        <v>59</v>
      </c>
      <c r="F58" s="7">
        <v>253.88</v>
      </c>
      <c r="G58" s="8">
        <v>21483</v>
      </c>
      <c r="H58" s="8">
        <v>215</v>
      </c>
      <c r="I58" s="7">
        <v>100.08</v>
      </c>
      <c r="J58" s="25"/>
      <c r="L58" s="24"/>
      <c r="M58" s="5" t="s">
        <v>77</v>
      </c>
      <c r="N58" s="5"/>
      <c r="O58" s="5" t="s">
        <v>93</v>
      </c>
      <c r="P58" s="7">
        <v>351.91</v>
      </c>
      <c r="Q58" s="8">
        <v>46523</v>
      </c>
      <c r="R58" s="8">
        <v>346</v>
      </c>
      <c r="S58" s="7">
        <v>74.37</v>
      </c>
      <c r="T58" s="25"/>
    </row>
    <row r="59" spans="1:20" ht="16.75" customHeight="1" x14ac:dyDescent="0.2">
      <c r="A59" s="10"/>
      <c r="B59" s="24"/>
      <c r="C59" s="5" t="s">
        <v>87</v>
      </c>
      <c r="D59" s="5"/>
      <c r="E59" s="5" t="s">
        <v>41</v>
      </c>
      <c r="F59" s="7">
        <v>291.2</v>
      </c>
      <c r="G59" s="8">
        <v>35620</v>
      </c>
      <c r="H59" s="8">
        <v>363</v>
      </c>
      <c r="I59" s="7">
        <v>101.91</v>
      </c>
      <c r="J59" s="25"/>
      <c r="L59" s="24"/>
      <c r="M59" s="5" t="s">
        <v>67</v>
      </c>
      <c r="N59" s="5"/>
      <c r="O59" s="5" t="s">
        <v>28</v>
      </c>
      <c r="P59" s="7">
        <v>134.07</v>
      </c>
      <c r="Q59" s="8">
        <v>28356</v>
      </c>
      <c r="R59" s="8">
        <v>214</v>
      </c>
      <c r="S59" s="7">
        <v>75.47</v>
      </c>
      <c r="T59" s="25"/>
    </row>
    <row r="60" spans="1:20" ht="16.75" customHeight="1" x14ac:dyDescent="0.2">
      <c r="A60" s="10"/>
      <c r="B60" s="24"/>
      <c r="C60" s="5" t="s">
        <v>85</v>
      </c>
      <c r="D60" s="5"/>
      <c r="E60" s="5" t="s">
        <v>62</v>
      </c>
      <c r="F60" s="7">
        <v>440.35</v>
      </c>
      <c r="G60" s="8">
        <v>29902</v>
      </c>
      <c r="H60" s="8">
        <v>307</v>
      </c>
      <c r="I60" s="7">
        <v>102.67</v>
      </c>
      <c r="J60" s="25"/>
      <c r="L60" s="24"/>
      <c r="M60" s="5" t="s">
        <v>88</v>
      </c>
      <c r="N60" s="5"/>
      <c r="O60" s="5" t="s">
        <v>55</v>
      </c>
      <c r="P60" s="7">
        <v>872.43</v>
      </c>
      <c r="Q60" s="8">
        <v>30451</v>
      </c>
      <c r="R60" s="8">
        <v>232</v>
      </c>
      <c r="S60" s="7">
        <v>76.19</v>
      </c>
      <c r="T60" s="25"/>
    </row>
    <row r="61" spans="1:20" ht="17.399999999999999" customHeight="1" x14ac:dyDescent="0.2">
      <c r="A61" s="10"/>
      <c r="B61" s="24"/>
      <c r="C61" s="5" t="s">
        <v>89</v>
      </c>
      <c r="D61" s="5"/>
      <c r="E61" s="5" t="s">
        <v>48</v>
      </c>
      <c r="F61" s="7">
        <v>250.39</v>
      </c>
      <c r="G61" s="8">
        <v>37375</v>
      </c>
      <c r="H61" s="8">
        <v>386</v>
      </c>
      <c r="I61" s="7">
        <v>103.28</v>
      </c>
      <c r="J61" s="25"/>
      <c r="L61" s="24"/>
      <c r="M61" s="5" t="s">
        <v>73</v>
      </c>
      <c r="N61" s="5"/>
      <c r="O61" s="5" t="s">
        <v>31</v>
      </c>
      <c r="P61" s="7">
        <v>121.74</v>
      </c>
      <c r="Q61" s="8">
        <v>46770</v>
      </c>
      <c r="R61" s="8">
        <v>360</v>
      </c>
      <c r="S61" s="7">
        <v>76.97</v>
      </c>
      <c r="T61" s="25"/>
    </row>
    <row r="62" spans="1:20" ht="17.399999999999999" customHeight="1" x14ac:dyDescent="0.2">
      <c r="A62" s="10"/>
      <c r="B62" s="24"/>
      <c r="C62" s="5" t="s">
        <v>68</v>
      </c>
      <c r="D62" s="5"/>
      <c r="E62" s="5" t="s">
        <v>45</v>
      </c>
      <c r="F62" s="7">
        <v>126.85</v>
      </c>
      <c r="G62" s="8">
        <v>44816</v>
      </c>
      <c r="H62" s="8">
        <v>463</v>
      </c>
      <c r="I62" s="7">
        <v>103.31</v>
      </c>
      <c r="J62" s="25"/>
      <c r="L62" s="24"/>
      <c r="M62" s="5" t="s">
        <v>74</v>
      </c>
      <c r="N62" s="5"/>
      <c r="O62" s="5" t="s">
        <v>106</v>
      </c>
      <c r="P62" s="7">
        <v>174.35</v>
      </c>
      <c r="Q62" s="8">
        <v>24035</v>
      </c>
      <c r="R62" s="8">
        <v>185</v>
      </c>
      <c r="S62" s="7">
        <v>76.97</v>
      </c>
      <c r="T62" s="25"/>
    </row>
    <row r="63" spans="1:20" ht="17.399999999999999" customHeight="1" x14ac:dyDescent="0.2">
      <c r="A63" s="10"/>
      <c r="B63" s="24"/>
      <c r="C63" s="5" t="s">
        <v>81</v>
      </c>
      <c r="D63" s="5"/>
      <c r="E63" s="5" t="s">
        <v>46</v>
      </c>
      <c r="F63" s="7">
        <v>174.86</v>
      </c>
      <c r="G63" s="8">
        <v>35731</v>
      </c>
      <c r="H63" s="8">
        <v>370</v>
      </c>
      <c r="I63" s="7">
        <v>103.55</v>
      </c>
      <c r="J63" s="25"/>
      <c r="L63" s="24"/>
      <c r="M63" s="5" t="s">
        <v>81</v>
      </c>
      <c r="N63" s="5"/>
      <c r="O63" s="5" t="s">
        <v>46</v>
      </c>
      <c r="P63" s="7">
        <v>174.86</v>
      </c>
      <c r="Q63" s="8">
        <v>35731</v>
      </c>
      <c r="R63" s="8">
        <v>280</v>
      </c>
      <c r="S63" s="7">
        <v>78.36</v>
      </c>
      <c r="T63" s="25"/>
    </row>
    <row r="64" spans="1:20" ht="17.399999999999999" customHeight="1" x14ac:dyDescent="0.2">
      <c r="B64" s="24"/>
      <c r="C64" s="5" t="s">
        <v>77</v>
      </c>
      <c r="D64" s="5"/>
      <c r="E64" s="5" t="s">
        <v>93</v>
      </c>
      <c r="F64" s="7">
        <v>351.91</v>
      </c>
      <c r="G64" s="8">
        <v>46523</v>
      </c>
      <c r="H64" s="8">
        <v>482</v>
      </c>
      <c r="I64" s="7">
        <v>103.6</v>
      </c>
      <c r="J64" s="25"/>
      <c r="L64" s="24"/>
      <c r="M64" s="5" t="s">
        <v>82</v>
      </c>
      <c r="N64" s="5"/>
      <c r="O64" s="5" t="s">
        <v>51</v>
      </c>
      <c r="P64" s="7">
        <v>78.66</v>
      </c>
      <c r="Q64" s="8">
        <v>25741</v>
      </c>
      <c r="R64" s="8">
        <v>202</v>
      </c>
      <c r="S64" s="7">
        <v>78.47</v>
      </c>
      <c r="T64" s="25"/>
    </row>
    <row r="65" spans="2:20" ht="17.399999999999999" customHeight="1" x14ac:dyDescent="0.2">
      <c r="B65" s="24"/>
      <c r="C65" s="5" t="s">
        <v>86</v>
      </c>
      <c r="D65" s="5"/>
      <c r="E65" s="5" t="s">
        <v>38</v>
      </c>
      <c r="F65" s="7">
        <v>214.67</v>
      </c>
      <c r="G65" s="8">
        <v>24851</v>
      </c>
      <c r="H65" s="8">
        <v>258</v>
      </c>
      <c r="I65" s="7">
        <v>103.82</v>
      </c>
      <c r="J65" s="25"/>
      <c r="L65" s="24"/>
      <c r="M65" s="5" t="s">
        <v>71</v>
      </c>
      <c r="N65" s="5"/>
      <c r="O65" s="5" t="s">
        <v>34</v>
      </c>
      <c r="P65" s="7">
        <v>111.01</v>
      </c>
      <c r="Q65" s="8">
        <v>23853</v>
      </c>
      <c r="R65" s="8">
        <v>188</v>
      </c>
      <c r="S65" s="7">
        <v>78.819999999999993</v>
      </c>
      <c r="T65" s="25"/>
    </row>
    <row r="66" spans="2:20" ht="17.399999999999999" customHeight="1" x14ac:dyDescent="0.2">
      <c r="B66" s="24"/>
      <c r="C66" s="5" t="s">
        <v>108</v>
      </c>
      <c r="D66" s="5"/>
      <c r="E66" s="5" t="s">
        <v>109</v>
      </c>
      <c r="F66" s="7">
        <v>205.4</v>
      </c>
      <c r="G66" s="8">
        <v>41119</v>
      </c>
      <c r="H66" s="8">
        <v>428</v>
      </c>
      <c r="I66" s="7">
        <v>104.09</v>
      </c>
      <c r="J66" s="25"/>
      <c r="L66" s="24"/>
      <c r="M66" s="5" t="s">
        <v>84</v>
      </c>
      <c r="N66" s="5"/>
      <c r="O66" s="5" t="s">
        <v>39</v>
      </c>
      <c r="P66" s="7">
        <v>286.48</v>
      </c>
      <c r="Q66" s="8">
        <v>31229</v>
      </c>
      <c r="R66" s="8">
        <v>248</v>
      </c>
      <c r="S66" s="7">
        <v>79.41</v>
      </c>
      <c r="T66" s="25"/>
    </row>
    <row r="67" spans="2:20" ht="17.399999999999999" customHeight="1" x14ac:dyDescent="0.2">
      <c r="B67" s="24"/>
      <c r="C67" s="5" t="s">
        <v>70</v>
      </c>
      <c r="D67" s="5"/>
      <c r="E67" s="5" t="s">
        <v>50</v>
      </c>
      <c r="F67" s="7">
        <v>193.55</v>
      </c>
      <c r="G67" s="8">
        <v>26315</v>
      </c>
      <c r="H67" s="8">
        <v>274</v>
      </c>
      <c r="I67" s="7">
        <v>104.12</v>
      </c>
      <c r="J67" s="25"/>
      <c r="L67" s="24"/>
      <c r="M67" s="5" t="s">
        <v>72</v>
      </c>
      <c r="N67" s="5"/>
      <c r="O67" s="5" t="s">
        <v>97</v>
      </c>
      <c r="P67" s="7">
        <v>84.14</v>
      </c>
      <c r="Q67" s="8">
        <v>49697</v>
      </c>
      <c r="R67" s="8">
        <v>399</v>
      </c>
      <c r="S67" s="7">
        <v>80.290000000000006</v>
      </c>
      <c r="T67" s="25"/>
    </row>
    <row r="68" spans="2:20" ht="17.399999999999999" customHeight="1" x14ac:dyDescent="0.2">
      <c r="B68" s="24"/>
      <c r="C68" s="5" t="s">
        <v>73</v>
      </c>
      <c r="D68" s="5"/>
      <c r="E68" s="5" t="s">
        <v>107</v>
      </c>
      <c r="F68" s="7">
        <v>170.57</v>
      </c>
      <c r="G68" s="8">
        <v>21637</v>
      </c>
      <c r="H68" s="8">
        <v>227</v>
      </c>
      <c r="I68" s="7">
        <v>104.91</v>
      </c>
      <c r="J68" s="25"/>
      <c r="L68" s="24"/>
      <c r="M68" s="5" t="s">
        <v>77</v>
      </c>
      <c r="N68" s="5"/>
      <c r="O68" s="5" t="s">
        <v>40</v>
      </c>
      <c r="P68" s="7">
        <v>445.63</v>
      </c>
      <c r="Q68" s="8">
        <v>29885</v>
      </c>
      <c r="R68" s="8">
        <v>240</v>
      </c>
      <c r="S68" s="7">
        <v>80.31</v>
      </c>
      <c r="T68" s="25"/>
    </row>
    <row r="69" spans="2:20" ht="17.399999999999999" customHeight="1" x14ac:dyDescent="0.2">
      <c r="B69" s="24"/>
      <c r="C69" s="5" t="s">
        <v>82</v>
      </c>
      <c r="D69" s="5"/>
      <c r="E69" s="5" t="s">
        <v>51</v>
      </c>
      <c r="F69" s="7">
        <v>78.66</v>
      </c>
      <c r="G69" s="8">
        <v>25741</v>
      </c>
      <c r="H69" s="8">
        <v>272</v>
      </c>
      <c r="I69" s="7">
        <v>105.67</v>
      </c>
      <c r="J69" s="25"/>
      <c r="L69" s="24"/>
      <c r="M69" s="5" t="s">
        <v>77</v>
      </c>
      <c r="N69" s="5"/>
      <c r="O69" s="5" t="s">
        <v>54</v>
      </c>
      <c r="P69" s="7">
        <v>155.19</v>
      </c>
      <c r="Q69" s="8">
        <v>33186</v>
      </c>
      <c r="R69" s="8">
        <v>268</v>
      </c>
      <c r="S69" s="7">
        <v>80.760000000000005</v>
      </c>
      <c r="T69" s="25"/>
    </row>
    <row r="70" spans="2:20" ht="17.399999999999999" customHeight="1" x14ac:dyDescent="0.2">
      <c r="B70" s="24"/>
      <c r="C70" s="5" t="s">
        <v>67</v>
      </c>
      <c r="D70" s="5"/>
      <c r="E70" s="5" t="s">
        <v>96</v>
      </c>
      <c r="F70" s="7">
        <v>668.64</v>
      </c>
      <c r="G70" s="8">
        <v>46949</v>
      </c>
      <c r="H70" s="8">
        <v>498</v>
      </c>
      <c r="I70" s="7">
        <v>106.07</v>
      </c>
      <c r="J70" s="25"/>
      <c r="L70" s="24"/>
      <c r="M70" s="5" t="s">
        <v>79</v>
      </c>
      <c r="N70" s="5"/>
      <c r="O70" s="5" t="s">
        <v>91</v>
      </c>
      <c r="P70" s="7">
        <v>109.17</v>
      </c>
      <c r="Q70" s="8">
        <v>48008</v>
      </c>
      <c r="R70" s="8">
        <v>389</v>
      </c>
      <c r="S70" s="7">
        <v>81.03</v>
      </c>
      <c r="T70" s="25"/>
    </row>
    <row r="71" spans="2:20" ht="17.399999999999999" customHeight="1" x14ac:dyDescent="0.2">
      <c r="B71" s="24"/>
      <c r="C71" s="5" t="s">
        <v>68</v>
      </c>
      <c r="D71" s="5"/>
      <c r="E71" s="5" t="s">
        <v>47</v>
      </c>
      <c r="F71" s="7">
        <v>658.54</v>
      </c>
      <c r="G71" s="8">
        <v>34572</v>
      </c>
      <c r="H71" s="8">
        <v>368</v>
      </c>
      <c r="I71" s="7">
        <v>106.44</v>
      </c>
      <c r="J71" s="25"/>
      <c r="L71" s="24"/>
      <c r="M71" s="5" t="s">
        <v>87</v>
      </c>
      <c r="N71" s="5"/>
      <c r="O71" s="5" t="s">
        <v>61</v>
      </c>
      <c r="P71" s="7">
        <v>79.48</v>
      </c>
      <c r="Q71" s="8">
        <v>15386</v>
      </c>
      <c r="R71" s="8">
        <v>125</v>
      </c>
      <c r="S71" s="7">
        <v>81.239999999999995</v>
      </c>
      <c r="T71" s="25"/>
    </row>
    <row r="72" spans="2:20" ht="17.399999999999999" customHeight="1" x14ac:dyDescent="0.2">
      <c r="B72" s="24"/>
      <c r="C72" s="5" t="s">
        <v>68</v>
      </c>
      <c r="D72" s="5"/>
      <c r="E72" s="5" t="s">
        <v>52</v>
      </c>
      <c r="F72" s="7">
        <v>403.06</v>
      </c>
      <c r="G72" s="8">
        <v>28239</v>
      </c>
      <c r="H72" s="8">
        <v>304</v>
      </c>
      <c r="I72" s="7">
        <v>107.65</v>
      </c>
      <c r="J72" s="25"/>
      <c r="L72" s="24"/>
      <c r="M72" s="5" t="s">
        <v>81</v>
      </c>
      <c r="N72" s="5"/>
      <c r="O72" s="5" t="s">
        <v>94</v>
      </c>
      <c r="P72" s="7">
        <v>504.24</v>
      </c>
      <c r="Q72" s="8">
        <v>46868</v>
      </c>
      <c r="R72" s="8">
        <v>386</v>
      </c>
      <c r="S72" s="7">
        <v>82.36</v>
      </c>
      <c r="T72" s="25"/>
    </row>
    <row r="73" spans="2:20" ht="17.399999999999999" customHeight="1" x14ac:dyDescent="0.2">
      <c r="B73" s="6"/>
      <c r="C73" s="5" t="s">
        <v>81</v>
      </c>
      <c r="D73" s="5"/>
      <c r="E73" s="5" t="s">
        <v>94</v>
      </c>
      <c r="F73" s="7">
        <v>504.24</v>
      </c>
      <c r="G73" s="8">
        <v>46868</v>
      </c>
      <c r="H73" s="8">
        <v>509</v>
      </c>
      <c r="I73" s="7">
        <v>108.6</v>
      </c>
      <c r="J73" s="9"/>
      <c r="L73" s="24"/>
      <c r="M73" s="5" t="s">
        <v>110</v>
      </c>
      <c r="N73" s="5"/>
      <c r="O73" s="5" t="s">
        <v>111</v>
      </c>
      <c r="P73" s="7">
        <v>347.1</v>
      </c>
      <c r="Q73" s="8">
        <v>31526</v>
      </c>
      <c r="R73" s="8">
        <v>261</v>
      </c>
      <c r="S73" s="7">
        <v>82.79</v>
      </c>
      <c r="T73" s="25"/>
    </row>
    <row r="74" spans="2:20" ht="17.399999999999999" customHeight="1" x14ac:dyDescent="0.2">
      <c r="B74" s="6"/>
      <c r="C74" s="5" t="s">
        <v>72</v>
      </c>
      <c r="D74" s="5"/>
      <c r="E74" s="5" t="s">
        <v>97</v>
      </c>
      <c r="F74" s="7">
        <v>84.14</v>
      </c>
      <c r="G74" s="8">
        <v>49697</v>
      </c>
      <c r="H74" s="8">
        <v>541</v>
      </c>
      <c r="I74" s="7">
        <v>108.86</v>
      </c>
      <c r="J74" s="9"/>
      <c r="L74" s="24"/>
      <c r="M74" s="5" t="s">
        <v>82</v>
      </c>
      <c r="N74" s="5"/>
      <c r="O74" s="5" t="s">
        <v>29</v>
      </c>
      <c r="P74" s="7">
        <v>195.75</v>
      </c>
      <c r="Q74" s="8">
        <v>35847</v>
      </c>
      <c r="R74" s="8">
        <v>297</v>
      </c>
      <c r="S74" s="7">
        <v>82.85</v>
      </c>
      <c r="T74" s="25"/>
    </row>
    <row r="75" spans="2:20" ht="17.399999999999999" customHeight="1" x14ac:dyDescent="0.2">
      <c r="B75" s="6"/>
      <c r="C75" s="5" t="s">
        <v>88</v>
      </c>
      <c r="D75" s="5"/>
      <c r="E75" s="5" t="s">
        <v>49</v>
      </c>
      <c r="F75" s="7">
        <v>116.98</v>
      </c>
      <c r="G75" s="8">
        <v>26537</v>
      </c>
      <c r="H75" s="8">
        <v>290</v>
      </c>
      <c r="I75" s="7">
        <v>109.28</v>
      </c>
      <c r="J75" s="9"/>
      <c r="L75" s="24"/>
      <c r="M75" s="5" t="s">
        <v>89</v>
      </c>
      <c r="N75" s="5"/>
      <c r="O75" s="5" t="s">
        <v>64</v>
      </c>
      <c r="P75" s="7">
        <v>693.05</v>
      </c>
      <c r="Q75" s="8">
        <v>45783</v>
      </c>
      <c r="R75" s="8">
        <v>380</v>
      </c>
      <c r="S75" s="7">
        <v>83</v>
      </c>
      <c r="T75" s="25"/>
    </row>
    <row r="76" spans="2:20" ht="17.399999999999999" customHeight="1" x14ac:dyDescent="0.2">
      <c r="B76" s="6"/>
      <c r="C76" s="5" t="s">
        <v>88</v>
      </c>
      <c r="D76" s="5"/>
      <c r="E76" s="5" t="s">
        <v>55</v>
      </c>
      <c r="F76" s="7">
        <v>872.43</v>
      </c>
      <c r="G76" s="8">
        <v>30451</v>
      </c>
      <c r="H76" s="8">
        <v>333</v>
      </c>
      <c r="I76" s="7">
        <v>109.36</v>
      </c>
      <c r="J76" s="9"/>
      <c r="L76" s="24"/>
      <c r="M76" s="5" t="s">
        <v>68</v>
      </c>
      <c r="N76" s="5"/>
      <c r="O76" s="5" t="s">
        <v>52</v>
      </c>
      <c r="P76" s="7">
        <v>403.06</v>
      </c>
      <c r="Q76" s="8">
        <v>28239</v>
      </c>
      <c r="R76" s="8">
        <v>235</v>
      </c>
      <c r="S76" s="7">
        <v>83.22</v>
      </c>
      <c r="T76" s="25"/>
    </row>
    <row r="77" spans="2:20" ht="17.399999999999999" customHeight="1" x14ac:dyDescent="0.2">
      <c r="B77" s="6"/>
      <c r="C77" s="5" t="s">
        <v>77</v>
      </c>
      <c r="D77" s="5"/>
      <c r="E77" s="5" t="s">
        <v>58</v>
      </c>
      <c r="F77" s="7">
        <v>746.24</v>
      </c>
      <c r="G77" s="8">
        <v>38859</v>
      </c>
      <c r="H77" s="8">
        <v>430</v>
      </c>
      <c r="I77" s="7">
        <v>110.66</v>
      </c>
      <c r="J77" s="9"/>
      <c r="L77" s="24"/>
      <c r="M77" s="5" t="s">
        <v>68</v>
      </c>
      <c r="N77" s="5"/>
      <c r="O77" s="5" t="s">
        <v>47</v>
      </c>
      <c r="P77" s="7">
        <v>658.54</v>
      </c>
      <c r="Q77" s="8">
        <v>34572</v>
      </c>
      <c r="R77" s="8">
        <v>289</v>
      </c>
      <c r="S77" s="7">
        <v>83.59</v>
      </c>
      <c r="T77" s="25"/>
    </row>
    <row r="78" spans="2:20" ht="17.399999999999999" customHeight="1" x14ac:dyDescent="0.2">
      <c r="B78" s="6"/>
      <c r="C78" s="5" t="s">
        <v>77</v>
      </c>
      <c r="D78" s="5"/>
      <c r="E78" s="5" t="s">
        <v>54</v>
      </c>
      <c r="F78" s="7">
        <v>155.19</v>
      </c>
      <c r="G78" s="8">
        <v>33186</v>
      </c>
      <c r="H78" s="8">
        <v>377</v>
      </c>
      <c r="I78" s="7">
        <v>113.6</v>
      </c>
      <c r="J78" s="9"/>
      <c r="L78" s="6"/>
      <c r="M78" s="5" t="s">
        <v>85</v>
      </c>
      <c r="N78" s="5"/>
      <c r="O78" s="5" t="s">
        <v>44</v>
      </c>
      <c r="P78" s="7">
        <v>322.51</v>
      </c>
      <c r="Q78" s="8">
        <v>32845</v>
      </c>
      <c r="R78" s="8">
        <v>279</v>
      </c>
      <c r="S78" s="7">
        <v>84.94</v>
      </c>
      <c r="T78" s="9"/>
    </row>
    <row r="79" spans="2:20" ht="17.399999999999999" customHeight="1" x14ac:dyDescent="0.2">
      <c r="B79" s="6"/>
      <c r="C79" s="5" t="s">
        <v>110</v>
      </c>
      <c r="D79" s="5"/>
      <c r="E79" s="5" t="s">
        <v>111</v>
      </c>
      <c r="F79" s="7">
        <v>347.1</v>
      </c>
      <c r="G79" s="8">
        <v>31526</v>
      </c>
      <c r="H79" s="8">
        <v>365</v>
      </c>
      <c r="I79" s="7">
        <v>115.78</v>
      </c>
      <c r="J79" s="9"/>
      <c r="L79" s="6"/>
      <c r="M79" s="5" t="s">
        <v>82</v>
      </c>
      <c r="N79" s="5"/>
      <c r="O79" s="5" t="s">
        <v>37</v>
      </c>
      <c r="P79" s="7">
        <v>118.23</v>
      </c>
      <c r="Q79" s="8">
        <v>23064</v>
      </c>
      <c r="R79" s="8">
        <v>199</v>
      </c>
      <c r="S79" s="7">
        <v>86.28</v>
      </c>
      <c r="T79" s="9"/>
    </row>
    <row r="80" spans="2:20" ht="17" customHeight="1" x14ac:dyDescent="0.2">
      <c r="B80" s="6"/>
      <c r="C80" s="5" t="s">
        <v>112</v>
      </c>
      <c r="D80" s="5"/>
      <c r="E80" s="5" t="s">
        <v>113</v>
      </c>
      <c r="F80" s="7">
        <v>65.569999999999993</v>
      </c>
      <c r="G80" s="8">
        <v>30288</v>
      </c>
      <c r="H80" s="8">
        <v>352</v>
      </c>
      <c r="I80" s="7">
        <v>116.22</v>
      </c>
      <c r="J80" s="9"/>
      <c r="L80" s="6"/>
      <c r="M80" s="5" t="s">
        <v>81</v>
      </c>
      <c r="N80" s="5"/>
      <c r="O80" s="5" t="s">
        <v>63</v>
      </c>
      <c r="P80" s="7">
        <v>1030.75</v>
      </c>
      <c r="Q80" s="8">
        <v>38450</v>
      </c>
      <c r="R80" s="8">
        <v>334</v>
      </c>
      <c r="S80" s="7">
        <v>86.87</v>
      </c>
      <c r="T80" s="9"/>
    </row>
    <row r="81" spans="2:20" ht="17.399999999999999" customHeight="1" x14ac:dyDescent="0.2">
      <c r="B81" s="6"/>
      <c r="C81" s="5" t="s">
        <v>89</v>
      </c>
      <c r="D81" s="5"/>
      <c r="E81" s="5" t="s">
        <v>64</v>
      </c>
      <c r="F81" s="7">
        <v>693.05</v>
      </c>
      <c r="G81" s="8">
        <v>45783</v>
      </c>
      <c r="H81" s="8">
        <v>543</v>
      </c>
      <c r="I81" s="7">
        <v>118.6</v>
      </c>
      <c r="J81" s="9"/>
      <c r="L81" s="6"/>
      <c r="M81" s="5" t="s">
        <v>85</v>
      </c>
      <c r="N81" s="5"/>
      <c r="O81" s="5" t="s">
        <v>62</v>
      </c>
      <c r="P81" s="7">
        <v>440.35</v>
      </c>
      <c r="Q81" s="8">
        <v>29902</v>
      </c>
      <c r="R81" s="8">
        <v>266</v>
      </c>
      <c r="S81" s="7">
        <v>88.96</v>
      </c>
      <c r="T81" s="9"/>
    </row>
    <row r="82" spans="2:20" ht="17.399999999999999" customHeight="1" x14ac:dyDescent="0.2">
      <c r="B82" s="6"/>
      <c r="C82" s="5" t="s">
        <v>81</v>
      </c>
      <c r="D82" s="5"/>
      <c r="E82" s="5" t="s">
        <v>63</v>
      </c>
      <c r="F82" s="7">
        <v>1030.75</v>
      </c>
      <c r="G82" s="8">
        <v>38450</v>
      </c>
      <c r="H82" s="8">
        <v>466</v>
      </c>
      <c r="I82" s="7">
        <v>121.2</v>
      </c>
      <c r="J82" s="9"/>
      <c r="L82" s="6"/>
      <c r="M82" s="5" t="s">
        <v>89</v>
      </c>
      <c r="N82" s="5"/>
      <c r="O82" s="5" t="s">
        <v>48</v>
      </c>
      <c r="P82" s="7">
        <v>250.39</v>
      </c>
      <c r="Q82" s="8">
        <v>37375</v>
      </c>
      <c r="R82" s="8">
        <v>333</v>
      </c>
      <c r="S82" s="7">
        <v>89.1</v>
      </c>
      <c r="T82" s="9"/>
    </row>
    <row r="83" spans="2:20" ht="17.399999999999999" customHeight="1" x14ac:dyDescent="0.2">
      <c r="B83" s="6"/>
      <c r="C83" s="5" t="s">
        <v>87</v>
      </c>
      <c r="D83" s="5"/>
      <c r="E83" s="5" t="s">
        <v>61</v>
      </c>
      <c r="F83" s="7">
        <v>79.48</v>
      </c>
      <c r="G83" s="8">
        <v>15386</v>
      </c>
      <c r="H83" s="8">
        <v>187</v>
      </c>
      <c r="I83" s="7">
        <v>121.54</v>
      </c>
      <c r="J83" s="9"/>
      <c r="L83" s="6"/>
      <c r="M83" s="5" t="s">
        <v>114</v>
      </c>
      <c r="N83" s="5"/>
      <c r="O83" s="5" t="s">
        <v>115</v>
      </c>
      <c r="P83" s="7">
        <v>435.34</v>
      </c>
      <c r="Q83" s="8">
        <v>32195</v>
      </c>
      <c r="R83" s="8">
        <v>288</v>
      </c>
      <c r="S83" s="7">
        <v>89.45</v>
      </c>
      <c r="T83" s="9"/>
    </row>
    <row r="84" spans="2:20" ht="17.399999999999999" customHeight="1" x14ac:dyDescent="0.2">
      <c r="B84" s="6"/>
      <c r="C84" s="5" t="s">
        <v>73</v>
      </c>
      <c r="D84" s="5"/>
      <c r="E84" s="5" t="s">
        <v>57</v>
      </c>
      <c r="F84" s="7">
        <v>280.25</v>
      </c>
      <c r="G84" s="8">
        <v>21742</v>
      </c>
      <c r="H84" s="8">
        <v>266</v>
      </c>
      <c r="I84" s="7">
        <v>122.34</v>
      </c>
      <c r="J84" s="9"/>
      <c r="L84" s="6"/>
      <c r="M84" s="5" t="s">
        <v>88</v>
      </c>
      <c r="N84" s="5"/>
      <c r="O84" s="5" t="s">
        <v>49</v>
      </c>
      <c r="P84" s="7">
        <v>116.98</v>
      </c>
      <c r="Q84" s="8">
        <v>26537</v>
      </c>
      <c r="R84" s="8">
        <v>239</v>
      </c>
      <c r="S84" s="7">
        <v>90.06</v>
      </c>
      <c r="T84" s="9"/>
    </row>
    <row r="85" spans="2:20" ht="17" customHeight="1" x14ac:dyDescent="0.2">
      <c r="B85" s="6"/>
      <c r="C85" s="5" t="s">
        <v>80</v>
      </c>
      <c r="D85" s="5"/>
      <c r="E85" s="5" t="s">
        <v>60</v>
      </c>
      <c r="F85" s="7">
        <v>60.58</v>
      </c>
      <c r="G85" s="8">
        <v>23677</v>
      </c>
      <c r="H85" s="8">
        <v>294</v>
      </c>
      <c r="I85" s="7">
        <v>124.17</v>
      </c>
      <c r="J85" s="9"/>
      <c r="L85" s="6"/>
      <c r="M85" s="5" t="s">
        <v>86</v>
      </c>
      <c r="N85" s="5"/>
      <c r="O85" s="5" t="s">
        <v>38</v>
      </c>
      <c r="P85" s="7">
        <v>214.67</v>
      </c>
      <c r="Q85" s="8">
        <v>24851</v>
      </c>
      <c r="R85" s="8">
        <v>232</v>
      </c>
      <c r="S85" s="7">
        <v>93.36</v>
      </c>
      <c r="T85" s="9"/>
    </row>
    <row r="86" spans="2:20" ht="17" customHeight="1" x14ac:dyDescent="0.2">
      <c r="B86" s="6"/>
      <c r="C86" s="5" t="s">
        <v>75</v>
      </c>
      <c r="D86" s="5"/>
      <c r="E86" s="5" t="s">
        <v>56</v>
      </c>
      <c r="F86" s="7">
        <v>258.13</v>
      </c>
      <c r="G86" s="8">
        <v>31411</v>
      </c>
      <c r="H86" s="8">
        <v>392</v>
      </c>
      <c r="I86" s="7">
        <v>124.8</v>
      </c>
      <c r="J86" s="9"/>
      <c r="L86" s="6"/>
      <c r="M86" s="5" t="s">
        <v>67</v>
      </c>
      <c r="N86" s="5"/>
      <c r="O86" s="5" t="s">
        <v>96</v>
      </c>
      <c r="P86" s="7">
        <v>668.64</v>
      </c>
      <c r="Q86" s="8">
        <v>46949</v>
      </c>
      <c r="R86" s="8">
        <v>445</v>
      </c>
      <c r="S86" s="7">
        <v>94.78</v>
      </c>
      <c r="T86" s="9"/>
    </row>
    <row r="87" spans="2:20" ht="17" customHeight="1" x14ac:dyDescent="0.2">
      <c r="B87" s="6"/>
      <c r="C87" s="5" t="s">
        <v>114</v>
      </c>
      <c r="D87" s="5"/>
      <c r="E87" s="5" t="s">
        <v>115</v>
      </c>
      <c r="F87" s="7">
        <v>435.34</v>
      </c>
      <c r="G87" s="8">
        <v>32195</v>
      </c>
      <c r="H87" s="31">
        <v>411</v>
      </c>
      <c r="I87" s="7">
        <v>127.66</v>
      </c>
      <c r="J87" s="9"/>
      <c r="L87" s="6"/>
      <c r="M87" s="5" t="s">
        <v>81</v>
      </c>
      <c r="N87" s="5"/>
      <c r="O87" s="5" t="s">
        <v>65</v>
      </c>
      <c r="P87" s="7">
        <v>792.53</v>
      </c>
      <c r="Q87" s="8">
        <v>22106</v>
      </c>
      <c r="R87" s="31">
        <v>243</v>
      </c>
      <c r="S87" s="7">
        <v>109.92</v>
      </c>
      <c r="T87" s="9"/>
    </row>
    <row r="88" spans="2:20" ht="17" customHeight="1" x14ac:dyDescent="0.2">
      <c r="B88" s="6"/>
      <c r="C88" s="5" t="s">
        <v>81</v>
      </c>
      <c r="D88" s="5"/>
      <c r="E88" s="5" t="s">
        <v>116</v>
      </c>
      <c r="F88" s="7">
        <v>851.21</v>
      </c>
      <c r="G88" s="8">
        <v>29495</v>
      </c>
      <c r="H88" s="31">
        <v>461</v>
      </c>
      <c r="I88" s="7">
        <v>156.30000000000001</v>
      </c>
      <c r="J88" s="9"/>
      <c r="L88" s="6"/>
      <c r="M88" s="5" t="s">
        <v>80</v>
      </c>
      <c r="N88" s="5"/>
      <c r="O88" s="5" t="s">
        <v>60</v>
      </c>
      <c r="P88" s="7">
        <v>60.58</v>
      </c>
      <c r="Q88" s="8">
        <v>23677</v>
      </c>
      <c r="R88" s="31">
        <v>264</v>
      </c>
      <c r="S88" s="7">
        <v>111.5</v>
      </c>
      <c r="T88" s="9"/>
    </row>
    <row r="89" spans="2:20" ht="17.399999999999999" customHeight="1" x14ac:dyDescent="0.2">
      <c r="B89" s="24"/>
      <c r="C89" s="32" t="s">
        <v>81</v>
      </c>
      <c r="D89" s="32"/>
      <c r="E89" s="32" t="s">
        <v>65</v>
      </c>
      <c r="F89" s="36">
        <v>792.53</v>
      </c>
      <c r="G89" s="37">
        <v>22106</v>
      </c>
      <c r="H89" s="38">
        <v>355</v>
      </c>
      <c r="I89" s="36">
        <v>160.59</v>
      </c>
      <c r="J89" s="25"/>
      <c r="L89" s="24"/>
      <c r="M89" s="32" t="s">
        <v>81</v>
      </c>
      <c r="N89" s="32"/>
      <c r="O89" s="32" t="s">
        <v>116</v>
      </c>
      <c r="P89" s="46">
        <v>851.21</v>
      </c>
      <c r="Q89" s="47">
        <v>29495</v>
      </c>
      <c r="R89" s="48">
        <v>331</v>
      </c>
      <c r="S89" s="46">
        <v>112.22</v>
      </c>
      <c r="T89" s="25"/>
    </row>
    <row r="90" spans="2:20" ht="17.399999999999999" customHeight="1" x14ac:dyDescent="0.2">
      <c r="B90" s="24"/>
      <c r="C90" s="42" t="s">
        <v>124</v>
      </c>
      <c r="D90" s="42"/>
      <c r="E90" s="42"/>
      <c r="F90" s="39"/>
      <c r="G90" s="40">
        <v>2965205</v>
      </c>
      <c r="H90" s="41">
        <v>26616</v>
      </c>
      <c r="I90" s="22">
        <v>89.761078913599562</v>
      </c>
      <c r="J90" s="25"/>
      <c r="L90" s="24"/>
      <c r="M90" s="45" t="s">
        <v>124</v>
      </c>
      <c r="N90" s="45"/>
      <c r="O90" s="45"/>
      <c r="P90" s="33"/>
      <c r="Q90" s="34">
        <v>2965205</v>
      </c>
      <c r="R90" s="35">
        <v>20713</v>
      </c>
      <c r="S90" s="33">
        <v>69.853517716313036</v>
      </c>
      <c r="T90" s="25"/>
    </row>
  </sheetData>
  <mergeCells count="4">
    <mergeCell ref="C90:E90"/>
    <mergeCell ref="C5:E5"/>
    <mergeCell ref="M5:O5"/>
    <mergeCell ref="M90:O90"/>
  </mergeCells>
  <phoneticPr fontId="3"/>
  <pageMargins left="0.7" right="0.7" top="0.75" bottom="0.75" header="0.3" footer="0.3"/>
  <pageSetup paperSize="9" scale="63" fitToHeight="0" orientation="portrait" r:id="rId1"/>
  <rowBreaks count="1" manualBreakCount="1">
    <brk id="65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595BEF1EBA33143B522543E390D3C8C" ma:contentTypeVersion="12" ma:contentTypeDescription="新しいドキュメントを作成します。" ma:contentTypeScope="" ma:versionID="7f7bcdc2e84a61292017d62c0e8c87ca">
  <xsd:schema xmlns:xsd="http://www.w3.org/2001/XMLSchema" xmlns:xs="http://www.w3.org/2001/XMLSchema" xmlns:p="http://schemas.microsoft.com/office/2006/metadata/properties" xmlns:ns2="cbd841a0-22b8-499d-a908-29f48a40b6e0" xmlns:ns3="de64e565-f0b0-4856-90c7-0bdae66761f4" targetNamespace="http://schemas.microsoft.com/office/2006/metadata/properties" ma:root="true" ma:fieldsID="6e684ffcf6f361758b574fb0e63c0e62" ns2:_="" ns3:_="">
    <xsd:import namespace="cbd841a0-22b8-499d-a908-29f48a40b6e0"/>
    <xsd:import namespace="de64e565-f0b0-4856-90c7-0bdae66761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d841a0-22b8-499d-a908-29f48a40b6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64e565-f0b0-4856-90c7-0bdae66761f4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5e3d3b76-adf0-4c14-b2d6-d1d68ed01023}" ma:internalName="TaxCatchAll" ma:showField="CatchAllData" ma:web="de64e565-f0b0-4856-90c7-0bdae66761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e64e565-f0b0-4856-90c7-0bdae66761f4" xsi:nil="true"/>
    <lcf76f155ced4ddcb4097134ff3c332f xmlns="cbd841a0-22b8-499d-a908-29f48a40b6e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54A2CED-4478-4C9B-BF4F-89E017EF465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5D2779D-C30D-408A-BC5D-F4BE34D858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bd841a0-22b8-499d-a908-29f48a40b6e0"/>
    <ds:schemaRef ds:uri="de64e565-f0b0-4856-90c7-0bdae66761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622CC1B-031B-4893-9EED-31FB9A9EA291}">
  <ds:schemaRefs>
    <ds:schemaRef ds:uri="http://schemas.microsoft.com/office/2006/metadata/properties"/>
    <ds:schemaRef ds:uri="http://schemas.microsoft.com/office/infopath/2007/PartnerControls"/>
    <ds:schemaRef ds:uri="de64e565-f0b0-4856-90c7-0bdae66761f4"/>
    <ds:schemaRef ds:uri="cbd841a0-22b8-499d-a908-29f48a40b6e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2021-03-17T02:29:21Z</dcterms:created>
  <dcterms:modified xsi:type="dcterms:W3CDTF">2025-03-07T04:20:39Z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0x0101001595BEF1EBA33143B522543E390D3C8C</vt:lpwstr>
  </property>
  <property fmtid="{D5CDD505-2E9C-101B-9397-08002B2CF9AE}" pid="3" name="MediaServiceImageTags">
    <vt:lpwstr/>
  </property>
</Properties>
</file>