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0.xml"/>
  <Override ContentType="application/vnd.openxmlformats-officedocument.spreadsheetml.externalLink+xml" PartName="/xl/externalLinks/externalLink21.xml"/>
  <Override ContentType="application/vnd.openxmlformats-officedocument.spreadsheetml.externalLink+xml" PartName="/xl/externalLinks/externalLink22.xml"/>
  <Override ContentType="application/vnd.openxmlformats-officedocument.spreadsheetml.externalLink+xml" PartName="/xl/externalLinks/externalLink23.xml"/>
  <Override ContentType="application/vnd.openxmlformats-officedocument.spreadsheetml.externalLink+xml" PartName="/xl/externalLinks/externalLink24.xml"/>
  <Override ContentType="application/vnd.openxmlformats-officedocument.spreadsheetml.externalLink+xml" PartName="/xl/externalLinks/externalLink25.xml"/>
  <Override ContentType="application/vnd.openxmlformats-officedocument.spreadsheetml.externalLink+xml" PartName="/xl/externalLinks/externalLink26.xml"/>
  <Override ContentType="application/vnd.openxmlformats-officedocument.spreadsheetml.externalLink+xml" PartName="/xl/externalLinks/externalLink2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B17EC787-D9C8-4BAB-A65D-7C674F460281}" xr6:coauthVersionLast="47" xr6:coauthVersionMax="47" xr10:uidLastSave="{00000000-0000-0000-0000-000000000000}"/>
  <bookViews>
    <workbookView xWindow="-110" yWindow="-110" windowWidth="19420" windowHeight="11500" tabRatio="1000" xr2:uid="{00000000-000D-0000-FFFF-FFFF00000000}"/>
  </bookViews>
  <sheets>
    <sheet name="記載要領" sheetId="32" r:id="rId1"/>
    <sheet name="様式1_会社概要" sheetId="35" r:id="rId2"/>
    <sheet name="様式2_対応可能な想定範囲" sheetId="21" r:id="rId3"/>
    <sheet name="様式3_スケジュール" sheetId="37" r:id="rId4"/>
    <sheet name="様式4_概算見積書" sheetId="12" r:id="rId5"/>
    <sheet name="様式5_質問書" sheetId="31"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ido2">[0]!___ido2</definedName>
    <definedName name="___IDO3">[0]!___IDO3</definedName>
    <definedName name="__ido2">[0]!__ido2</definedName>
    <definedName name="__IDO3">[0]!__IDO3</definedName>
    <definedName name="__PP1">[1]画面一覧!$E$14:$L$14,[1]画面一覧!$D$15:$L$15,[1]画面一覧!$E$18:$L$18,[1]画面一覧!$E$19:$L$19,[1]画面一覧!$E$20:$L$20,[1]画面一覧!$E$21:$L$21,[1]画面一覧!$E$33:$L$33,[1]画面一覧!$D$35:$L$35,[1]画面一覧!$E$38:$L$38,[1]画面一覧!$E$39:$L$39,[1]画面一覧!$E$40:$L$40,[1]画面一覧!$E$41:$L$41</definedName>
    <definedName name="__PP2">[1]画面一覧!$T$14:$AA$14,[1]画面一覧!$S$16:$AA$16,[1]画面一覧!$T$19:$AA$19,[1]画面一覧!$T$20:$AA$20,[1]画面一覧!$T$21:$AA$21,[1]画面一覧!$T$22:$AA$22,[1]画面一覧!$T$23:$AA$23,[1]画面一覧!$T$24:$AA$24,[1]画面一覧!$T$33:$AA$33,[1]画面一覧!$T$36:$AA$36,[1]画面一覧!$T$37:$AA$37,[1]画面一覧!$T$38:$AA$38,[1]画面一覧!$T$39:$AA$39</definedName>
    <definedName name="__PP3">[1]画面一覧!$AJ$14:$AQ$14,[1]画面一覧!$AJ$17:$AQ$17,[1]画面一覧!$AJ$25:$AQ$25,[1]画面一覧!$AJ$26:$AQ$26,[1]画面一覧!$AJ$27:$AQ$27,[1]画面一覧!$AJ$28:$AQ$28,[1]画面一覧!$AJ$38:$AQ$38,[1]画面一覧!$AJ$41:$AQ$41,[1]画面一覧!$AJ$42:$AQ$42,[1]画面一覧!$AJ$43:$AQ$43,[1]画面一覧!$AJ$44:$AQ$44</definedName>
    <definedName name="__PP4">[1]画面一覧!$AZ$12:$BK$12,[1]画面一覧!$AZ$13:$BK$13,[1]画面一覧!$AZ$14:$BK$14,[1]画面一覧!$AZ$15:$BK$15</definedName>
    <definedName name="__sl1">#REF!</definedName>
    <definedName name="__sl2">#REF!</definedName>
    <definedName name="__sl3">#REF!</definedName>
    <definedName name="__sl4">#REF!</definedName>
    <definedName name="_1検収推定明細">#REF!</definedName>
    <definedName name="_2仕様要件書__1_1_1">[0]!_2仕様要件書__1_1_1</definedName>
    <definedName name="_3仕様要件書__1_1_1">[0]!_3仕様要件書__1_1_1</definedName>
    <definedName name="_4仕様要件書__1_1_1">[0]!_4仕様要件書__1_1_1</definedName>
    <definedName name="_5仕様要件書__1_1_1">[0]!_5仕様要件書__1_1_1</definedName>
    <definedName name="_6仕様要件書__1_1_1">_6仕様要件書__1_1_1</definedName>
    <definedName name="_ido2">[0]!_ido2</definedName>
    <definedName name="_IDO3">[0]!_IDO3</definedName>
    <definedName name="_PP1">[1]画面一覧!$E$14:$L$14,[1]画面一覧!$D$15:$L$15,[1]画面一覧!$E$18:$L$18,[1]画面一覧!$E$19:$L$19,[1]画面一覧!$E$20:$L$20,[1]画面一覧!$E$21:$L$21,[1]画面一覧!$E$33:$L$33,[1]画面一覧!$D$35:$L$35,[1]画面一覧!$E$38:$L$38,[1]画面一覧!$E$39:$L$39,[1]画面一覧!$E$40:$L$40,[1]画面一覧!$E$41:$L$41</definedName>
    <definedName name="_PP2">[1]画面一覧!$T$14:$AA$14,[1]画面一覧!$S$16:$AA$16,[1]画面一覧!$T$19:$AA$19,[1]画面一覧!$T$20:$AA$20,[1]画面一覧!$T$21:$AA$21,[1]画面一覧!$T$22:$AA$22,[1]画面一覧!$T$23:$AA$23,[1]画面一覧!$T$24:$AA$24,[1]画面一覧!$T$33:$AA$33,[1]画面一覧!$T$36:$AA$36,[1]画面一覧!$T$37:$AA$37,[1]画面一覧!$T$38:$AA$38,[1]画面一覧!$T$39:$AA$39</definedName>
    <definedName name="_PP3">[1]画面一覧!$AJ$14:$AQ$14,[1]画面一覧!$AJ$17:$AQ$17,[1]画面一覧!$AJ$25:$AQ$25,[1]画面一覧!$AJ$26:$AQ$26,[1]画面一覧!$AJ$27:$AQ$27,[1]画面一覧!$AJ$28:$AQ$28,[1]画面一覧!$AJ$38:$AQ$38,[1]画面一覧!$AJ$41:$AQ$41,[1]画面一覧!$AJ$42:$AQ$42,[1]画面一覧!$AJ$43:$AQ$43,[1]画面一覧!$AJ$44:$AQ$44</definedName>
    <definedName name="_PP4">[1]画面一覧!$AZ$12:$BK$12,[1]画面一覧!$AZ$13:$BK$13,[1]画面一覧!$AZ$14:$BK$14,[1]画面一覧!$AZ$15:$BK$15</definedName>
    <definedName name="_sl1">#REF!</definedName>
    <definedName name="_sl2">#REF!</definedName>
    <definedName name="_sl3">#REF!</definedName>
    <definedName name="_sl4">#REF!</definedName>
    <definedName name="①">[2]コード!$B$2:$B$3</definedName>
    <definedName name="②">[2]コード!$D$2:$D$3</definedName>
    <definedName name="③">[2]コード!$F$2:$F$4</definedName>
    <definedName name="a">#REF!</definedName>
    <definedName name="AA">[0]!AA</definedName>
    <definedName name="AA_1">AA_1</definedName>
    <definedName name="ＡＡＡ">#REF!</definedName>
    <definedName name="aaaa" hidden="1">{"'100DPro'!$A$1:$H$149"}</definedName>
    <definedName name="aaaaa" hidden="1">{"'100DPro'!$A$1:$H$149"}</definedName>
    <definedName name="Access_Button" hidden="1">"価格H_hard_諸元___2__List"</definedName>
    <definedName name="AccessDatabase" hidden="1">"C:\MTAKAHAS\価格H.mdb"</definedName>
    <definedName name="AddPage">[3]!AddPage</definedName>
    <definedName name="ＡＰ工数">#REF!</definedName>
    <definedName name="AS2DocOpenMode" hidden="1">"AS2DocumentEdit"</definedName>
    <definedName name="ayaka">#REF!</definedName>
    <definedName name="BB">[0]!BB</definedName>
    <definedName name="BB_1">BB_1</definedName>
    <definedName name="ｂｂｂ">[0]!ｂｂｂ</definedName>
    <definedName name="bbbb">[0]!bbbb</definedName>
    <definedName name="bbbbb">[0]!bbbbb</definedName>
    <definedName name="ｃｃ" hidden="1">{"'100DPro'!$A$1:$H$149"}</definedName>
    <definedName name="cccc">[0]!cccc</definedName>
    <definedName name="ccccc">[0]!ccccc</definedName>
    <definedName name="CODE指定">#REF!</definedName>
    <definedName name="ＣＰＵセットＡ">#REF!</definedName>
    <definedName name="ＣＰＵセットＢ">#REF!</definedName>
    <definedName name="ＣＰＵセットC">#REF!</definedName>
    <definedName name="ＣＰＵ数">#REF!</definedName>
    <definedName name="DATA">#REF!</definedName>
    <definedName name="ＤＩＳＫサイズ">[4]条件設定!$K$6</definedName>
    <definedName name="ＤＩＳＫセットＡ">#REF!</definedName>
    <definedName name="ＤＩＳＫセットＢ">#REF!</definedName>
    <definedName name="ＤＩＳＫセットＣ">#REF!</definedName>
    <definedName name="ＤＩＳＫセットＳ">#REF!</definedName>
    <definedName name="ＤＩＳＫタイプ">#REF!</definedName>
    <definedName name="ＤＩＳＫ容量">#REF!</definedName>
    <definedName name="Dollar">#REF!</definedName>
    <definedName name="EIA">#REF!</definedName>
    <definedName name="ERRM1">[5]予算明細!#REF!</definedName>
    <definedName name="ERRM2">[5]予算明細!#REF!</definedName>
    <definedName name="Excel_BuiltIn_Print_Area">#REF!</definedName>
    <definedName name="Excel_BuiltIn_Print_Area_1_1">#REF!</definedName>
    <definedName name="Excel_BuiltIn_Print_Area_2_1">#REF!</definedName>
    <definedName name="Excel_BuiltIn_Recorder">#REF!</definedName>
    <definedName name="ＧＢＩＴ">#REF!</definedName>
    <definedName name="GP">#REF!+1</definedName>
    <definedName name="hanni">#REF!</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0" hidden="1">""</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5" hidden="1">""</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0" hidden="1">""</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5" hidden="1">""</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HW一時">#REF!</definedName>
    <definedName name="HW保守">#REF!</definedName>
    <definedName name="IC一時">'[6]１．ICカード,RW'!#REF!</definedName>
    <definedName name="IC仕切">'[6]１．ICカード,RW'!#REF!</definedName>
    <definedName name="IC保守">'[6]１．ICカード,RW'!#REF!</definedName>
    <definedName name="ido">#REF!</definedName>
    <definedName name="ido2_1">ido2_1</definedName>
    <definedName name="ido2_2">ido2_2</definedName>
    <definedName name="ＩＦ数">#REF!</definedName>
    <definedName name="ＩＦ台数">#REF!</definedName>
    <definedName name="ISEあいメール機器一覧">#REF!</definedName>
    <definedName name="ISE全CL">#REF!</definedName>
    <definedName name="ISE全SV">#REF!</definedName>
    <definedName name="ＪＥＣＣ等償却率">#REF!</definedName>
    <definedName name="kijun">#REF!</definedName>
    <definedName name="KISI_CLI">#REF!</definedName>
    <definedName name="lblninsyo">#REF!</definedName>
    <definedName name="Macro4">#REF!</definedName>
    <definedName name="Maint">#REF!</definedName>
    <definedName name="Maintff">#REF!</definedName>
    <definedName name="midashi">#REF!</definedName>
    <definedName name="MODORU">[7]!MODORU</definedName>
    <definedName name="moto_kijun">#REF!</definedName>
    <definedName name="NES委託率">#REF!</definedName>
    <definedName name="NowDate">[3]!NowDate</definedName>
    <definedName name="NW工事">#REF!</definedName>
    <definedName name="Nｺｰﾄﾞ">#REF!</definedName>
    <definedName name="pc_and_Printer">#REF!</definedName>
    <definedName name="pc_and_printer_supports">#REF!</definedName>
    <definedName name="pc_and_printer_supports02">#REF!</definedName>
    <definedName name="pc_and_printer_supports03">#REF!</definedName>
    <definedName name="PC_and_ptinter出し値">#REF!</definedName>
    <definedName name="PC_and_ptinter出し値02">#REF!</definedName>
    <definedName name="PC_and_ptinter出し値03">#REF!</definedName>
    <definedName name="PKG一時">#REF!</definedName>
    <definedName name="PKG付替">#REF!</definedName>
    <definedName name="PKG保守">#REF!</definedName>
    <definedName name="Pos_SQL_Make">[0]!Pos_SQL_Make</definedName>
    <definedName name="Pos_SQL_Make_1">Pos_SQL_Make_1</definedName>
    <definedName name="Pos_SQL_Make_2">Pos_SQL_Make_2</definedName>
    <definedName name="_xlnm.Print_Area" localSheetId="0">記載要領!$A$1:$E$11</definedName>
    <definedName name="_xlnm.Print_Area" localSheetId="1">様式1_会社概要!$A$1:$D$11</definedName>
    <definedName name="_xlnm.Print_Area" localSheetId="2">様式2_対応可能な想定範囲!$A$1:$N$18</definedName>
    <definedName name="_xlnm.Print_Area" localSheetId="4">様式4_概算見積書!$A$1:$P$39</definedName>
    <definedName name="_xlnm.Print_Area" localSheetId="5">様式5_質問書!$B$1:$G$16</definedName>
    <definedName name="_xlnm.Print_Area">#REF!</definedName>
    <definedName name="_xlnm.Print_Titles" localSheetId="5">様式5_質問書!$8:$9</definedName>
    <definedName name="Rank">[8]Variables!$A$6:$C$11</definedName>
    <definedName name="_xlnm.Recorder">#REF!</definedName>
    <definedName name="SBUCD規制">[9]ｺｰﾄﾞ表!$H$5:$H$29</definedName>
    <definedName name="SBU区分">#REF!</definedName>
    <definedName name="SGAe">#REF!</definedName>
    <definedName name="SGAf">#REF!</definedName>
    <definedName name="SGAn">#REF!</definedName>
    <definedName name="SGAo">#REF!</definedName>
    <definedName name="sheet_kijun">#REF!</definedName>
    <definedName name="SheetPrint">[3]!SheetPrint</definedName>
    <definedName name="SI一時">#REF!</definedName>
    <definedName name="SI原価率">#REF!</definedName>
    <definedName name="SI仕切">#REF!</definedName>
    <definedName name="SI保守">#REF!</definedName>
    <definedName name="slistOS">OFFSET('[10]slist OS'!$A$1,0,0,COUNTA('[10]slist OS'!$A$1:$A$65536),1)</definedName>
    <definedName name="slistPKG">OFFSET('[10]slist PKG'!$A$1,0,0,COUNTA('[10]slist PKG'!$A$1:$A$65536),1)</definedName>
    <definedName name="slist影響度">OFFSET([10]slist影響度!$A$1,0,0,COUNTA([10]slist影響度!$A$1:$A$65536),1)</definedName>
    <definedName name="slist原因区分">OFFSET([10]slist原因区分!$A$1,0,0,COUNTA([10]slist原因区分!$A$1:$A$65536),1)</definedName>
    <definedName name="slist原因区分１">#REF!</definedName>
    <definedName name="slist原因区分２">#REF!</definedName>
    <definedName name="slist障害時間">OFFSET([10]slist障害時間!$A$1,0,0,COUNTA([10]slist障害時間!$A$1:$A$65536),1)</definedName>
    <definedName name="slist責任区分">OFFSET([10]slit責任区分!$A$1,0,0,COUNTA([10]slit責任区分!$A$1:$A$65536),1)</definedName>
    <definedName name="slist部門">OFFSET([10]slist部門!$A$1,0,0,COUNTA([10]slist部門!$A$1:$A$65536),1)</definedName>
    <definedName name="STNMTBL">#REF!</definedName>
    <definedName name="TauxDollar">#REF!</definedName>
    <definedName name="TEST">#REF!</definedName>
    <definedName name="toto">#REF!</definedName>
    <definedName name="town">[11]算出根拠!$D$21:$I$27</definedName>
    <definedName name="tt">#REF!</definedName>
    <definedName name="Uplift">#REF!</definedName>
    <definedName name="UPS">#REF!</definedName>
    <definedName name="VA">#REF!</definedName>
    <definedName name="wrn.RBOD." hidden="1">{"RBOD1",#N/A,FALSE,"保険課ＯＡシステム生産管理表";"RBOD2",#N/A,FALSE,"保険課ＯＡシステム生産管理表";"RBOD3",#N/A,FALSE,"保険課ＯＡシステム生産管理表"}</definedName>
    <definedName name="zone_impression">#REF!</definedName>
    <definedName name="ああ">[0]!ああ</definedName>
    <definedName name="ああ_1">ああ_1</definedName>
    <definedName name="あああ">[12]JigyoKa!$A$1:$B$9</definedName>
    <definedName name="あああああ">[12]JigyoKubun!$A$1:$J$30</definedName>
    <definedName name="あああああああ">[12]JigyoShutai!$A$1:$D$9</definedName>
    <definedName name="い">#REF!</definedName>
    <definedName name="いいいいい">[13]概算見積!$A$1:$J$91</definedName>
    <definedName name="ううううう">[13]概算見積!$A$1:$J$91</definedName>
    <definedName name="ええ">[12]KotanKubun!$A$1:$E$9</definedName>
    <definedName name="えええええ">[12]Keiyakusho!$A$1:$H$38</definedName>
    <definedName name="えええええええ">[12]RosenMeisho!$A$1:$F$1408</definedName>
    <definedName name="ええええええええ">[12]SichoSon!$A$1:$C$51</definedName>
    <definedName name="えええええええええ">[12]SikinKubun!$A$1:$C$15</definedName>
    <definedName name="オプション12_Click">[0]!オプション12_Click</definedName>
    <definedName name="オプション12_Click_1">オプション12_Click_1</definedName>
    <definedName name="オラクルユーザ数">[4]条件設定!$K$9</definedName>
    <definedName name="オンライン">'[14]生保オンライン '!#REF!</definedName>
    <definedName name="オンライン規模">'[14]生保オンライン '!#REF!</definedName>
    <definedName name="オンライン元規模">'[14]生保オンライン '!#REF!</definedName>
    <definedName name="オン改造規模">#REF!</definedName>
    <definedName name="オン規模">#REF!</definedName>
    <definedName name="オン元規模">#REF!</definedName>
    <definedName name="かかかか">[12]KaitoriKubun!$A$1:$B$15</definedName>
    <definedName name="ｷｬﾋﾞﾈｯﾄ">#REF!</definedName>
    <definedName name="さあああ">[12]Jimusho!$A$1:$L$37</definedName>
    <definedName name="サーバ">#REF!</definedName>
    <definedName name="サーバタイプ">#REF!</definedName>
    <definedName name="サブシステム">OFFSET([15]Para!$A$2,0,0,COUNTA([15]Para!$A$1:$A$65536)-1,1)</definedName>
    <definedName name="サブチーム">[16]リスト!#REF!</definedName>
    <definedName name="システム名">#REF!</definedName>
    <definedName name="そーてっく">#REF!</definedName>
    <definedName name="だあ">[12]Yosan!$A$1:$C$28</definedName>
    <definedName name="ﾀｲﾄﾙ行">#REF!</definedName>
    <definedName name="タイムレコーダー">#REF!</definedName>
    <definedName name="ﾀﾀ">[0]!ﾀﾀ</definedName>
    <definedName name="ﾀﾀ_1">ﾀﾀ_1</definedName>
    <definedName name="ディスク">#REF!</definedName>
    <definedName name="テスト系">#REF!</definedName>
    <definedName name="バックアップ">#REF!</definedName>
    <definedName name="バッチ改造規模">#REF!</definedName>
    <definedName name="バッチ規模">#REF!</definedName>
    <definedName name="バッチ元規模">#REF!</definedName>
    <definedName name="ピボットエリア">#REF!</definedName>
    <definedName name="ぶっけｎ">[12]Bukken!$A$1:$C$37</definedName>
    <definedName name="ﾌﾟﾗｯﾄﾎｰﾑ完了">[17]完了分!#REF!</definedName>
    <definedName name="ﾌﾟﾗｯﾄﾎｰﾑ全体">[17]全体状況!#REF!</definedName>
    <definedName name="ﾌﾟﾗｯﾄﾎｰﾑ未回答">#REF!</definedName>
    <definedName name="プリンタ台数">#REF!</definedName>
    <definedName name="プロジェクト外組織">[16]リスト!#REF!</definedName>
    <definedName name="マニュアル">#REF!</definedName>
    <definedName name="メニュｰ2">[18]!メニュー</definedName>
    <definedName name="メモリ量">#REF!</definedName>
    <definedName name="リスト１">#REF!</definedName>
    <definedName name="扱い別">#REF!</definedName>
    <definedName name="委託">[12]ItakuKubun!$A$1:$B$5</definedName>
    <definedName name="印">#REF!</definedName>
    <definedName name="印刷">[19]!印刷</definedName>
    <definedName name="印刷範囲001">[20]概算見積!$A$1:$J$91</definedName>
    <definedName name="印刷範囲002">[21]概算見積!$A$1:$J$91</definedName>
    <definedName name="印刷範囲010">[13]概算見積!$A$1:$J$91</definedName>
    <definedName name="印刷範囲011">[13]概算見積!$A$1:$J$91</definedName>
    <definedName name="印刷範囲013">[21]概算見積!$A$1:$J$91</definedName>
    <definedName name="印刷範囲020">[13]概算見積!$A$1:$J$91</definedName>
    <definedName name="印刷範囲100">[13]概算見積!$A$1:$J$91</definedName>
    <definedName name="印刷範囲120">#REF!</definedName>
    <definedName name="印刷範囲122">#REF!</definedName>
    <definedName name="印刷範囲200">#REF!</definedName>
    <definedName name="印刷範囲300">#REF!</definedName>
    <definedName name="印刷範囲400">#REF!</definedName>
    <definedName name="印刷範囲Ａ">#REF!</definedName>
    <definedName name="印刷範囲スケ">#REF!</definedName>
    <definedName name="運用一時">#REF!</definedName>
    <definedName name="運用保守">#REF!</definedName>
    <definedName name="営業手数料２">#REF!</definedName>
    <definedName name="価格H_hard_諸元___2__List">#REF!</definedName>
    <definedName name="過去引当準備金取崩">#REF!</definedName>
    <definedName name="過去準備金引当率">#REF!</definedName>
    <definedName name="会社名">#REF!</definedName>
    <definedName name="海外">#REF!</definedName>
    <definedName name="外字変換">[22]jyumin!$C$3,[22]jyumin!$C$5,[22]jyumin!$C$6,[22]jyumin!$C$8,[22]jyumin!$C$13,[22]jyumin!$C$15,[22]jyumin!$C$18,[22]jyumin!$C$11,[22]jyumin!$C$21,[22]jyumin!$C$23,[22]jyumin!$C$25,[22]jyumin!$C$28,[22]jyumin!$C$31,[22]jyumin!$C$33,[22]jyumin!$C$35,[22]jyumin!$C$38,[22]jyumin!$C$41,[22]jyumin!$C$43</definedName>
    <definedName name="外来患者">#REF!</definedName>
    <definedName name="各種乗率">#REF!</definedName>
    <definedName name="管理者完了">#REF!</definedName>
    <definedName name="企通抜けクエリー1">#REF!</definedName>
    <definedName name="機器構成">[0]!機器構成</definedName>
    <definedName name="機器構成_1">機器構成_1</definedName>
    <definedName name="機種">#REF!</definedName>
    <definedName name="機種選択に戻る">[19]!機種選択に戻る</definedName>
    <definedName name="規格">#REF!</definedName>
    <definedName name="記号">#REF!</definedName>
    <definedName name="給付もと規模生保">[23]給付!$E$4</definedName>
    <definedName name="給付改造規模">[24]給付!$F$4</definedName>
    <definedName name="給付改造規模生保">[23]給付!$F$4</definedName>
    <definedName name="給付規模">[24]給付!$G$4</definedName>
    <definedName name="給付規模生保">[23]給付!$G$4</definedName>
    <definedName name="給付元規模">[24]給付!$E$4</definedName>
    <definedName name="給付本数">[24]給付!$F$5</definedName>
    <definedName name="給付本数生保">[23]給付!$F$5</definedName>
    <definedName name="拠点分類①">#REF!</definedName>
    <definedName name="拠点分類②">#REF!</definedName>
    <definedName name="拠点分類③">#REF!</definedName>
    <definedName name="拠点分類④">#REF!</definedName>
    <definedName name="共通費">[25]各種乗率!$C$11</definedName>
    <definedName name="共通費配賦率">#REF!</definedName>
    <definedName name="業務名">#REF!</definedName>
    <definedName name="金利賦課率">#REF!</definedName>
    <definedName name="検疫HW一時">#REF!</definedName>
    <definedName name="検疫HW保守">#REF!</definedName>
    <definedName name="検疫SI一時">#REF!</definedName>
    <definedName name="検索">[18]!検索</definedName>
    <definedName name="現準備金引当率">#REF!</definedName>
    <definedName name="荒屋">#REF!</definedName>
    <definedName name="購入推定明細">#REF!</definedName>
    <definedName name="再検索">[18]!再検索</definedName>
    <definedName name="残件数">#REF!</definedName>
    <definedName name="残存率">[25]working!#REF!</definedName>
    <definedName name="残存率①">#REF!</definedName>
    <definedName name="残存率②">#REF!</definedName>
    <definedName name="残存率③">#REF!</definedName>
    <definedName name="残存率④">#REF!</definedName>
    <definedName name="残存率表">#REF!</definedName>
    <definedName name="残存率表１">#REF!</definedName>
    <definedName name="仕切価格表示">[19]!仕切価格表示</definedName>
    <definedName name="仕様要件書_">仕様要件書_</definedName>
    <definedName name="仕様要件書__1">仕様要件書__1</definedName>
    <definedName name="仕様要件書__1_1">仕様要件書__1_1</definedName>
    <definedName name="仕様要件書○">[0]!仕様要件書○</definedName>
    <definedName name="仕様要件書◎">[0]!仕様要件書◎</definedName>
    <definedName name="資格改造規模">[24]資格!$F$39</definedName>
    <definedName name="資格改造規模生保">[23]資格!$F$39</definedName>
    <definedName name="資格規模">[24]資格!$G$39</definedName>
    <definedName name="資格規模生保">[23]資格!$G$39</definedName>
    <definedName name="資格元規模">[24]資格!$E$39</definedName>
    <definedName name="資格元規模生保">[23]資格!$E$39</definedName>
    <definedName name="資格本数">[24]資格!$F$40</definedName>
    <definedName name="資格本数生保">[23]資格!$F$40</definedName>
    <definedName name="事業部固定比率１">[25]各種乗率!$C$13</definedName>
    <definedName name="事業部固定費率">#REF!</definedName>
    <definedName name="社内手数料率">#REF!</definedName>
    <definedName name="社内手数料率１">[25]各種乗率!$C$10</definedName>
    <definedName name="社内手数料率表">#REF!</definedName>
    <definedName name="社内手数料率表１">#REF!</definedName>
    <definedName name="手続STS">#REF!</definedName>
    <definedName name="受注確度">[9]ｺｰﾄﾞ表!$B$5:$C$8</definedName>
    <definedName name="受発注期">#REF!</definedName>
    <definedName name="受付件数">#REF!</definedName>
    <definedName name="収納改造規模">[24]収納!$F$14</definedName>
    <definedName name="収納改造規模生保">[23]収納!$F$14</definedName>
    <definedName name="収納規模">[24]収納!$G$14</definedName>
    <definedName name="収納規模生保">[23]収納!$G$14</definedName>
    <definedName name="収納元規模">[24]収納!$E$14</definedName>
    <definedName name="収納元規模生保">[23]収納!$E$14</definedName>
    <definedName name="収納本数">[24]収納!$F$15</definedName>
    <definedName name="収納本数生保">[23]収納!$F$15</definedName>
    <definedName name="重量">#REF!</definedName>
    <definedName name="出力">#REF!</definedName>
    <definedName name="商品価格表">#REF!</definedName>
    <definedName name="消耗一時">#REF!</definedName>
    <definedName name="消耗品">#REF!</definedName>
    <definedName name="情報提供">#REF!</definedName>
    <definedName name="植村">#REF!</definedName>
    <definedName name="人月">[26]明細!#REF!</definedName>
    <definedName name="生保入力確認_01結果">#REF!</definedName>
    <definedName name="石原">#REF!</definedName>
    <definedName name="先">[12]ItakuSaki!$A$1:$C$5</definedName>
    <definedName name="総合計">#REF!</definedName>
    <definedName name="装置">OFFSET(#REF!,0,0,COUNTA(#REF!)-1,1)</definedName>
    <definedName name="単金">#REF!</definedName>
    <definedName name="単金2">#REF!</definedName>
    <definedName name="担当">#REF!</definedName>
    <definedName name="担当者完了">#REF!</definedName>
    <definedName name="端末ＣＰＵ">#REF!</definedName>
    <definedName name="端末台数">#REF!</definedName>
    <definedName name="段階">#REF!</definedName>
    <definedName name="抽出期間">#REF!</definedName>
    <definedName name="朝倉">#REF!</definedName>
    <definedName name="辻">#REF!</definedName>
    <definedName name="導入経費付替率">#REF!</definedName>
    <definedName name="導入経費付替率１">#REF!</definedName>
    <definedName name="得意先名">#REF!</definedName>
    <definedName name="内臓ＤＩＳＫ">#REF!</definedName>
    <definedName name="内部版">[0]!内部版</definedName>
    <definedName name="入金報奨金率">#REF!</definedName>
    <definedName name="入金報奨金率１">#REF!</definedName>
    <definedName name="入室情報">#REF!</definedName>
    <definedName name="売上推定明細">#REF!</definedName>
    <definedName name="販形①">#REF!</definedName>
    <definedName name="販形②">#REF!</definedName>
    <definedName name="販形③">#REF!</definedName>
    <definedName name="販形④">#REF!</definedName>
    <definedName name="販形⑤">#REF!</definedName>
    <definedName name="販形⑥">#REF!</definedName>
    <definedName name="販売拠点">#REF!</definedName>
    <definedName name="販売拠点１">#REF!</definedName>
    <definedName name="標準価格表示">[19]!標準価格表示</definedName>
    <definedName name="病床数">#REF!</definedName>
    <definedName name="不在者">#REF!</definedName>
    <definedName name="付け替">#REF!</definedName>
    <definedName name="付替">#REF!</definedName>
    <definedName name="付替え">#REF!</definedName>
    <definedName name="付替え上率表">'[25]付替乗率表（変動）'!$A$6:$G$80</definedName>
    <definedName name="付替乗率①">#REF!</definedName>
    <definedName name="付替乗率②">#REF!</definedName>
    <definedName name="付替乗率③">#REF!</definedName>
    <definedName name="付替乗率④">#REF!</definedName>
    <definedName name="付替乗率表">#REF!</definedName>
    <definedName name="賦課改造規模">[24]賦課!$F$37</definedName>
    <definedName name="賦課改造規模生保">[23]賦課!$F$37</definedName>
    <definedName name="賦課規模">[24]賦課!$G$37</definedName>
    <definedName name="賦課規模生保">[23]賦課!$G$37</definedName>
    <definedName name="賦課元規模">[24]賦課!$E$37</definedName>
    <definedName name="賦課元規模生保">[23]賦課!$E$37</definedName>
    <definedName name="賦課本数">[24]賦課!$F$38</definedName>
    <definedName name="賦課本数生保">[23]賦課!$F$38</definedName>
    <definedName name="部品価格表">[27]部品価格表!$B$2:$E$172</definedName>
    <definedName name="保守原価率">#REF!</definedName>
    <definedName name="保守原価率２">#REF!</definedName>
    <definedName name="保守原価率Ｈ">#REF!</definedName>
    <definedName name="保守原価率Ｓ">#REF!</definedName>
    <definedName name="補償">[12]HoshoKomoku!$A$1:$D$11</definedName>
    <definedName name="報奨率">#REF!</definedName>
    <definedName name="報奨率１">[25]各種乗率!$C$12</definedName>
    <definedName name="本数">#REF!</definedName>
    <definedName name="本田">#REF!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21" l="1"/>
  <c r="K37" i="12"/>
  <c r="L37" i="12" s="1"/>
  <c r="J37" i="12"/>
  <c r="I37" i="12"/>
  <c r="H37" i="12"/>
  <c r="G37" i="12"/>
  <c r="F37" i="12"/>
  <c r="E37" i="12"/>
  <c r="L36" i="12"/>
  <c r="L35" i="12"/>
  <c r="L34" i="12"/>
  <c r="L33" i="12"/>
  <c r="L32" i="12"/>
  <c r="L31" i="12"/>
  <c r="L30" i="12"/>
  <c r="K29" i="12"/>
  <c r="J29" i="12"/>
  <c r="I29" i="12"/>
  <c r="H29" i="12"/>
  <c r="G29" i="12"/>
  <c r="F29" i="12"/>
  <c r="E29" i="12"/>
  <c r="L29" i="12" s="1"/>
  <c r="L28" i="12"/>
  <c r="L27" i="12"/>
  <c r="L26" i="12"/>
  <c r="L25" i="12"/>
  <c r="L24" i="12"/>
  <c r="L23" i="12"/>
  <c r="L22" i="12"/>
  <c r="K21" i="12"/>
  <c r="L21" i="12" s="1"/>
  <c r="J21" i="12"/>
  <c r="I21" i="12"/>
  <c r="H21" i="12"/>
  <c r="G21" i="12"/>
  <c r="F21" i="12"/>
  <c r="E21" i="12"/>
  <c r="L20" i="12"/>
  <c r="L19" i="12"/>
  <c r="L18" i="12"/>
  <c r="L17" i="12"/>
  <c r="L16" i="12"/>
  <c r="L15" i="12"/>
  <c r="L14" i="12"/>
  <c r="L7" i="12"/>
  <c r="L8" i="12"/>
  <c r="L9" i="12"/>
  <c r="L10" i="12"/>
  <c r="L11" i="12"/>
  <c r="L12" i="12"/>
  <c r="F13" i="12"/>
  <c r="G13" i="12"/>
  <c r="H13" i="12"/>
  <c r="I13" i="12"/>
  <c r="J13" i="12"/>
  <c r="K13" i="12"/>
  <c r="K2" i="21"/>
  <c r="D2" i="12"/>
  <c r="H8" i="21" l="1"/>
  <c r="H9" i="21"/>
  <c r="H10" i="21"/>
  <c r="H11" i="21"/>
  <c r="H12" i="21"/>
  <c r="H7" i="21"/>
  <c r="E13" i="12" l="1"/>
  <c r="L13" i="12" s="1"/>
  <c r="E38" i="12" l="1"/>
  <c r="K38" i="12"/>
  <c r="I38" i="12"/>
  <c r="G38" i="12"/>
  <c r="H38" i="12"/>
  <c r="J38" i="12"/>
  <c r="L6" i="12"/>
  <c r="L38" i="12" l="1"/>
</calcChain>
</file>

<file path=xl/sharedStrings.xml><?xml version="1.0" encoding="utf-8"?>
<sst xmlns="http://schemas.openxmlformats.org/spreadsheetml/2006/main" count="165" uniqueCount="111">
  <si>
    <t>【記載要領】</t>
  </si>
  <si>
    <t>シート</t>
    <phoneticPr fontId="9"/>
  </si>
  <si>
    <t>シート名</t>
    <rPh sb="3" eb="4">
      <t>メイ</t>
    </rPh>
    <phoneticPr fontId="9"/>
  </si>
  <si>
    <t>概要</t>
    <rPh sb="0" eb="2">
      <t>ガイヨウ</t>
    </rPh>
    <phoneticPr fontId="9"/>
  </si>
  <si>
    <t>様式１</t>
    <rPh sb="0" eb="2">
      <t>ヨウシキ</t>
    </rPh>
    <phoneticPr fontId="9"/>
  </si>
  <si>
    <t>会社概要</t>
    <rPh sb="0" eb="2">
      <t>カイシャ</t>
    </rPh>
    <rPh sb="2" eb="4">
      <t>ガイヨウ</t>
    </rPh>
    <phoneticPr fontId="9"/>
  </si>
  <si>
    <t>貴社の会社概要及び本件の連絡担当者の氏名及び連絡先等をご記入ください。</t>
    <rPh sb="0" eb="2">
      <t>キシャ</t>
    </rPh>
    <rPh sb="3" eb="5">
      <t>カイシャ</t>
    </rPh>
    <rPh sb="5" eb="7">
      <t>ガイヨウ</t>
    </rPh>
    <rPh sb="7" eb="8">
      <t>オヨ</t>
    </rPh>
    <rPh sb="9" eb="11">
      <t>ホンケン</t>
    </rPh>
    <rPh sb="12" eb="14">
      <t>レンラク</t>
    </rPh>
    <rPh sb="14" eb="17">
      <t>タントウシャ</t>
    </rPh>
    <rPh sb="18" eb="20">
      <t>シメイ</t>
    </rPh>
    <rPh sb="20" eb="21">
      <t>オヨ</t>
    </rPh>
    <rPh sb="22" eb="25">
      <t>レンラクサキ</t>
    </rPh>
    <rPh sb="25" eb="26">
      <t>ナド</t>
    </rPh>
    <rPh sb="28" eb="30">
      <t>キニュウ</t>
    </rPh>
    <phoneticPr fontId="9"/>
  </si>
  <si>
    <t>様式２</t>
    <rPh sb="0" eb="2">
      <t>ヨウシキ</t>
    </rPh>
    <phoneticPr fontId="9"/>
  </si>
  <si>
    <t>対応可能な次期システム機能の想定範囲</t>
    <phoneticPr fontId="9"/>
  </si>
  <si>
    <t>次期システムで実装を想定するシステム機能に対する、貴社の対応可否、提案概要や実現に向けて想定される課題、その他、本省の想定以外に最適な機能構成等の提案があればご記入ください。
(複数システムで対応を想定される場合、提案するシステム別の対応範囲をご記入ください。)</t>
    <rPh sb="0" eb="2">
      <t>ジキ</t>
    </rPh>
    <rPh sb="7" eb="9">
      <t>ジッソウ</t>
    </rPh>
    <rPh sb="54" eb="55">
      <t>ホカ</t>
    </rPh>
    <rPh sb="56" eb="58">
      <t>ホンショウ</t>
    </rPh>
    <rPh sb="59" eb="61">
      <t>ソウテイ</t>
    </rPh>
    <rPh sb="61" eb="63">
      <t>イガイ</t>
    </rPh>
    <rPh sb="119" eb="121">
      <t>ハンイ</t>
    </rPh>
    <phoneticPr fontId="9"/>
  </si>
  <si>
    <t>様式３</t>
    <rPh sb="0" eb="2">
      <t>ヨウシキ</t>
    </rPh>
    <phoneticPr fontId="9"/>
  </si>
  <si>
    <t>スケジュール</t>
    <phoneticPr fontId="9"/>
  </si>
  <si>
    <t>構築に係る貴社の想定スケジュールおよび継続的な意見交換への参加可否についてご記入ください。</t>
    <rPh sb="0" eb="2">
      <t>コウチク</t>
    </rPh>
    <rPh sb="3" eb="4">
      <t>カカ</t>
    </rPh>
    <rPh sb="5" eb="7">
      <t>キシャ</t>
    </rPh>
    <rPh sb="8" eb="10">
      <t>ソウテイ</t>
    </rPh>
    <rPh sb="19" eb="22">
      <t>ケイゾクテキ</t>
    </rPh>
    <rPh sb="23" eb="27">
      <t>イケンコウカン</t>
    </rPh>
    <rPh sb="29" eb="31">
      <t>サンカ</t>
    </rPh>
    <rPh sb="31" eb="33">
      <t>カヒ</t>
    </rPh>
    <rPh sb="38" eb="40">
      <t>キニュウ</t>
    </rPh>
    <phoneticPr fontId="9"/>
  </si>
  <si>
    <t>様式４</t>
    <rPh sb="0" eb="1">
      <t>サマ</t>
    </rPh>
    <phoneticPr fontId="9"/>
  </si>
  <si>
    <t>概算見積書</t>
    <phoneticPr fontId="9"/>
  </si>
  <si>
    <t>次期システムの構築及び運用・保守に係る概算費用(複数システムで対応を提案する場合は提案するシステム別)について、ご記入ください。</t>
    <rPh sb="57" eb="59">
      <t>キニュウ</t>
    </rPh>
    <phoneticPr fontId="9"/>
  </si>
  <si>
    <t>様式５</t>
    <rPh sb="0" eb="2">
      <t>ヨウシキ</t>
    </rPh>
    <phoneticPr fontId="9"/>
  </si>
  <si>
    <t>質問書</t>
    <rPh sb="0" eb="3">
      <t>シツモンショ</t>
    </rPh>
    <phoneticPr fontId="9"/>
  </si>
  <si>
    <t>本情報提供依頼に係る質問の際にご利用ください。</t>
    <rPh sb="0" eb="1">
      <t>ホン</t>
    </rPh>
    <rPh sb="1" eb="3">
      <t>ジョウホウ</t>
    </rPh>
    <rPh sb="3" eb="5">
      <t>テイキョウ</t>
    </rPh>
    <rPh sb="5" eb="7">
      <t>イライ</t>
    </rPh>
    <rPh sb="8" eb="9">
      <t>カカ</t>
    </rPh>
    <rPh sb="10" eb="12">
      <t>シツモン</t>
    </rPh>
    <rPh sb="13" eb="14">
      <t>サイ</t>
    </rPh>
    <rPh sb="16" eb="18">
      <t>リヨウ</t>
    </rPh>
    <phoneticPr fontId="9"/>
  </si>
  <si>
    <t>【様式1_会社概要 】</t>
    <rPh sb="5" eb="7">
      <t>カイシャ</t>
    </rPh>
    <rPh sb="7" eb="9">
      <t>ガイヨウ</t>
    </rPh>
    <phoneticPr fontId="9"/>
  </si>
  <si>
    <t>項目</t>
    <rPh sb="0" eb="2">
      <t>コウモク</t>
    </rPh>
    <phoneticPr fontId="9"/>
  </si>
  <si>
    <t>記入欄</t>
    <rPh sb="0" eb="2">
      <t>キニュウ</t>
    </rPh>
    <rPh sb="2" eb="3">
      <t>ラン</t>
    </rPh>
    <phoneticPr fontId="9"/>
  </si>
  <si>
    <t>事業者情報</t>
    <rPh sb="0" eb="3">
      <t>ジギョウシャ</t>
    </rPh>
    <rPh sb="3" eb="5">
      <t>ジョウホウ</t>
    </rPh>
    <phoneticPr fontId="9"/>
  </si>
  <si>
    <t>事業者名</t>
    <rPh sb="0" eb="3">
      <t>ジギョウシャ</t>
    </rPh>
    <rPh sb="3" eb="4">
      <t>メイ</t>
    </rPh>
    <phoneticPr fontId="9"/>
  </si>
  <si>
    <t>支社・営業所名</t>
    <rPh sb="0" eb="2">
      <t>シシャ</t>
    </rPh>
    <rPh sb="3" eb="6">
      <t>エイギョウショ</t>
    </rPh>
    <rPh sb="6" eb="7">
      <t>メイ</t>
    </rPh>
    <phoneticPr fontId="9"/>
  </si>
  <si>
    <t>所在地</t>
    <rPh sb="0" eb="3">
      <t>ショザイチ</t>
    </rPh>
    <phoneticPr fontId="9"/>
  </si>
  <si>
    <t>代表者氏名</t>
    <rPh sb="0" eb="2">
      <t>ダイヒョウ</t>
    </rPh>
    <rPh sb="2" eb="3">
      <t>シャ</t>
    </rPh>
    <rPh sb="3" eb="5">
      <t>シメイ</t>
    </rPh>
    <phoneticPr fontId="9"/>
  </si>
  <si>
    <t>連絡担当者情報</t>
    <rPh sb="0" eb="2">
      <t>レンラク</t>
    </rPh>
    <rPh sb="2" eb="5">
      <t>タントウシャ</t>
    </rPh>
    <rPh sb="5" eb="7">
      <t>ジョウホウ</t>
    </rPh>
    <phoneticPr fontId="9"/>
  </si>
  <si>
    <t>氏名</t>
    <rPh sb="0" eb="2">
      <t>シメイ</t>
    </rPh>
    <phoneticPr fontId="9"/>
  </si>
  <si>
    <t>電話番号</t>
    <rPh sb="0" eb="2">
      <t>デンワ</t>
    </rPh>
    <rPh sb="2" eb="4">
      <t>バンゴウ</t>
    </rPh>
    <phoneticPr fontId="9"/>
  </si>
  <si>
    <t>Ｅメール</t>
    <phoneticPr fontId="9"/>
  </si>
  <si>
    <t>【様式2_対応可能な次期システム機能の想定範囲 】</t>
    <rPh sb="5" eb="7">
      <t>タイオウ</t>
    </rPh>
    <rPh sb="7" eb="9">
      <t>カノウ</t>
    </rPh>
    <rPh sb="10" eb="12">
      <t>ジキ</t>
    </rPh>
    <rPh sb="19" eb="21">
      <t>ソウテイ</t>
    </rPh>
    <rPh sb="21" eb="23">
      <t>ハンイ</t>
    </rPh>
    <phoneticPr fontId="9"/>
  </si>
  <si>
    <t>事業者名</t>
    <rPh sb="0" eb="3">
      <t>ジギョウシャ</t>
    </rPh>
    <rPh sb="3" eb="4">
      <t>メイ</t>
    </rPh>
    <phoneticPr fontId="22"/>
  </si>
  <si>
    <t>次期システム
の想定システム機能</t>
    <rPh sb="0" eb="2">
      <t>ジキ</t>
    </rPh>
    <rPh sb="8" eb="10">
      <t>ソウテイ</t>
    </rPh>
    <rPh sb="14" eb="16">
      <t>キノウ</t>
    </rPh>
    <phoneticPr fontId="9"/>
  </si>
  <si>
    <r>
      <t xml:space="preserve">対応困難
</t>
    </r>
    <r>
      <rPr>
        <b/>
        <sz val="10"/>
        <rFont val="ＭＳ Ｐゴシック"/>
        <family val="3"/>
        <charset val="128"/>
        <scheme val="major"/>
      </rPr>
      <t>対応可能</t>
    </r>
    <r>
      <rPr>
        <b/>
        <sz val="10"/>
        <rFont val="ＭＳ Ｐゴシック"/>
        <family val="3"/>
        <charset val="128"/>
      </rPr>
      <t>に回答がない場合、
〇が自動入力されます</t>
    </r>
    <rPh sb="0" eb="2">
      <t>タイオウ</t>
    </rPh>
    <rPh sb="2" eb="4">
      <t>コンナン</t>
    </rPh>
    <rPh sb="5" eb="7">
      <t>タイオウ</t>
    </rPh>
    <rPh sb="7" eb="9">
      <t>カノウ</t>
    </rPh>
    <rPh sb="10" eb="12">
      <t>カイトウ</t>
    </rPh>
    <rPh sb="15" eb="17">
      <t>バアイ</t>
    </rPh>
    <rPh sb="21" eb="23">
      <t>ジドウ</t>
    </rPh>
    <rPh sb="23" eb="25">
      <t>ニュウリョク</t>
    </rPh>
    <phoneticPr fontId="9"/>
  </si>
  <si>
    <t>実現に向けて想定される課題
(対応できない部分がある場合その概要)</t>
    <rPh sb="15" eb="17">
      <t>タイオウ</t>
    </rPh>
    <rPh sb="21" eb="23">
      <t>ブブン</t>
    </rPh>
    <rPh sb="26" eb="28">
      <t>バアイ</t>
    </rPh>
    <rPh sb="30" eb="32">
      <t>ガイヨウ</t>
    </rPh>
    <phoneticPr fontId="9"/>
  </si>
  <si>
    <t>システム機能に対する提案</t>
    <rPh sb="4" eb="6">
      <t>キノウ</t>
    </rPh>
    <rPh sb="7" eb="8">
      <t>タイ</t>
    </rPh>
    <phoneticPr fontId="9"/>
  </si>
  <si>
    <t>備考</t>
    <rPh sb="0" eb="2">
      <t>ビコウ</t>
    </rPh>
    <phoneticPr fontId="9"/>
  </si>
  <si>
    <t>①</t>
    <phoneticPr fontId="9"/>
  </si>
  <si>
    <t>-</t>
  </si>
  <si>
    <t>②</t>
    <phoneticPr fontId="9"/>
  </si>
  <si>
    <t>③</t>
    <phoneticPr fontId="9"/>
  </si>
  <si>
    <t>④</t>
    <phoneticPr fontId="9"/>
  </si>
  <si>
    <t>⑤</t>
    <phoneticPr fontId="9"/>
  </si>
  <si>
    <t>⑥</t>
    <phoneticPr fontId="9"/>
  </si>
  <si>
    <t>【様式3_スケジュール 】</t>
    <phoneticPr fontId="9"/>
  </si>
  <si>
    <t>本省が想定する下記スケジュールでの対応可否(※)</t>
    <rPh sb="0" eb="2">
      <t>ホンショウ</t>
    </rPh>
    <rPh sb="3" eb="5">
      <t>ソウテイ</t>
    </rPh>
    <rPh sb="7" eb="9">
      <t>カキ</t>
    </rPh>
    <rPh sb="17" eb="19">
      <t>タイオウ</t>
    </rPh>
    <rPh sb="19" eb="21">
      <t>カヒ</t>
    </rPh>
    <phoneticPr fontId="31"/>
  </si>
  <si>
    <t>本省が想定するスケジュール</t>
    <rPh sb="0" eb="2">
      <t>ホンショウ</t>
    </rPh>
    <rPh sb="3" eb="5">
      <t>ソウテイ</t>
    </rPh>
    <phoneticPr fontId="9"/>
  </si>
  <si>
    <t>貴社が対応可能な提案スケジュール</t>
    <rPh sb="0" eb="2">
      <t>キシャ</t>
    </rPh>
    <rPh sb="3" eb="5">
      <t>タイオウ</t>
    </rPh>
    <rPh sb="5" eb="7">
      <t>カノウ</t>
    </rPh>
    <rPh sb="8" eb="10">
      <t>テイアン</t>
    </rPh>
    <phoneticPr fontId="9"/>
  </si>
  <si>
    <t>契約締結時期</t>
    <rPh sb="0" eb="2">
      <t>ケイヤク</t>
    </rPh>
    <rPh sb="2" eb="4">
      <t>テイケツ</t>
    </rPh>
    <rPh sb="4" eb="6">
      <t>ジキ</t>
    </rPh>
    <phoneticPr fontId="31"/>
  </si>
  <si>
    <t>令和8年　初旬</t>
    <phoneticPr fontId="31"/>
  </si>
  <si>
    <t>令和　　年　　月</t>
    <phoneticPr fontId="31"/>
  </si>
  <si>
    <t>システム稼働開始</t>
    <rPh sb="4" eb="6">
      <t>カドウ</t>
    </rPh>
    <rPh sb="6" eb="8">
      <t>カイシ</t>
    </rPh>
    <phoneticPr fontId="31"/>
  </si>
  <si>
    <t>令和 10年　4月</t>
    <phoneticPr fontId="31"/>
  </si>
  <si>
    <t>回答不可の理由</t>
    <rPh sb="0" eb="2">
      <t>カイトウ</t>
    </rPh>
    <rPh sb="2" eb="4">
      <t>フカ</t>
    </rPh>
    <rPh sb="5" eb="7">
      <t>リユウ</t>
    </rPh>
    <phoneticPr fontId="31"/>
  </si>
  <si>
    <t>その他契約、調達及び開発に係る留意事項等
（該当事項がある場合はご記入ください）</t>
    <rPh sb="22" eb="26">
      <t>ガイトウジコウ</t>
    </rPh>
    <rPh sb="29" eb="31">
      <t>バアイ</t>
    </rPh>
    <rPh sb="33" eb="35">
      <t>キニュウ</t>
    </rPh>
    <phoneticPr fontId="31"/>
  </si>
  <si>
    <t>※回答不可とした場合でも、情報提供依頼に係る参加資格を失うものではありません。</t>
    <rPh sb="1" eb="3">
      <t>カイトウ</t>
    </rPh>
    <rPh sb="3" eb="5">
      <t>フカ</t>
    </rPh>
    <rPh sb="8" eb="10">
      <t>バアイ</t>
    </rPh>
    <rPh sb="20" eb="21">
      <t>カカ</t>
    </rPh>
    <rPh sb="22" eb="26">
      <t>サンカシカク</t>
    </rPh>
    <rPh sb="27" eb="28">
      <t>ウシナ</t>
    </rPh>
    <phoneticPr fontId="31"/>
  </si>
  <si>
    <t>【様式4_概算見積書】</t>
    <rPh sb="5" eb="7">
      <t>ガイサン</t>
    </rPh>
    <rPh sb="7" eb="10">
      <t>ミツモリショ</t>
    </rPh>
    <phoneticPr fontId="9"/>
  </si>
  <si>
    <t>（単位：円 税抜）</t>
    <phoneticPr fontId="9"/>
  </si>
  <si>
    <t>対象システム群
（様式2でのご回答単位）</t>
    <rPh sb="0" eb="2">
      <t>タイショウ</t>
    </rPh>
    <rPh sb="6" eb="7">
      <t>グン</t>
    </rPh>
    <rPh sb="9" eb="11">
      <t>ヨウシキ</t>
    </rPh>
    <rPh sb="15" eb="17">
      <t>カイトウ</t>
    </rPh>
    <rPh sb="17" eb="19">
      <t>タンイ</t>
    </rPh>
    <phoneticPr fontId="9"/>
  </si>
  <si>
    <t>内訳</t>
    <rPh sb="0" eb="2">
      <t>ウチワケ</t>
    </rPh>
    <phoneticPr fontId="9"/>
  </si>
  <si>
    <t>年度別金額（税込）（単位：円）</t>
    <rPh sb="0" eb="2">
      <t>ネンド</t>
    </rPh>
    <rPh sb="2" eb="3">
      <t>ベツ</t>
    </rPh>
    <rPh sb="3" eb="5">
      <t>キンガク</t>
    </rPh>
    <rPh sb="6" eb="8">
      <t>ゼイコ</t>
    </rPh>
    <rPh sb="10" eb="12">
      <t>タンイ</t>
    </rPh>
    <rPh sb="13" eb="14">
      <t>エン</t>
    </rPh>
    <phoneticPr fontId="9"/>
  </si>
  <si>
    <t>運用保守1年目</t>
    <rPh sb="0" eb="2">
      <t>ウンヨウ</t>
    </rPh>
    <rPh sb="2" eb="4">
      <t>ホシュ</t>
    </rPh>
    <rPh sb="5" eb="7">
      <t>ネンメ</t>
    </rPh>
    <phoneticPr fontId="9"/>
  </si>
  <si>
    <t>運用保守2年目</t>
    <rPh sb="0" eb="2">
      <t>ウンヨウ</t>
    </rPh>
    <rPh sb="2" eb="4">
      <t>ホシュ</t>
    </rPh>
    <rPh sb="5" eb="7">
      <t>ネンメ</t>
    </rPh>
    <phoneticPr fontId="9"/>
  </si>
  <si>
    <t>運用保守3年目</t>
    <rPh sb="0" eb="2">
      <t>ウンヨウ</t>
    </rPh>
    <rPh sb="2" eb="4">
      <t>ホシュ</t>
    </rPh>
    <rPh sb="5" eb="7">
      <t>ネンメ</t>
    </rPh>
    <phoneticPr fontId="9"/>
  </si>
  <si>
    <t>運用保守4年目</t>
    <rPh sb="0" eb="2">
      <t>ウンヨウ</t>
    </rPh>
    <rPh sb="2" eb="4">
      <t>ホシュ</t>
    </rPh>
    <rPh sb="5" eb="7">
      <t>ネンメ</t>
    </rPh>
    <phoneticPr fontId="9"/>
  </si>
  <si>
    <t>運用保守5年目</t>
    <rPh sb="0" eb="2">
      <t>ウンヨウ</t>
    </rPh>
    <rPh sb="2" eb="4">
      <t>ホシュ</t>
    </rPh>
    <rPh sb="5" eb="7">
      <t>ネンメ</t>
    </rPh>
    <phoneticPr fontId="9"/>
  </si>
  <si>
    <t>合計金額</t>
    <rPh sb="0" eb="2">
      <t>ゴウケイ</t>
    </rPh>
    <rPh sb="2" eb="4">
      <t>キンガク</t>
    </rPh>
    <phoneticPr fontId="9"/>
  </si>
  <si>
    <t>貴社システム名：</t>
    <rPh sb="0" eb="2">
      <t>キシャ</t>
    </rPh>
    <rPh sb="6" eb="7">
      <t>メイ</t>
    </rPh>
    <phoneticPr fontId="9"/>
  </si>
  <si>
    <t>その他諸経費</t>
    <rPh sb="2" eb="3">
      <t>タ</t>
    </rPh>
    <rPh sb="3" eb="6">
      <t>ショケイヒ</t>
    </rPh>
    <phoneticPr fontId="9"/>
  </si>
  <si>
    <t>計</t>
    <rPh sb="0" eb="1">
      <t>ケイ</t>
    </rPh>
    <phoneticPr fontId="9"/>
  </si>
  <si>
    <t>人件費　開発・テスト</t>
    <rPh sb="0" eb="2">
      <t>ジンケン</t>
    </rPh>
    <rPh sb="2" eb="3">
      <t>ヒ</t>
    </rPh>
    <rPh sb="4" eb="6">
      <t>カイハツ</t>
    </rPh>
    <phoneticPr fontId="9"/>
  </si>
  <si>
    <t>人件費　移行（システム・データ）</t>
    <rPh sb="0" eb="2">
      <t>ジンケン</t>
    </rPh>
    <rPh sb="2" eb="3">
      <t>ヒ</t>
    </rPh>
    <rPh sb="4" eb="6">
      <t>イコウ</t>
    </rPh>
    <phoneticPr fontId="9"/>
  </si>
  <si>
    <t>人件費　研修</t>
    <rPh sb="0" eb="2">
      <t>ジンケン</t>
    </rPh>
    <rPh sb="2" eb="3">
      <t>ヒ</t>
    </rPh>
    <rPh sb="4" eb="6">
      <t>ケンシュウ</t>
    </rPh>
    <phoneticPr fontId="9"/>
  </si>
  <si>
    <t>合計</t>
    <rPh sb="0" eb="2">
      <t>ゴウケイ</t>
    </rPh>
    <phoneticPr fontId="9"/>
  </si>
  <si>
    <t>【様式5_質問書】</t>
    <rPh sb="1" eb="3">
      <t>ヨウシキ</t>
    </rPh>
    <phoneticPr fontId="9"/>
  </si>
  <si>
    <t>記入日</t>
    <rPh sb="0" eb="2">
      <t>キニュウ</t>
    </rPh>
    <rPh sb="2" eb="3">
      <t>ビ</t>
    </rPh>
    <phoneticPr fontId="22"/>
  </si>
  <si>
    <t>氏名</t>
    <rPh sb="0" eb="2">
      <t>シメイ</t>
    </rPh>
    <phoneticPr fontId="22"/>
  </si>
  <si>
    <t>電話番号</t>
  </si>
  <si>
    <t>番号</t>
    <rPh sb="0" eb="2">
      <t>バンゴウ</t>
    </rPh>
    <phoneticPr fontId="22"/>
  </si>
  <si>
    <t>質問内容</t>
    <rPh sb="0" eb="2">
      <t>シツモン</t>
    </rPh>
    <rPh sb="2" eb="4">
      <t>ナイヨウ</t>
    </rPh>
    <phoneticPr fontId="22"/>
  </si>
  <si>
    <t>該当箇所</t>
    <rPh sb="0" eb="2">
      <t>ガイトウ</t>
    </rPh>
    <rPh sb="2" eb="4">
      <t>カショ</t>
    </rPh>
    <phoneticPr fontId="22"/>
  </si>
  <si>
    <t>回答日</t>
    <rPh sb="0" eb="2">
      <t>カイトウ</t>
    </rPh>
    <rPh sb="2" eb="3">
      <t>ビ</t>
    </rPh>
    <phoneticPr fontId="22"/>
  </si>
  <si>
    <t>回答内容</t>
    <rPh sb="0" eb="2">
      <t>カイトウ</t>
    </rPh>
    <rPh sb="2" eb="4">
      <t>ナイヨウ</t>
    </rPh>
    <phoneticPr fontId="22"/>
  </si>
  <si>
    <t xml:space="preserve">想定システム名称：
</t>
    <rPh sb="0" eb="2">
      <t>ソウテイ</t>
    </rPh>
    <rPh sb="6" eb="8">
      <t>メイショウ</t>
    </rPh>
    <phoneticPr fontId="9"/>
  </si>
  <si>
    <r>
      <t>対応・部分対応可能
　(</t>
    </r>
    <r>
      <rPr>
        <b/>
        <u/>
        <sz val="10"/>
        <rFont val="ＭＳ Ｐゴシック"/>
        <family val="3"/>
        <charset val="128"/>
      </rPr>
      <t>想定するシステム機能に対して、貴社で対応可能な範囲に〇を記入ください。</t>
    </r>
    <r>
      <rPr>
        <sz val="10"/>
        <rFont val="ＭＳ Ｐゴシック"/>
        <family val="3"/>
        <charset val="128"/>
        <scheme val="major"/>
      </rPr>
      <t>)</t>
    </r>
    <rPh sb="0" eb="2">
      <t>タイオウ</t>
    </rPh>
    <rPh sb="3" eb="5">
      <t>ブブン</t>
    </rPh>
    <rPh sb="5" eb="7">
      <t>タイオウ</t>
    </rPh>
    <rPh sb="7" eb="9">
      <t>カノウ</t>
    </rPh>
    <rPh sb="12" eb="14">
      <t>ソウテイ</t>
    </rPh>
    <rPh sb="20" eb="22">
      <t>キノウ</t>
    </rPh>
    <rPh sb="23" eb="24">
      <t>タイ</t>
    </rPh>
    <rPh sb="27" eb="29">
      <t>キシャ</t>
    </rPh>
    <rPh sb="30" eb="32">
      <t>タイオウ</t>
    </rPh>
    <rPh sb="32" eb="34">
      <t>カノウ</t>
    </rPh>
    <rPh sb="35" eb="37">
      <t>ハンイ</t>
    </rPh>
    <rPh sb="40" eb="42">
      <t>キニュウ</t>
    </rPh>
    <phoneticPr fontId="9"/>
  </si>
  <si>
    <t>※4行目の設問にて選択した回答によって、グレーアウトされた回答項目は記載不要です。</t>
    <rPh sb="2" eb="4">
      <t>ギョウメ</t>
    </rPh>
    <rPh sb="5" eb="7">
      <t>セツモン</t>
    </rPh>
    <rPh sb="9" eb="11">
      <t>センタク</t>
    </rPh>
    <rPh sb="13" eb="15">
      <t>カイトウ</t>
    </rPh>
    <rPh sb="29" eb="31">
      <t>カイトウ</t>
    </rPh>
    <rPh sb="31" eb="33">
      <t>コウモク</t>
    </rPh>
    <rPh sb="34" eb="38">
      <t>キサイフヨウ</t>
    </rPh>
    <phoneticPr fontId="31"/>
  </si>
  <si>
    <t>クラウドサービス利用費</t>
    <rPh sb="8" eb="10">
      <t>リヨウ</t>
    </rPh>
    <rPh sb="10" eb="11">
      <t>ヒ</t>
    </rPh>
    <phoneticPr fontId="9"/>
  </si>
  <si>
    <t>ライセンス費</t>
    <rPh sb="5" eb="6">
      <t>ヒ</t>
    </rPh>
    <phoneticPr fontId="9"/>
  </si>
  <si>
    <t>その他運用保守費</t>
    <rPh sb="2" eb="3">
      <t>タ</t>
    </rPh>
    <rPh sb="3" eb="5">
      <t>ウンヨウ</t>
    </rPh>
    <rPh sb="5" eb="7">
      <t>ホシュ</t>
    </rPh>
    <rPh sb="7" eb="8">
      <t>ヒ</t>
    </rPh>
    <phoneticPr fontId="9"/>
  </si>
  <si>
    <t>導入1年目</t>
    <rPh sb="0" eb="2">
      <t>ドウニュウ</t>
    </rPh>
    <rPh sb="3" eb="5">
      <t>ネンメ</t>
    </rPh>
    <phoneticPr fontId="9"/>
  </si>
  <si>
    <t>導入2年目</t>
    <rPh sb="0" eb="2">
      <t>ドウニュウ</t>
    </rPh>
    <rPh sb="3" eb="5">
      <t>ネンメ</t>
    </rPh>
    <phoneticPr fontId="9"/>
  </si>
  <si>
    <t>マイページ</t>
    <phoneticPr fontId="9"/>
  </si>
  <si>
    <t>コンバータ</t>
    <phoneticPr fontId="9"/>
  </si>
  <si>
    <t>地方財政データ利活用基盤</t>
    <rPh sb="0" eb="4">
      <t>チホウザイセイ</t>
    </rPh>
    <rPh sb="7" eb="10">
      <t>リカツヨウ</t>
    </rPh>
    <rPh sb="10" eb="12">
      <t>キバン</t>
    </rPh>
    <phoneticPr fontId="9"/>
  </si>
  <si>
    <t>本情報提供以降、提供情報を基とした
継続的な意見交換及びプロポーザルへの対応可否</t>
    <rPh sb="0" eb="1">
      <t>ホン</t>
    </rPh>
    <rPh sb="1" eb="3">
      <t>ジョウホウ</t>
    </rPh>
    <rPh sb="3" eb="5">
      <t>テイキョウ</t>
    </rPh>
    <rPh sb="5" eb="7">
      <t>イコウ</t>
    </rPh>
    <rPh sb="8" eb="10">
      <t>テイキョウ</t>
    </rPh>
    <rPh sb="10" eb="12">
      <t>ジョウホウ</t>
    </rPh>
    <rPh sb="13" eb="14">
      <t>モト</t>
    </rPh>
    <rPh sb="18" eb="21">
      <t>ケイゾクテキ</t>
    </rPh>
    <rPh sb="22" eb="24">
      <t>イケン</t>
    </rPh>
    <rPh sb="24" eb="26">
      <t>コウカン</t>
    </rPh>
    <rPh sb="36" eb="38">
      <t>タイオウ</t>
    </rPh>
    <phoneticPr fontId="31"/>
  </si>
  <si>
    <t>テスト環境の提供可能時期の目安について</t>
    <rPh sb="3" eb="5">
      <t>カンキョウ</t>
    </rPh>
    <rPh sb="6" eb="8">
      <t>テイキョウ</t>
    </rPh>
    <rPh sb="8" eb="10">
      <t>カノウ</t>
    </rPh>
    <rPh sb="10" eb="12">
      <t>ジキ</t>
    </rPh>
    <rPh sb="13" eb="15">
      <t>メヤス</t>
    </rPh>
    <phoneticPr fontId="9"/>
  </si>
  <si>
    <t>領域</t>
    <rPh sb="0" eb="2">
      <t>リョウイキ</t>
    </rPh>
    <phoneticPr fontId="9"/>
  </si>
  <si>
    <t>BIツール機能</t>
    <rPh sb="5" eb="7">
      <t>キノウ</t>
    </rPh>
    <phoneticPr fontId="9"/>
  </si>
  <si>
    <t>データウェアハウス機能</t>
    <phoneticPr fontId="9"/>
  </si>
  <si>
    <t>データ変換機能</t>
    <phoneticPr fontId="9"/>
  </si>
  <si>
    <t>質疑応答機能</t>
    <rPh sb="0" eb="2">
      <t>シツギ</t>
    </rPh>
    <rPh sb="2" eb="4">
      <t>オウトウ</t>
    </rPh>
    <phoneticPr fontId="9"/>
  </si>
  <si>
    <t>-</t>
    <phoneticPr fontId="9"/>
  </si>
  <si>
    <t>データウェアハウス機能</t>
    <rPh sb="9" eb="11">
      <t>キノウ</t>
    </rPh>
    <phoneticPr fontId="9"/>
  </si>
  <si>
    <t xml:space="preserve">・取り扱いデータの規模が〇百TBを超える場合は別の構成を検討する必要がある
</t>
    <rPh sb="1" eb="2">
      <t>ト</t>
    </rPh>
    <rPh sb="3" eb="4">
      <t>アツカ</t>
    </rPh>
    <rPh sb="9" eb="11">
      <t>キボ</t>
    </rPh>
    <rPh sb="13" eb="14">
      <t>ビャク</t>
    </rPh>
    <rPh sb="17" eb="18">
      <t>コ</t>
    </rPh>
    <rPh sb="20" eb="22">
      <t>バアイ</t>
    </rPh>
    <rPh sb="23" eb="24">
      <t>ベツ</t>
    </rPh>
    <rPh sb="25" eb="27">
      <t>コウセイ</t>
    </rPh>
    <rPh sb="28" eb="30">
      <t>ケントウ</t>
    </rPh>
    <rPh sb="32" eb="34">
      <t>ヒツヨウ</t>
    </rPh>
    <phoneticPr fontId="9"/>
  </si>
  <si>
    <t>・データ構造を柔軟に変更する必要がある場合は〇〇による構成が推奨される
・帯域が問題となる可能性を考慮し〇〇によるデータ様式の統一が考えられる</t>
    <rPh sb="27" eb="29">
      <t>コウセイ</t>
    </rPh>
    <rPh sb="30" eb="32">
      <t>スイショウ</t>
    </rPh>
    <rPh sb="37" eb="39">
      <t>タイイキ</t>
    </rPh>
    <rPh sb="40" eb="42">
      <t>モンダイ</t>
    </rPh>
    <rPh sb="45" eb="48">
      <t>カノウセイ</t>
    </rPh>
    <rPh sb="49" eb="51">
      <t>コウリョ</t>
    </rPh>
    <rPh sb="60" eb="62">
      <t>ヨウシキ</t>
    </rPh>
    <rPh sb="63" eb="65">
      <t>トウイツ</t>
    </rPh>
    <rPh sb="66" eb="67">
      <t>カンガ</t>
    </rPh>
    <phoneticPr fontId="9"/>
  </si>
  <si>
    <t>・〇〇のバリデーションは事前に完了しているものとする
・〇十GB/〇件以上の転送が必要となる場合、キューイング機構を併用が必要となると考えられる</t>
    <rPh sb="12" eb="14">
      <t>ジゼン</t>
    </rPh>
    <rPh sb="15" eb="17">
      <t>カンリョウ</t>
    </rPh>
    <rPh sb="29" eb="30">
      <t>ジュウ</t>
    </rPh>
    <rPh sb="34" eb="35">
      <t>ケン</t>
    </rPh>
    <rPh sb="35" eb="37">
      <t>イジョウ</t>
    </rPh>
    <rPh sb="38" eb="40">
      <t>テンソウ</t>
    </rPh>
    <rPh sb="41" eb="43">
      <t>ヒツヨウ</t>
    </rPh>
    <rPh sb="46" eb="48">
      <t>バアイ</t>
    </rPh>
    <rPh sb="55" eb="57">
      <t>キコウ</t>
    </rPh>
    <rPh sb="58" eb="60">
      <t>ヘイヨウ</t>
    </rPh>
    <rPh sb="61" eb="63">
      <t>ヒツヨウ</t>
    </rPh>
    <rPh sb="67" eb="68">
      <t>カンガ</t>
    </rPh>
    <phoneticPr fontId="9"/>
  </si>
  <si>
    <t>例</t>
    <rPh sb="0" eb="1">
      <t>レイ</t>
    </rPh>
    <phoneticPr fontId="9"/>
  </si>
  <si>
    <t>調査の運営（進捗管理、データ提出、データ検収、データ照会）機能</t>
    <rPh sb="0" eb="2">
      <t>チョウサ</t>
    </rPh>
    <rPh sb="3" eb="5">
      <t>ウンエイ</t>
    </rPh>
    <rPh sb="6" eb="8">
      <t>シンチョク</t>
    </rPh>
    <rPh sb="8" eb="10">
      <t>カンリ</t>
    </rPh>
    <rPh sb="14" eb="16">
      <t>テイシュツ</t>
    </rPh>
    <rPh sb="20" eb="22">
      <t>ケンシュウ</t>
    </rPh>
    <rPh sb="26" eb="28">
      <t>ショウカイ</t>
    </rPh>
    <phoneticPr fontId="9"/>
  </si>
  <si>
    <t>※ 次期システムの概要 p18「次期システムの全体像（案）」参照</t>
    <rPh sb="2" eb="4">
      <t>ジキ</t>
    </rPh>
    <rPh sb="9" eb="11">
      <t>ガイヨウ</t>
    </rPh>
    <rPh sb="30" eb="32">
      <t>サンショウ</t>
    </rPh>
    <phoneticPr fontId="9"/>
  </si>
  <si>
    <t>作成要領登録、照会機能</t>
    <rPh sb="0" eb="2">
      <t>サクセイ</t>
    </rPh>
    <rPh sb="2" eb="4">
      <t>ヨウリョウ</t>
    </rPh>
    <rPh sb="4" eb="6">
      <t>トウロク</t>
    </rPh>
    <rPh sb="7" eb="9">
      <t>ショウカイ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</si>
</sst>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quot;－&quot;"/>
  </numFmts>
  <fonts count="3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ゴシック"/>
      <family val="3"/>
      <charset val="128"/>
    </font>
    <font>
      <sz val="11"/>
      <color theme="1"/>
      <name val="ＭＳ Ｐゴシック"/>
      <family val="2"/>
      <scheme val="minor"/>
    </font>
    <font>
      <sz val="11"/>
      <color theme="1"/>
      <name val="ＭＳ Ｐゴシック"/>
      <family val="3"/>
      <charset val="128"/>
      <scheme val="minor"/>
    </font>
    <font>
      <sz val="10"/>
      <name val="ＭＳ ゴシック"/>
      <family val="3"/>
      <charset val="128"/>
    </font>
    <font>
      <b/>
      <sz val="10"/>
      <color theme="0"/>
      <name val="ＭＳ Ｐゴシック"/>
      <family val="3"/>
      <charset val="128"/>
      <scheme val="major"/>
    </font>
    <font>
      <sz val="10"/>
      <name val="ＭＳ Ｐゴシック"/>
      <family val="3"/>
      <charset val="128"/>
      <scheme val="major"/>
    </font>
    <font>
      <b/>
      <sz val="10"/>
      <color rgb="FFFF0000"/>
      <name val="ＭＳ Ｐゴシック"/>
      <family val="3"/>
      <charset val="128"/>
      <scheme val="major"/>
    </font>
    <font>
      <b/>
      <u/>
      <sz val="10"/>
      <name val="ＭＳ Ｐゴシック"/>
      <family val="3"/>
      <charset val="128"/>
    </font>
    <font>
      <b/>
      <sz val="12"/>
      <color theme="1"/>
      <name val="ＭＳ Ｐゴシック"/>
      <family val="3"/>
      <charset val="128"/>
      <scheme val="major"/>
    </font>
    <font>
      <sz val="12"/>
      <color theme="1"/>
      <name val="ＭＳ Ｐゴシック"/>
      <family val="3"/>
      <charset val="128"/>
      <scheme val="major"/>
    </font>
    <font>
      <b/>
      <sz val="12"/>
      <color theme="0"/>
      <name val="ＭＳ Ｐゴシック"/>
      <family val="3"/>
      <charset val="128"/>
      <scheme val="major"/>
    </font>
    <font>
      <sz val="11"/>
      <name val="ＭＳ Ｐゴシック"/>
      <family val="3"/>
      <charset val="128"/>
    </font>
    <font>
      <sz val="6"/>
      <name val="ＭＳ Ｐゴシック"/>
      <family val="3"/>
      <charset val="128"/>
    </font>
    <font>
      <sz val="12"/>
      <color rgb="FFFF0000"/>
      <name val="ＭＳ Ｐゴシック"/>
      <family val="3"/>
      <charset val="128"/>
      <scheme val="major"/>
    </font>
    <font>
      <b/>
      <sz val="12"/>
      <name val="ＭＳ Ｐゴシック"/>
      <family val="3"/>
      <charset val="128"/>
      <scheme val="major"/>
    </font>
    <font>
      <sz val="9"/>
      <color theme="1"/>
      <name val="游ゴシック"/>
      <family val="3"/>
      <charset val="128"/>
    </font>
    <font>
      <sz val="9"/>
      <name val="游ゴシック"/>
      <family val="3"/>
      <charset val="128"/>
    </font>
    <font>
      <sz val="9"/>
      <name val="ＭＳ Ｐゴシック"/>
      <family val="3"/>
      <charset val="128"/>
      <scheme val="major"/>
    </font>
    <font>
      <b/>
      <sz val="10"/>
      <name val="ＭＳ Ｐゴシック"/>
      <family val="3"/>
      <charset val="128"/>
      <scheme val="major"/>
    </font>
    <font>
      <b/>
      <sz val="10"/>
      <name val="ＭＳ Ｐゴシック"/>
      <family val="3"/>
      <charset val="128"/>
    </font>
    <font>
      <sz val="12"/>
      <color theme="1"/>
      <name val="Yu Gothic UI"/>
      <family val="3"/>
      <charset val="128"/>
    </font>
    <font>
      <sz val="6"/>
      <name val="ＭＳ ゴシック"/>
      <family val="2"/>
      <charset val="128"/>
    </font>
    <font>
      <sz val="12"/>
      <name val="Yu Gothic UI"/>
      <family val="3"/>
      <charset val="128"/>
    </font>
    <font>
      <sz val="10"/>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3"/>
        <bgColor indexed="64"/>
      </patternFill>
    </fill>
    <fill>
      <patternFill patternType="solid">
        <fgColor theme="0"/>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4">
    <xf numFmtId="0" fontId="0" fillId="0" borderId="0"/>
    <xf numFmtId="176" fontId="10" fillId="0" borderId="0">
      <alignment vertical="top"/>
    </xf>
    <xf numFmtId="0" fontId="11" fillId="0" borderId="0"/>
    <xf numFmtId="0" fontId="8" fillId="0" borderId="0">
      <alignment vertical="center"/>
    </xf>
    <xf numFmtId="9" fontId="8" fillId="0" borderId="0" applyFont="0" applyFill="0" applyBorder="0" applyAlignment="0" applyProtection="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1" fillId="0" borderId="0">
      <alignment vertical="center"/>
    </xf>
    <xf numFmtId="0" fontId="12" fillId="0" borderId="0">
      <alignment vertical="center"/>
    </xf>
    <xf numFmtId="0" fontId="2" fillId="0" borderId="0">
      <alignment vertical="center"/>
    </xf>
  </cellStyleXfs>
  <cellXfs count="115">
    <xf numFmtId="0" fontId="0" fillId="0" borderId="0" xfId="0"/>
    <xf numFmtId="38" fontId="13" fillId="0" borderId="1" xfId="1" applyNumberFormat="1" applyFont="1" applyBorder="1" applyAlignment="1">
      <alignment vertical="center"/>
    </xf>
    <xf numFmtId="0" fontId="4" fillId="0" borderId="0" xfId="8">
      <alignment vertical="center"/>
    </xf>
    <xf numFmtId="38" fontId="15" fillId="0" borderId="0" xfId="1" applyNumberFormat="1" applyFont="1" applyAlignment="1">
      <alignment vertical="center"/>
    </xf>
    <xf numFmtId="38" fontId="15" fillId="0" borderId="1" xfId="1" applyNumberFormat="1" applyFont="1" applyBorder="1" applyAlignment="1">
      <alignment horizontal="left" vertical="center" indent="1"/>
    </xf>
    <xf numFmtId="38" fontId="15" fillId="0" borderId="1" xfId="1" applyNumberFormat="1" applyFont="1" applyBorder="1" applyAlignment="1">
      <alignment vertical="center"/>
    </xf>
    <xf numFmtId="38" fontId="15" fillId="0" borderId="1" xfId="1" applyNumberFormat="1" applyFont="1" applyBorder="1" applyAlignment="1">
      <alignment horizontal="center" vertical="center"/>
    </xf>
    <xf numFmtId="38" fontId="15" fillId="0" borderId="1" xfId="1" applyNumberFormat="1" applyFont="1" applyBorder="1" applyAlignment="1">
      <alignment horizontal="center" vertical="center" textRotation="255"/>
    </xf>
    <xf numFmtId="38" fontId="16" fillId="0" borderId="0" xfId="1" applyNumberFormat="1" applyFont="1" applyAlignment="1">
      <alignment vertical="center"/>
    </xf>
    <xf numFmtId="0" fontId="18" fillId="0" borderId="0" xfId="0" applyFont="1" applyAlignment="1">
      <alignment horizontal="left" vertical="center"/>
    </xf>
    <xf numFmtId="0" fontId="19" fillId="0" borderId="0" xfId="8" applyFont="1">
      <alignment vertical="center"/>
    </xf>
    <xf numFmtId="0" fontId="19" fillId="0" borderId="0" xfId="0" applyFont="1" applyAlignment="1">
      <alignment vertical="center"/>
    </xf>
    <xf numFmtId="0" fontId="19" fillId="2" borderId="1" xfId="0" applyFont="1" applyFill="1" applyBorder="1" applyAlignment="1">
      <alignment horizontal="center" vertical="center"/>
    </xf>
    <xf numFmtId="0" fontId="19" fillId="0" borderId="1" xfId="0" applyFont="1" applyBorder="1" applyAlignment="1">
      <alignment vertical="center"/>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19" fillId="3" borderId="3" xfId="0" applyFont="1" applyFill="1" applyBorder="1" applyAlignment="1">
      <alignment vertical="center"/>
    </xf>
    <xf numFmtId="38" fontId="13" fillId="0" borderId="1" xfId="1" applyNumberFormat="1" applyFont="1" applyBorder="1" applyAlignment="1">
      <alignment vertical="center" wrapText="1"/>
    </xf>
    <xf numFmtId="0" fontId="19" fillId="0" borderId="0" xfId="0" applyFont="1" applyAlignment="1">
      <alignment vertical="center" wrapText="1"/>
    </xf>
    <xf numFmtId="0" fontId="23" fillId="0" borderId="0" xfId="0" applyFont="1" applyAlignment="1">
      <alignment horizontal="right" vertical="center"/>
    </xf>
    <xf numFmtId="0" fontId="24" fillId="0" borderId="0" xfId="12" applyFont="1" applyAlignment="1">
      <alignment horizontal="left" vertical="center"/>
    </xf>
    <xf numFmtId="0" fontId="19" fillId="0" borderId="0" xfId="12" applyFont="1" applyAlignment="1">
      <alignment horizontal="left" vertical="top"/>
    </xf>
    <xf numFmtId="0" fontId="19" fillId="0" borderId="0" xfId="12" applyFont="1" applyAlignment="1">
      <alignment vertical="top" wrapText="1"/>
    </xf>
    <xf numFmtId="14" fontId="18" fillId="0" borderId="0" xfId="12" applyNumberFormat="1" applyFont="1" applyAlignment="1">
      <alignment vertical="top"/>
    </xf>
    <xf numFmtId="14" fontId="19" fillId="2" borderId="14" xfId="12" applyNumberFormat="1" applyFont="1" applyFill="1" applyBorder="1" applyAlignment="1">
      <alignment horizontal="center" vertical="center"/>
    </xf>
    <xf numFmtId="14" fontId="19" fillId="2" borderId="16" xfId="12" applyNumberFormat="1" applyFont="1" applyFill="1" applyBorder="1" applyAlignment="1">
      <alignment horizontal="center" vertical="center"/>
    </xf>
    <xf numFmtId="14" fontId="19" fillId="2" borderId="18" xfId="12" applyNumberFormat="1" applyFont="1" applyFill="1" applyBorder="1" applyAlignment="1">
      <alignment horizontal="center" vertical="center"/>
    </xf>
    <xf numFmtId="14" fontId="19" fillId="0" borderId="0" xfId="12" applyNumberFormat="1" applyFont="1" applyAlignment="1">
      <alignment vertical="top" wrapText="1"/>
    </xf>
    <xf numFmtId="0" fontId="24" fillId="2" borderId="10" xfId="12" applyFont="1" applyFill="1" applyBorder="1" applyAlignment="1">
      <alignment vertical="center" wrapText="1"/>
    </xf>
    <xf numFmtId="0" fontId="24" fillId="2" borderId="1" xfId="12" applyFont="1" applyFill="1" applyBorder="1" applyAlignment="1">
      <alignment horizontal="center" vertical="center" wrapText="1"/>
    </xf>
    <xf numFmtId="0" fontId="19" fillId="0" borderId="0" xfId="12" applyFont="1" applyAlignment="1">
      <alignment horizontal="center" vertical="center" wrapText="1"/>
    </xf>
    <xf numFmtId="14" fontId="24" fillId="2" borderId="1" xfId="12" applyNumberFormat="1" applyFont="1" applyFill="1" applyBorder="1" applyAlignment="1">
      <alignment horizontal="center" vertical="center" wrapText="1"/>
    </xf>
    <xf numFmtId="0" fontId="25" fillId="0" borderId="0" xfId="12" applyFont="1" applyAlignment="1">
      <alignment horizontal="center" vertical="top" wrapText="1"/>
    </xf>
    <xf numFmtId="0" fontId="25" fillId="0" borderId="0" xfId="12" applyFont="1" applyAlignment="1">
      <alignment vertical="top" wrapText="1"/>
    </xf>
    <xf numFmtId="14" fontId="25" fillId="0" borderId="0" xfId="12" applyNumberFormat="1" applyFont="1" applyAlignment="1">
      <alignment horizontal="center" vertical="top" wrapText="1"/>
    </xf>
    <xf numFmtId="0" fontId="26" fillId="0" borderId="20" xfId="12" applyFont="1" applyBorder="1" applyAlignment="1">
      <alignment horizontal="center" vertical="top" wrapText="1"/>
    </xf>
    <xf numFmtId="0" fontId="25" fillId="0" borderId="1" xfId="12" applyFont="1" applyBorder="1" applyAlignment="1">
      <alignment vertical="top" wrapText="1"/>
    </xf>
    <xf numFmtId="14" fontId="25" fillId="0" borderId="1" xfId="12" applyNumberFormat="1" applyFont="1" applyBorder="1" applyAlignment="1">
      <alignment horizontal="center" vertical="top" wrapText="1"/>
    </xf>
    <xf numFmtId="0" fontId="25" fillId="5" borderId="1" xfId="12" applyFont="1" applyFill="1" applyBorder="1" applyAlignment="1">
      <alignment vertical="top" wrapText="1"/>
    </xf>
    <xf numFmtId="14" fontId="25" fillId="0" borderId="0" xfId="12" applyNumberFormat="1" applyFont="1" applyAlignment="1">
      <alignment vertical="top" wrapText="1"/>
    </xf>
    <xf numFmtId="38" fontId="27" fillId="0" borderId="1" xfId="1" applyNumberFormat="1" applyFont="1" applyBorder="1" applyAlignment="1">
      <alignment horizontal="left" vertical="center" wrapText="1"/>
    </xf>
    <xf numFmtId="38" fontId="13" fillId="0" borderId="0" xfId="1" applyNumberFormat="1" applyFont="1" applyAlignment="1">
      <alignment vertical="center"/>
    </xf>
    <xf numFmtId="38" fontId="15" fillId="0" borderId="0" xfId="1" applyNumberFormat="1" applyFont="1" applyAlignment="1">
      <alignment vertical="center" wrapText="1"/>
    </xf>
    <xf numFmtId="38" fontId="15" fillId="3" borderId="1" xfId="1" applyNumberFormat="1" applyFont="1" applyFill="1" applyBorder="1" applyAlignment="1">
      <alignment horizontal="center" vertical="center"/>
    </xf>
    <xf numFmtId="14" fontId="19" fillId="2" borderId="21" xfId="12" applyNumberFormat="1" applyFont="1" applyFill="1" applyBorder="1" applyAlignment="1">
      <alignment horizontal="center" vertical="center"/>
    </xf>
    <xf numFmtId="0" fontId="18" fillId="0" borderId="22" xfId="12" applyFont="1" applyBorder="1" applyAlignment="1">
      <alignment vertical="center" wrapText="1"/>
    </xf>
    <xf numFmtId="0" fontId="18" fillId="0" borderId="15" xfId="12" applyFont="1" applyBorder="1" applyAlignment="1">
      <alignment vertical="center" wrapText="1"/>
    </xf>
    <xf numFmtId="0" fontId="18" fillId="0" borderId="17" xfId="12" applyFont="1" applyBorder="1" applyAlignment="1">
      <alignment vertical="center" wrapText="1"/>
    </xf>
    <xf numFmtId="0" fontId="18" fillId="0" borderId="19" xfId="12" applyFont="1" applyBorder="1" applyAlignment="1">
      <alignment vertical="center" wrapText="1"/>
    </xf>
    <xf numFmtId="38" fontId="13" fillId="2" borderId="1" xfId="1" applyNumberFormat="1" applyFont="1" applyFill="1" applyBorder="1" applyAlignment="1">
      <alignment horizontal="center" vertical="center"/>
    </xf>
    <xf numFmtId="0" fontId="19" fillId="0" borderId="0" xfId="12" applyFont="1" applyAlignment="1">
      <alignment vertical="top"/>
    </xf>
    <xf numFmtId="14" fontId="19" fillId="2" borderId="23" xfId="12" applyNumberFormat="1" applyFont="1" applyFill="1" applyBorder="1" applyAlignment="1">
      <alignment horizontal="center" vertical="center"/>
    </xf>
    <xf numFmtId="0" fontId="18" fillId="0" borderId="24" xfId="12" applyFont="1" applyBorder="1" applyAlignment="1">
      <alignment vertical="center" wrapText="1"/>
    </xf>
    <xf numFmtId="0" fontId="30" fillId="0" borderId="0" xfId="0" applyFont="1" applyAlignment="1">
      <alignment vertical="center"/>
    </xf>
    <xf numFmtId="176" fontId="32" fillId="0" borderId="0" xfId="1" applyFont="1" applyAlignment="1"/>
    <xf numFmtId="0" fontId="30" fillId="0" borderId="0" xfId="0" applyFont="1" applyAlignment="1">
      <alignment horizontal="left" vertical="center"/>
    </xf>
    <xf numFmtId="0" fontId="30" fillId="0" borderId="0" xfId="0" applyFont="1" applyAlignment="1" applyProtection="1">
      <alignment horizontal="left" vertical="center"/>
      <protection locked="0"/>
    </xf>
    <xf numFmtId="0" fontId="30" fillId="0" borderId="0" xfId="0" applyFont="1" applyAlignment="1">
      <alignment horizontal="center" vertical="center"/>
    </xf>
    <xf numFmtId="176" fontId="32" fillId="0" borderId="0" xfId="1" applyFont="1" applyAlignment="1">
      <alignment horizontal="left" wrapText="1"/>
    </xf>
    <xf numFmtId="176" fontId="32" fillId="6" borderId="1" xfId="1" applyFont="1" applyFill="1" applyBorder="1" applyAlignment="1">
      <alignment horizontal="left" vertical="center" wrapText="1"/>
    </xf>
    <xf numFmtId="176" fontId="32" fillId="0" borderId="0" xfId="1" applyFont="1">
      <alignment vertical="top"/>
    </xf>
    <xf numFmtId="0" fontId="30" fillId="0" borderId="0" xfId="0" applyFont="1" applyAlignment="1">
      <alignment horizontal="center" vertical="center" textRotation="255"/>
    </xf>
    <xf numFmtId="176" fontId="32" fillId="0" borderId="0" xfId="1" applyFont="1" applyAlignment="1">
      <alignment horizontal="left" vertical="center"/>
    </xf>
    <xf numFmtId="0" fontId="1" fillId="0" borderId="0" xfId="8" applyFont="1">
      <alignment vertical="center"/>
    </xf>
    <xf numFmtId="38" fontId="15" fillId="0" borderId="1" xfId="1" applyNumberFormat="1" applyFont="1" applyBorder="1" applyAlignment="1">
      <alignment horizontal="center" vertical="center" wrapText="1"/>
    </xf>
    <xf numFmtId="0" fontId="19" fillId="2" borderId="1" xfId="0" applyFont="1" applyFill="1" applyBorder="1" applyAlignment="1">
      <alignment horizontal="center" vertical="center"/>
    </xf>
    <xf numFmtId="38" fontId="15" fillId="0" borderId="1" xfId="1" applyNumberFormat="1" applyFont="1" applyBorder="1" applyAlignment="1">
      <alignment horizontal="left" vertical="center" wrapText="1" indent="1"/>
    </xf>
    <xf numFmtId="176" fontId="32" fillId="0" borderId="10" xfId="1" applyFont="1" applyBorder="1" applyAlignment="1">
      <alignment horizontal="center" vertical="center" wrapText="1"/>
    </xf>
    <xf numFmtId="176" fontId="32" fillId="0" borderId="11" xfId="1" applyFont="1" applyBorder="1" applyAlignment="1">
      <alignment horizontal="center" vertical="center" wrapText="1"/>
    </xf>
    <xf numFmtId="176" fontId="32" fillId="0" borderId="5" xfId="1" applyFont="1" applyBorder="1" applyAlignment="1">
      <alignment horizontal="center" vertical="center" wrapText="1"/>
    </xf>
    <xf numFmtId="38" fontId="28" fillId="6" borderId="1" xfId="1" applyNumberFormat="1" applyFont="1" applyFill="1" applyBorder="1" applyAlignment="1">
      <alignment horizontal="center" vertical="center" wrapText="1"/>
    </xf>
    <xf numFmtId="38" fontId="15" fillId="6" borderId="1" xfId="1" applyNumberFormat="1" applyFont="1" applyFill="1" applyBorder="1" applyAlignment="1">
      <alignment horizontal="left" vertical="center" wrapText="1" indent="1"/>
    </xf>
    <xf numFmtId="38" fontId="15" fillId="6" borderId="1" xfId="1" applyNumberFormat="1" applyFont="1" applyFill="1" applyBorder="1" applyAlignment="1">
      <alignment horizontal="center" vertical="center"/>
    </xf>
    <xf numFmtId="38" fontId="27" fillId="6" borderId="1" xfId="1" applyNumberFormat="1" applyFont="1" applyFill="1" applyBorder="1" applyAlignment="1">
      <alignment horizontal="center" vertical="center" wrapText="1"/>
    </xf>
    <xf numFmtId="38" fontId="33" fillId="6" borderId="1" xfId="1" applyNumberFormat="1" applyFont="1" applyFill="1" applyBorder="1" applyAlignment="1">
      <alignment horizontal="center" vertical="center"/>
    </xf>
    <xf numFmtId="38" fontId="15" fillId="6" borderId="1" xfId="1" applyNumberFormat="1" applyFont="1" applyFill="1" applyBorder="1" applyAlignment="1">
      <alignment horizontal="left" vertical="top" wrapText="1"/>
    </xf>
    <xf numFmtId="38" fontId="13" fillId="2" borderId="10" xfId="1" applyNumberFormat="1" applyFont="1" applyFill="1" applyBorder="1" applyAlignment="1">
      <alignment horizontal="center" vertical="center"/>
    </xf>
    <xf numFmtId="38" fontId="13" fillId="2" borderId="5" xfId="1" applyNumberFormat="1" applyFont="1" applyFill="1" applyBorder="1" applyAlignment="1">
      <alignment horizontal="center" vertical="center"/>
    </xf>
    <xf numFmtId="38" fontId="13" fillId="0" borderId="2" xfId="1" applyNumberFormat="1" applyFont="1" applyBorder="1" applyAlignment="1">
      <alignment horizontal="center" vertical="center"/>
    </xf>
    <xf numFmtId="38" fontId="13" fillId="0" borderId="4" xfId="1" applyNumberFormat="1" applyFont="1" applyBorder="1" applyAlignment="1">
      <alignment horizontal="center" vertical="center"/>
    </xf>
    <xf numFmtId="38" fontId="13" fillId="0" borderId="3" xfId="1" applyNumberFormat="1" applyFont="1" applyBorder="1" applyAlignment="1">
      <alignment horizontal="center" vertical="center"/>
    </xf>
    <xf numFmtId="38" fontId="15" fillId="0" borderId="0" xfId="1" applyNumberFormat="1" applyFont="1" applyAlignment="1">
      <alignment horizontal="left" vertical="center" wrapText="1"/>
    </xf>
    <xf numFmtId="38" fontId="15" fillId="0" borderId="1" xfId="1" applyNumberFormat="1" applyFont="1" applyBorder="1" applyAlignment="1">
      <alignment horizontal="center" vertical="center" wrapText="1"/>
    </xf>
    <xf numFmtId="38" fontId="14" fillId="4" borderId="7" xfId="1" applyNumberFormat="1" applyFont="1" applyFill="1" applyBorder="1" applyAlignment="1">
      <alignment horizontal="center" vertical="center" textRotation="255"/>
    </xf>
    <xf numFmtId="38" fontId="14" fillId="4" borderId="9" xfId="1" applyNumberFormat="1" applyFont="1" applyFill="1" applyBorder="1" applyAlignment="1">
      <alignment horizontal="center" vertical="center" textRotation="255"/>
    </xf>
    <xf numFmtId="38" fontId="14" fillId="4" borderId="6" xfId="1" applyNumberFormat="1" applyFont="1" applyFill="1" applyBorder="1" applyAlignment="1">
      <alignment horizontal="center" vertical="center" wrapText="1"/>
    </xf>
    <xf numFmtId="38" fontId="14" fillId="4" borderId="7" xfId="1" applyNumberFormat="1" applyFont="1" applyFill="1" applyBorder="1" applyAlignment="1">
      <alignment horizontal="center" vertical="center" wrapText="1"/>
    </xf>
    <xf numFmtId="38" fontId="14" fillId="4" borderId="8" xfId="1" applyNumberFormat="1" applyFont="1" applyFill="1" applyBorder="1" applyAlignment="1">
      <alignment horizontal="center" vertical="center" wrapText="1"/>
    </xf>
    <xf numFmtId="38" fontId="14" fillId="4" borderId="9" xfId="1" applyNumberFormat="1" applyFont="1" applyFill="1" applyBorder="1" applyAlignment="1">
      <alignment horizontal="center" vertical="center" wrapText="1"/>
    </xf>
    <xf numFmtId="38" fontId="15" fillId="0" borderId="2" xfId="1" applyNumberFormat="1" applyFont="1" applyBorder="1" applyAlignment="1">
      <alignment horizontal="center" vertical="center" wrapText="1"/>
    </xf>
    <xf numFmtId="38" fontId="15" fillId="0" borderId="3" xfId="1" applyNumberFormat="1" applyFont="1" applyBorder="1" applyAlignment="1">
      <alignment horizontal="center" vertical="center" wrapText="1"/>
    </xf>
    <xf numFmtId="38" fontId="15" fillId="2" borderId="1" xfId="1" applyNumberFormat="1" applyFont="1" applyFill="1" applyBorder="1" applyAlignment="1">
      <alignment horizontal="center" vertical="center" wrapText="1"/>
    </xf>
    <xf numFmtId="38" fontId="15" fillId="2" borderId="2" xfId="1" applyNumberFormat="1" applyFont="1" applyFill="1" applyBorder="1" applyAlignment="1">
      <alignment horizontal="center" vertical="center" wrapText="1"/>
    </xf>
    <xf numFmtId="38" fontId="15" fillId="2" borderId="3" xfId="1" applyNumberFormat="1" applyFont="1" applyFill="1" applyBorder="1" applyAlignment="1">
      <alignment horizontal="center" vertical="center" wrapText="1"/>
    </xf>
    <xf numFmtId="38" fontId="15" fillId="2" borderId="10" xfId="1" applyNumberFormat="1" applyFont="1" applyFill="1" applyBorder="1" applyAlignment="1">
      <alignment horizontal="center" vertical="center" wrapText="1"/>
    </xf>
    <xf numFmtId="38" fontId="15" fillId="2" borderId="11" xfId="1" applyNumberFormat="1" applyFont="1" applyFill="1" applyBorder="1" applyAlignment="1">
      <alignment horizontal="center" vertical="center"/>
    </xf>
    <xf numFmtId="176" fontId="32" fillId="0" borderId="1" xfId="1" applyFont="1" applyBorder="1" applyAlignment="1">
      <alignment horizontal="center" vertical="center" wrapText="1"/>
    </xf>
    <xf numFmtId="176" fontId="32" fillId="0" borderId="10" xfId="1" applyFont="1" applyBorder="1" applyAlignment="1">
      <alignment horizontal="center" vertical="center" wrapText="1"/>
    </xf>
    <xf numFmtId="176" fontId="32" fillId="0" borderId="11" xfId="1" applyFont="1" applyBorder="1" applyAlignment="1">
      <alignment horizontal="center" vertical="center" wrapText="1"/>
    </xf>
    <xf numFmtId="176" fontId="32" fillId="0" borderId="5" xfId="1" applyFont="1" applyBorder="1" applyAlignment="1">
      <alignment horizontal="center" vertical="center" wrapText="1"/>
    </xf>
    <xf numFmtId="176" fontId="32" fillId="6" borderId="10" xfId="1" applyFont="1" applyFill="1" applyBorder="1" applyAlignment="1">
      <alignment horizontal="center" vertical="center" wrapText="1"/>
    </xf>
    <xf numFmtId="176" fontId="32" fillId="6" borderId="11" xfId="1" applyFont="1" applyFill="1" applyBorder="1" applyAlignment="1">
      <alignment horizontal="center" vertical="center" wrapText="1"/>
    </xf>
    <xf numFmtId="176" fontId="32" fillId="6" borderId="5" xfId="1" applyFont="1" applyFill="1" applyBorder="1" applyAlignment="1">
      <alignment horizontal="center" vertical="center" wrapText="1"/>
    </xf>
    <xf numFmtId="0" fontId="19" fillId="0" borderId="6" xfId="0" applyFont="1" applyBorder="1" applyAlignment="1">
      <alignment horizontal="left" vertical="top"/>
    </xf>
    <xf numFmtId="0" fontId="19" fillId="0" borderId="7" xfId="0" applyFont="1" applyBorder="1" applyAlignment="1">
      <alignment horizontal="left" vertical="top"/>
    </xf>
    <xf numFmtId="0" fontId="19" fillId="0" borderId="12" xfId="0" applyFont="1" applyBorder="1" applyAlignment="1">
      <alignment horizontal="left" vertical="top"/>
    </xf>
    <xf numFmtId="0" fontId="19" fillId="0" borderId="13" xfId="0" applyFont="1" applyBorder="1" applyAlignment="1">
      <alignment horizontal="left" vertical="top"/>
    </xf>
    <xf numFmtId="0" fontId="19" fillId="0" borderId="8" xfId="0" applyFont="1" applyBorder="1" applyAlignment="1">
      <alignment horizontal="left" vertical="top"/>
    </xf>
    <xf numFmtId="0" fontId="19" fillId="0" borderId="9" xfId="0" applyFont="1" applyBorder="1" applyAlignment="1">
      <alignment horizontal="left" vertical="top"/>
    </xf>
    <xf numFmtId="0" fontId="19" fillId="3" borderId="3" xfId="0" applyFont="1" applyFill="1" applyBorder="1" applyAlignment="1">
      <alignment horizontal="center" vertical="center"/>
    </xf>
    <xf numFmtId="0" fontId="19" fillId="2" borderId="1" xfId="0" applyFont="1" applyFill="1" applyBorder="1" applyAlignment="1">
      <alignment horizontal="center" vertical="center" wrapText="1"/>
    </xf>
    <xf numFmtId="0" fontId="20" fillId="4" borderId="1" xfId="0" applyFont="1" applyFill="1" applyBorder="1" applyAlignment="1">
      <alignment horizontal="center" vertical="center"/>
    </xf>
    <xf numFmtId="0" fontId="19" fillId="2" borderId="1" xfId="0" applyFont="1" applyFill="1" applyBorder="1" applyAlignment="1">
      <alignment horizontal="center" vertical="center"/>
    </xf>
    <xf numFmtId="0" fontId="20" fillId="4" borderId="6" xfId="0" applyFont="1" applyFill="1" applyBorder="1" applyAlignment="1">
      <alignment horizontal="center" vertical="center" wrapText="1"/>
    </xf>
    <xf numFmtId="0" fontId="19" fillId="0" borderId="0" xfId="0" applyFont="1" applyAlignment="1">
      <alignment horizontal="left" vertical="top"/>
    </xf>
  </cellXfs>
  <cellStyles count="14">
    <cellStyle name="パーセント 2" xfId="4" xr:uid="{00000000-0005-0000-0000-000000000000}"/>
    <cellStyle name="標準" xfId="0" builtinId="0"/>
    <cellStyle name="標準 2" xfId="1" xr:uid="{00000000-0005-0000-0000-000002000000}"/>
    <cellStyle name="標準 3" xfId="2" xr:uid="{00000000-0005-0000-0000-000003000000}"/>
    <cellStyle name="標準 4" xfId="3" xr:uid="{00000000-0005-0000-0000-000004000000}"/>
    <cellStyle name="標準 4 2" xfId="5" xr:uid="{00000000-0005-0000-0000-000005000000}"/>
    <cellStyle name="標準 4 3" xfId="10" xr:uid="{00000000-0005-0000-0000-000006000000}"/>
    <cellStyle name="標準 4 3 2" xfId="13" xr:uid="{00000000-0005-0000-0000-000007000000}"/>
    <cellStyle name="標準 5" xfId="6" xr:uid="{00000000-0005-0000-0000-000008000000}"/>
    <cellStyle name="標準 6" xfId="7" xr:uid="{00000000-0005-0000-0000-000009000000}"/>
    <cellStyle name="標準 6 2" xfId="8" xr:uid="{00000000-0005-0000-0000-00000A000000}"/>
    <cellStyle name="標準 6 2 2" xfId="9" xr:uid="{00000000-0005-0000-0000-00000B000000}"/>
    <cellStyle name="標準 7" xfId="11" xr:uid="{00000000-0005-0000-0000-00000C000000}"/>
    <cellStyle name="標準 8" xfId="12" xr:uid="{00000000-0005-0000-0000-00000D000000}"/>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Medium9"/>
  <colors>
    <mruColors>
      <color rgb="FFFFFA00"/>
      <color rgb="FFF4EE00"/>
      <color rgb="FFC4D9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4.xml" Type="http://schemas.openxmlformats.org/officeDocument/2006/relationships/externalLink"/><Relationship Id="rId11" Target="externalLinks/externalLink5.xml" Type="http://schemas.openxmlformats.org/officeDocument/2006/relationships/externalLink"/><Relationship Id="rId12" Target="externalLinks/externalLink6.xml" Type="http://schemas.openxmlformats.org/officeDocument/2006/relationships/externalLink"/><Relationship Id="rId13" Target="externalLinks/externalLink7.xml" Type="http://schemas.openxmlformats.org/officeDocument/2006/relationships/externalLink"/><Relationship Id="rId14" Target="externalLinks/externalLink8.xml" Type="http://schemas.openxmlformats.org/officeDocument/2006/relationships/externalLink"/><Relationship Id="rId15" Target="externalLinks/externalLink9.xml" Type="http://schemas.openxmlformats.org/officeDocument/2006/relationships/externalLink"/><Relationship Id="rId16" Target="externalLinks/externalLink10.xml" Type="http://schemas.openxmlformats.org/officeDocument/2006/relationships/externalLink"/><Relationship Id="rId17" Target="externalLinks/externalLink11.xml" Type="http://schemas.openxmlformats.org/officeDocument/2006/relationships/externalLink"/><Relationship Id="rId18" Target="externalLinks/externalLink12.xml" Type="http://schemas.openxmlformats.org/officeDocument/2006/relationships/externalLink"/><Relationship Id="rId19" Target="externalLinks/externalLink13.xml" Type="http://schemas.openxmlformats.org/officeDocument/2006/relationships/externalLink"/><Relationship Id="rId2" Target="worksheets/sheet2.xml" Type="http://schemas.openxmlformats.org/officeDocument/2006/relationships/worksheet"/><Relationship Id="rId20" Target="externalLinks/externalLink14.xml" Type="http://schemas.openxmlformats.org/officeDocument/2006/relationships/externalLink"/><Relationship Id="rId21" Target="externalLinks/externalLink15.xml" Type="http://schemas.openxmlformats.org/officeDocument/2006/relationships/externalLink"/><Relationship Id="rId22" Target="externalLinks/externalLink16.xml" Type="http://schemas.openxmlformats.org/officeDocument/2006/relationships/externalLink"/><Relationship Id="rId23" Target="externalLinks/externalLink17.xml" Type="http://schemas.openxmlformats.org/officeDocument/2006/relationships/externalLink"/><Relationship Id="rId24" Target="externalLinks/externalLink18.xml" Type="http://schemas.openxmlformats.org/officeDocument/2006/relationships/externalLink"/><Relationship Id="rId25" Target="externalLinks/externalLink19.xml" Type="http://schemas.openxmlformats.org/officeDocument/2006/relationships/externalLink"/><Relationship Id="rId26" Target="externalLinks/externalLink20.xml" Type="http://schemas.openxmlformats.org/officeDocument/2006/relationships/externalLink"/><Relationship Id="rId27" Target="externalLinks/externalLink21.xml" Type="http://schemas.openxmlformats.org/officeDocument/2006/relationships/externalLink"/><Relationship Id="rId28" Target="externalLinks/externalLink22.xml" Type="http://schemas.openxmlformats.org/officeDocument/2006/relationships/externalLink"/><Relationship Id="rId29" Target="externalLinks/externalLink23.xml" Type="http://schemas.openxmlformats.org/officeDocument/2006/relationships/externalLink"/><Relationship Id="rId3" Target="worksheets/sheet3.xml" Type="http://schemas.openxmlformats.org/officeDocument/2006/relationships/worksheet"/><Relationship Id="rId30" Target="externalLinks/externalLink24.xml" Type="http://schemas.openxmlformats.org/officeDocument/2006/relationships/externalLink"/><Relationship Id="rId31" Target="externalLinks/externalLink25.xml" Type="http://schemas.openxmlformats.org/officeDocument/2006/relationships/externalLink"/><Relationship Id="rId32" Target="externalLinks/externalLink26.xml" Type="http://schemas.openxmlformats.org/officeDocument/2006/relationships/externalLink"/><Relationship Id="rId33" Target="externalLinks/externalLink27.xml" Type="http://schemas.openxmlformats.org/officeDocument/2006/relationships/externalLink"/><Relationship Id="rId34" Target="theme/theme1.xml" Type="http://schemas.openxmlformats.org/officeDocument/2006/relationships/theme"/><Relationship Id="rId35" Target="styles.xml" Type="http://schemas.openxmlformats.org/officeDocument/2006/relationships/styles"/><Relationship Id="rId36" Target="sharedStrings.xml" Type="http://schemas.openxmlformats.org/officeDocument/2006/relationships/sharedStrings"/><Relationship Id="rId37" Target="calcChain.xml" Type="http://schemas.openxmlformats.org/officeDocument/2006/relationships/calcChain"/><Relationship Id="rId38" Target="../customXml/item1.xml" Type="http://schemas.openxmlformats.org/officeDocument/2006/relationships/customXml"/><Relationship Id="rId39" Target="../customXml/item2.xml" Type="http://schemas.openxmlformats.org/officeDocument/2006/relationships/customXml"/><Relationship Id="rId4" Target="worksheets/sheet4.xml" Type="http://schemas.openxmlformats.org/officeDocument/2006/relationships/worksheet"/><Relationship Id="rId40" Target="../customXml/item3.xml" Type="http://schemas.openxmlformats.org/officeDocument/2006/relationships/customXml"/><Relationship Id="rId5" Target="worksheets/sheet5.xml" Type="http://schemas.openxmlformats.org/officeDocument/2006/relationships/worksheet"/><Relationship Id="rId6" Target="worksheets/sheet6.xml" Type="http://schemas.openxmlformats.org/officeDocument/2006/relationships/worksheet"/><Relationship Id="rId7" Target="externalLinks/externalLink1.xml" Type="http://schemas.openxmlformats.org/officeDocument/2006/relationships/externalLink"/><Relationship Id="rId8" Target="externalLinks/externalLink2.xml" Type="http://schemas.openxmlformats.org/officeDocument/2006/relationships/externalLink"/><Relationship Id="rId9" Target="externalLinks/externalLink3.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Dwh01/Public/tanaka/&#30011;&#38754;&#19968;&#35239;.xls"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file://///Sscale/kokyo2/JLSPRO/SQA/051220/&#27179;&#26412;S/&#12452;&#12531;&#12471;&#12487;&#12531;&#12488;&#38598;&#35336;0511.xls"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file://///SUNDAY/NTTCom/My%20Documents/NW&#35211;&#31309;/&#35211;&#31309;&#12418;&#12426;_2&#65288;A&amp;C&#65418;&#65439;&#65408;&#65392;&#65437;&#65289;/&#35211;&#31309;&#20316;&#26989;&#20013;/0711&#20877;&#35211;&#31309;Arctar21.xls"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file://///Sv1/DATA/WINNT/Profiles/nagaso/&#65411;&#65438;&#65405;&#65400;&#65412;&#65391;&#65420;&#65439;/Bukken.xls"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file://///Ife22/Pub/2001.10.5&#22522;&#30436;&#12469;&#12540;&#12496;&#25552;&#26696;/&#21463;&#27880;&#24460;/&#26412;&#30058;&#27231;&#22120;&#25163;&#37197;/&#20253;&#31080;&#20837;&#21147;/&#38738;&#23665;G/JR&#24773;&#22577;G/JRW&#26412;&#31038;/&#26412;&#25903;&#31038;&#25509;&#32154;/&#26412;&#25903;&#25509;&#32154;.XLS" TargetMode="External" Type="http://schemas.openxmlformats.org/officeDocument/2006/relationships/externalLinkPath"/></Relationships>
</file>

<file path=xl/externalLinks/_rels/externalLink14.xml.rels><?xml version="1.0" encoding="UTF-8" standalone="yes"?><Relationships xmlns="http://schemas.openxmlformats.org/package/2006/relationships"><Relationship Id="rId1" Target="http://svhtso03.adtakarazuka.pub.city.takarazuka.hyogo.jp/private/Yokoi/&#22856;&#33391;&#25903;&#24215;/&#27263;&#21407;&#24066;/&#26082;&#23384;&#65404;&#65405;&#65411;&#65425;&#25913;&#36896;/&#27491;&#24335;&#35211;&#31309;.xls" TargetMode="External" Type="http://schemas.openxmlformats.org/officeDocument/2006/relationships/externalLinkPath"/></Relationships>
</file>

<file path=xl/externalLinks/_rels/externalLink15.xml.rels><?xml version="1.0" encoding="UTF-8" standalone="yes"?><Relationships xmlns="http://schemas.openxmlformats.org/package/2006/relationships"><Relationship Id="rId1" Target="file://///10.80.188.106/&#31532;&#19977;&#21942;&#26989;&#37096;/Documents%20and%20Settings/NAOTA/Local%20Settings/Temporary%20Internet%20Files/Content.IE5/CTYVSD6B/&#12518;&#12540;&#12470;&#21521;&#12369;&#35201;&#27714;&#20107;&#38917;&#19968;&#35239;&#36039;&#26009;(&#12367;&#12377;&#12398;&#12365;&#36899;&#21512;).xls" TargetMode="External" Type="http://schemas.openxmlformats.org/officeDocument/2006/relationships/externalLinkPath"/></Relationships>
</file>

<file path=xl/externalLinks/_rels/externalLink16.xml.rels><?xml version="1.0" encoding="UTF-8" standalone="yes"?><Relationships xmlns="http://schemas.openxmlformats.org/package/2006/relationships"><Relationship Id="rId1" Target="file://///Solfs009/e-gd/Data/NTTCOM(BMO)/PJMWG&#36913;&#27425;/20020815/&#12503;&#12525;&#12475;&#12473;/YYYYMMDD_&#35506;&#38988;&#31649;&#29702;&#34920;&#35352;&#20837;&#26041;&#27861;_1D.xls" TargetMode="External" Type="http://schemas.openxmlformats.org/officeDocument/2006/relationships/externalLinkPath"/></Relationships>
</file>

<file path=xl/externalLinks/_rels/externalLink17.xml.rels><?xml version="1.0" encoding="UTF-8" standalone="yes"?><Relationships xmlns="http://schemas.openxmlformats.org/package/2006/relationships"><Relationship Id="rId1" Target="file://///Kaigosv0/&#20316;&#26989;&#29992;/&#20869;&#37096;/&#20869;&#37096;&#28382;&#30041;&#19968;&#35239;.070530.xls" TargetMode="External" Type="http://schemas.openxmlformats.org/officeDocument/2006/relationships/externalLinkPath"/></Relationships>
</file>

<file path=xl/externalLinks/_rels/externalLink18.xml.rels><?xml version="1.0" encoding="UTF-8" standalone="yes"?><Relationships xmlns="http://schemas.openxmlformats.org/package/2006/relationships"><Relationship Id="rId1" Target="file:///H:/PUB/TOBI/SEREC.XLS" TargetMode="External" Type="http://schemas.openxmlformats.org/officeDocument/2006/relationships/externalLinkPath"/></Relationships>
</file>

<file path=xl/externalLinks/_rels/externalLink19.xml.rels><?xml version="1.0" encoding="UTF-8" standalone="yes"?><Relationships xmlns="http://schemas.openxmlformats.org/package/2006/relationships"><Relationship Id="rId1" Target="https://mail.jp.nec.com/&#20837;&#28580;/&#21488;&#26481;&#21306;/&#36001;&#21209;&#20250;&#35336;/&#25552;&#26696;&#35211;&#31309;/&#65331;&#65317;/&#20840;&#20307;&#35211;&#31309;20010926/WINDOWS/TEMP/aldir0/My%20Documents/&#27494;&#34101;&#37326;&#24066;/98save/My%20Documents&#26087;/&#27292;&#21407;&#26449;&#36027;&#29992;/&#27292;&#21407;&#26449;&#36027;&#29992;/&#27292;&#21407;&#26449;&#36027;&#29992;/&#27292;&#21407;&#26449;/&#22810;&#25705;&#24066;/HAYASHI/MASTER/IPR_51.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s://mail.jp.nec.com/common/&#20171;&#35703;&#12469;&#12509;&#12475;&#12531;/9_92&#65393;&#65437;&#65401;&#65392;&#65412;&#35519;&#26619;/&#65374;200703/200606_01_&#29305;&#24500;&#20206;&#24500;&#21454;&#38989;&#22793;&#26356;&#20966;&#29702;&#12497;&#12521;&#12513;&#12540;&#12479;/&#29305;&#24500;&#20206;&#24500;&#21454;&#38989;&#22793;&#26356;&#20966;&#29702;&#12497;&#12521;&#12513;&#12540;&#12479;.xls" TargetMode="External" Type="http://schemas.openxmlformats.org/officeDocument/2006/relationships/externalLinkPath"/></Relationships>
</file>

<file path=xl/externalLinks/_rels/externalLink20.xml.rels><?xml version="1.0" encoding="UTF-8" standalone="yes"?><Relationships xmlns="http://schemas.openxmlformats.org/package/2006/relationships"><Relationship Id="rId1" Target="file://///Ife22/Pub/2001.10.5&#22522;&#30436;&#12469;&#12540;&#12496;&#25552;&#26696;/&#21463;&#27880;&#24460;/&#26412;&#30058;&#27231;&#22120;&#25163;&#37197;/&#20253;&#31080;&#20837;&#21147;/&#38738;&#23665;G/JR&#24773;&#22577;G/JRW&#26412;&#31038;/&#26412;&#25903;&#31038;&#25509;&#32154;/Branch/&#26412;&#25903;&#25509;&#32154;.XLS" TargetMode="External" Type="http://schemas.openxmlformats.org/officeDocument/2006/relationships/externalLinkPath"/></Relationships>
</file>

<file path=xl/externalLinks/_rels/externalLink21.xml.rels><?xml version="1.0" encoding="UTF-8" standalone="yes"?><Relationships xmlns="http://schemas.openxmlformats.org/package/2006/relationships"><Relationship Id="rId1" Target="file://///Knstrans-fs/&#65299;&#65331;&#65321;&#21942;&#26989;&#37096;/&#38738;&#23665;G/JR&#24773;&#22577;G/JRW&#26412;&#31038;/&#26412;&#25903;&#31038;&#25509;&#32154;/&#26412;&#25903;&#25509;&#32154;.XLS" TargetMode="External" Type="http://schemas.openxmlformats.org/officeDocument/2006/relationships/externalLinkPath"/></Relationships>
</file>

<file path=xl/externalLinks/_rels/externalLink22.xml.rels><?xml version="1.0" encoding="UTF-8" standalone="yes"?><Relationships xmlns="http://schemas.openxmlformats.org/package/2006/relationships"><Relationship Id="rId1" Target="file://///10.80.188.106/&#31532;&#19977;&#21942;&#26989;&#37096;/DOCUME~1/murakami/LOCALS~1/Temp/~WeMail005175/TempMIME/JTprint02(&#24066;&#38263;&#12539;&#20195;&#29702;)/JTprint02(&#20234;&#20025;&#24066;&#38263;).xls" TargetMode="External" Type="http://schemas.openxmlformats.org/officeDocument/2006/relationships/externalLinkPath"/></Relationships>
</file>

<file path=xl/externalLinks/_rels/externalLink23.xml.rels><?xml version="1.0" encoding="UTF-8" standalone="yes"?><Relationships xmlns="http://schemas.openxmlformats.org/package/2006/relationships"><Relationship Id="rId1" Target="file://///KAIGO-YOSHIMURA/&#21513;&#26449;&#24247;/&#27263;&#21407;&#24066;/&#35211;&#31309;/&#35914;&#20013;&#20171;&#35703;.xls" TargetMode="External" Type="http://schemas.openxmlformats.org/officeDocument/2006/relationships/externalLinkPath"/></Relationships>
</file>

<file path=xl/externalLinks/_rels/externalLink24.xml.rels><?xml version="1.0" encoding="UTF-8" standalone="yes"?><Relationships xmlns="http://schemas.openxmlformats.org/package/2006/relationships"><Relationship Id="rId1" Target="http://svhtso03.adtakarazuka.pub.city.takarazuka.hyogo.jp/WINDOWS/TEMP/aldir0/&#35914;&#20013;&#20171;&#35703;.xls" TargetMode="External" Type="http://schemas.openxmlformats.org/officeDocument/2006/relationships/externalLinkPath"/></Relationships>
</file>

<file path=xl/externalLinks/_rels/externalLink25.xml.rels><?xml version="1.0" encoding="UTF-8" standalone="yes"?><Relationships xmlns="http://schemas.openxmlformats.org/package/2006/relationships"><Relationship Id="rId1" Target="http://mj.chgbd.chg.nec.co.jp/WINDOWS/TEMP/SODIR0/&#25613;&#30410;&#35430;&#31639;&#65288;&#20844;&#20849;&#65289;.XLS" TargetMode="External" Type="http://schemas.openxmlformats.org/officeDocument/2006/relationships/externalLinkPath"/></Relationships>
</file>

<file path=xl/externalLinks/_rels/externalLink26.xml.rels><?xml version="1.0" encoding="UTF-8" standalone="yes"?><Relationships xmlns="http://schemas.openxmlformats.org/package/2006/relationships"><Relationship Id="rId1" Target="file://///SIGEMSV/&#20849;&#26377;&#65420;&#65387;&#65433;&#65408;&#65438;/&#35211;&#31309;&#38306;&#20418;/&#35211;&#31309;&#34920;&#32025;&#22522;&#28310;.xls" TargetMode="External" Type="http://schemas.openxmlformats.org/officeDocument/2006/relationships/externalLinkPath"/></Relationships>
</file>

<file path=xl/externalLinks/_rels/externalLink27.xml.rels><?xml version="1.0" encoding="UTF-8" standalone="yes"?><Relationships xmlns="http://schemas.openxmlformats.org/package/2006/relationships"><Relationship Id="rId1" Target="&#37096;&#21697;&#20385;&#26684;&#34920;" TargetMode="External" Type="http://schemas.microsoft.com/office/2006/relationships/xlExternalLinkPath/xlPathMissing"/></Relationships>
</file>

<file path=xl/externalLinks/_rels/externalLink3.xml.rels><?xml version="1.0" encoding="UTF-8" standalone="yes"?><Relationships xmlns="http://schemas.openxmlformats.org/package/2006/relationships"><Relationship Id="rId1" Target="https://mail.jp.nec.com/&#20837;&#28580;/&#21488;&#26481;&#21306;/&#36001;&#21209;&#20250;&#35336;/&#25552;&#26696;&#35211;&#31309;/&#65331;&#65317;/&#20840;&#20307;&#35211;&#31309;20010926/WINDOWS/TEMP/aldir0/6-23&#65324;&#65313;&#65326;&#24037;&#20107;00.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3ei_server/3EI_COMMON/&#21307;&#20107;_&#12458;&#12540;&#12480;&#12522;&#12531;&#12464;/&#25552;&#26696;&#26360;/&#65300;&#26376;&#65298;&#65302;&#26085;&#20998;/&#12495;&#12540;&#12489;&#12454;&#12455;&#12450;&#20385;&#26684;&#65346;&#65369;&#35199;&#30000;.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Sv_&#65299;&#12471;&#12473;/&#20844;&#38283;&#65299;&#12471;/&#65320;&#65297;&#65300;&#20104;&#31639;/H1410/&#36914;&#25431;&#22577;&#21578;/&#36914;&#25431;&#22577;&#21578;/&#19979;&#20104;__&#36914;&#25431;_&#20117;&#19978;&#65319;.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172.16.73.202/larutan4/DOCUME~1/0349240/LOCALS~1/TEMP/MCC%20&#21521;&#12369;&#27849;&#21335;&#24066;&#27010;&#31639;&#35211;&#31309;.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Densei_srv/data2/&#24773;&#22577;&#35211;&#31309;/&#22338;&#26412;/&#35211;&#31309;&#35430;&#20316;.XLS"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Ife22/Pub/2001.10.5&#22522;&#30436;&#12469;&#12540;&#12496;&#25552;&#26696;/&#21463;&#27880;&#24460;/&#26412;&#30058;&#27231;&#22120;&#25163;&#37197;/&#20253;&#31080;&#20837;&#21147;/DataWareHouse/RedBrick&#20385;&#26684;&#34920;/&#20385;&#26684;&#34920;981201.xls"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Sv_&#65299;&#12471;&#12473;/&#20844;&#38283;&#65299;&#12471;/&#20117;&#19978;&#65325;/&#9734;00&#65328;&#65322;&#31649;&#29702;/00_&#65320;&#65297;&#65301;&#20104;&#31639;/&#31532;&#19977;.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画面一覧"/>
      <sheetName val="画面一覧２"/>
      <sheetName val="画面遷移図"/>
      <sheetName val="画面レイアウト"/>
      <sheetName val="画面項目定義"/>
      <sheetName val="プログラム一覧"/>
      <sheetName val="データ項目"/>
    </sheetNames>
    <sheetDataSet>
      <sheetData sheetId="0"/>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履歴表"/>
      <sheetName val="管理表"/>
      <sheetName val="w履歴表報告件数"/>
      <sheetName val="w管理表 顧客別"/>
      <sheetName val="w管理表発生件数"/>
      <sheetName val="w発生日別"/>
      <sheetName val="集計～11"/>
      <sheetName val="管理表分析"/>
      <sheetName val="Sheet2"/>
      <sheetName val="w原因分析"/>
      <sheetName val="原因区分推移"/>
      <sheetName val="slist OS"/>
      <sheetName val="slist PKG"/>
      <sheetName val="slist部門"/>
      <sheetName val="slist影響度"/>
      <sheetName val="slist障害時間"/>
      <sheetName val="slist原因区分"/>
      <sheetName val="slit責任区分"/>
      <sheetName val="インシデント集計05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ＦＲ費DB"/>
      <sheetName val="FRアクセス回線料(DA)DB"/>
      <sheetName val="算出根拠"/>
      <sheetName val="北海道"/>
      <sheetName val="青森"/>
      <sheetName val="岩手"/>
      <sheetName val="宮城"/>
      <sheetName val="秋田"/>
      <sheetName val="山形"/>
      <sheetName val="福島"/>
      <sheetName val="茨城"/>
      <sheetName val="栃木"/>
      <sheetName val="群馬"/>
      <sheetName val="埼玉"/>
      <sheetName val="千葉"/>
      <sheetName val="東京"/>
      <sheetName val="神奈川16"/>
      <sheetName val="新潟"/>
      <sheetName val="富山"/>
      <sheetName val="石川"/>
      <sheetName val="福井"/>
      <sheetName val="山梨"/>
      <sheetName val="長野"/>
      <sheetName val="岐阜16"/>
      <sheetName val="静岡"/>
      <sheetName val="愛知"/>
      <sheetName val="三重"/>
      <sheetName val="滋賀"/>
      <sheetName val="京都"/>
      <sheetName val="大阪"/>
      <sheetName val="兵庫"/>
      <sheetName val="奈良"/>
      <sheetName val="和歌山"/>
      <sheetName val="鳥取"/>
      <sheetName val="島根"/>
      <sheetName val="岡山"/>
      <sheetName val="広島"/>
      <sheetName val="山口"/>
      <sheetName val="徳島"/>
      <sheetName val="香川"/>
      <sheetName val="愛媛"/>
      <sheetName val="高知"/>
      <sheetName val="福岡"/>
      <sheetName val="佐賀"/>
      <sheetName val="長崎"/>
      <sheetName val="熊本"/>
      <sheetName val="大分"/>
      <sheetName val="宮崎"/>
      <sheetName val="鹿児島"/>
      <sheetName val="沖縄"/>
      <sheetName val="全国ｾﾝﾀ"/>
      <sheetName val="全国・県分離作業"/>
      <sheetName val="total県毎"/>
      <sheetName val="total県と市町村"/>
      <sheetName val="totalﾊﾟﾀｰﾝAC"/>
      <sheetName val="SW&amp;OS構成"/>
      <sheetName val="0711再見積Arctar21"/>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shoKomoku"/>
      <sheetName val="ItakuKubun"/>
      <sheetName val="ItakuSaki"/>
      <sheetName val="JigyoKa"/>
      <sheetName val="JigyoKubun"/>
      <sheetName val="JigyoShutai"/>
      <sheetName val="Jimusho"/>
      <sheetName val="KaitoriKubun"/>
      <sheetName val="Keiyakusho"/>
      <sheetName val="KotanKubun"/>
      <sheetName val="RosenMeisho"/>
      <sheetName val="SichoSon"/>
      <sheetName val="SikinKubun"/>
      <sheetName val="Yosan"/>
      <sheetName val="Bukken"/>
      <sheetName val="YoutoTiiki"/>
      <sheetName val="YoutotekiTiiki"/>
      <sheetName val="KenriKubun"/>
      <sheetName val="Timoku"/>
      <sheetName val="TokiGen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算見積"/>
      <sheetName val="見積980427"/>
      <sheetName val="作業内容"/>
      <sheetName val="見積980427 (2)"/>
    </sheetNames>
    <sheetDataSet>
      <sheetData sheetId="0"/>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前提条件"/>
      <sheetName val="お見積費用"/>
      <sheetName val="業務別フェーズ別"/>
      <sheetName val="（別紙）工数算出"/>
      <sheetName val="項目説明"/>
      <sheetName val="オンライン処理"/>
      <sheetName val="Ｈ１１バッチ処理"/>
      <sheetName val="Ｈ１２バッチ処理 "/>
      <sheetName val="生保オンライン "/>
      <sheetName val="生保バッチ "/>
      <sheetName val="財務"/>
      <sheetName val="パッケージＩ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
      <sheetName val="詳細"/>
      <sheetName val="Para"/>
      <sheetName val="index"/>
      <sheetName val="KM5155"/>
      <sheetName val="KM5155_H20"/>
      <sheetName val="KM5155_H20_Ver2"/>
      <sheetName val="KM5170"/>
      <sheetName val="KM5170_H20"/>
      <sheetName val="KM5183"/>
      <sheetName val="KM5183_H20"/>
      <sheetName val="条件設定"/>
      <sheetName val="VESTIBULE推奨サーバ020930"/>
      <sheetName val="項目説明＆選択リスト"/>
      <sheetName val="生保オンライン "/>
    </sheetNames>
    <sheetDataSet>
      <sheetData sheetId="0"/>
      <sheetData sheetId="1"/>
      <sheetData sheetId="2" refreshError="1"/>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項目説明"/>
    </sheetNames>
    <sheetDataSet>
      <sheetData sheetId="0"/>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1"/>
      <sheetName val="Sheet1"/>
      <sheetName val="作業工数表"/>
      <sheetName val="全体状況"/>
      <sheetName val="完了分"/>
      <sheetName val="未対応"/>
      <sheetName val="機能強化対応一覧"/>
      <sheetName val="機能強化検討一覧"/>
      <sheetName val="通知有"/>
      <sheetName val="制度改正にて対応"/>
      <sheetName val="Sheet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EC"/>
    </sheetNames>
    <definedNames>
      <definedName name="メニュー"/>
      <definedName name="再検索"/>
      <definedName name="検索"/>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_51"/>
      <sheetName val="LIST"/>
    </sheetNames>
    <definedNames>
      <definedName name="仕切価格表示"/>
      <definedName name="印刷"/>
      <definedName name="標準価格表示"/>
      <definedName name="機種選択に戻る"/>
    </defined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納付書調査"/>
      <sheetName val="コード"/>
    </sheetNames>
    <sheetDataSet>
      <sheetData sheetId="0"/>
      <sheetData sheetId="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算見積"/>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算見積"/>
      <sheetName val="見積980427"/>
      <sheetName val="作業内容"/>
      <sheetName val="見積980427 (2)"/>
    </sheetNames>
    <sheetDataSet>
      <sheetData sheetId="0"/>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yumin"/>
      <sheetName val="jyumin-MSmin"/>
      <sheetName val="算出根拠"/>
      <sheetName val="スケジュール表"/>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合計"/>
      <sheetName val="Sheet1"/>
      <sheetName val="資格"/>
      <sheetName val="賦課"/>
      <sheetName val="収納"/>
      <sheetName val="給付"/>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jyumin"/>
      <sheetName val="DATA"/>
    </sheetNames>
    <sheetDataSet>
      <sheetData sheetId="0" refreshError="1"/>
      <sheetData sheetId="1" refreshError="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合計"/>
      <sheetName val="Sheet1"/>
      <sheetName val="資格"/>
      <sheetName val="賦課"/>
      <sheetName val="収納"/>
      <sheetName val="給付"/>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注条件申請書"/>
      <sheetName val="損益試算表"/>
      <sheetName val="入力画面"/>
      <sheetName val="各種乗率"/>
      <sheetName val="付替乗率表（変動）"/>
      <sheetName val="付替乗率表（固定）"/>
      <sheetName val="償却率表"/>
      <sheetName val="working"/>
      <sheetName val="給付"/>
      <sheetName val="資格"/>
      <sheetName val="収納"/>
      <sheetName val="賦課"/>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明細"/>
      <sheetName val="原価表"/>
      <sheetName val="index"/>
      <sheetName val="KM5155"/>
      <sheetName val="KM5155_H20"/>
      <sheetName val="KM5155_H20_Ver2"/>
      <sheetName val="KM5170"/>
      <sheetName val="KM5170_H20"/>
      <sheetName val="KM5183"/>
      <sheetName val="KM5183_H20"/>
      <sheetName val="商品価格表"/>
      <sheetName val="NEC請負パターン"/>
      <sheetName val="データシート"/>
    </sheetNames>
    <sheetDataSet>
      <sheetData sheetId="0"/>
      <sheetData sheetId="1" refreshError="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部品価格表"/>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23ＬＡＮ工事00"/>
    </sheetNames>
    <definedNames>
      <definedName name="AddPage"/>
      <definedName name="NowDate"/>
      <definedName name="SheetPrint"/>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設定"/>
      <sheetName val="Express構成表"/>
      <sheetName val="再受"/>
      <sheetName val="その他"/>
      <sheetName val="index"/>
      <sheetName val="KM5155"/>
      <sheetName val="KM5155_H20"/>
      <sheetName val="KM5155_H20_Ver2"/>
      <sheetName val="KM5170"/>
      <sheetName val="KM5170_H20"/>
      <sheetName val="KM5183"/>
      <sheetName val="KM5183_H20"/>
      <sheetName val="ハードウェア価格ｂｙ西田"/>
      <sheetName val="Sheet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ｸﾞﾙｰﾌﾟ計画"/>
      <sheetName val="予算明細"/>
      <sheetName val="原価計算WORK"/>
      <sheetName val="様式１原価調整前"/>
      <sheetName val="原価調整額"/>
      <sheetName val="様式１"/>
      <sheetName val="様式２"/>
      <sheetName val="様式３"/>
      <sheetName val="M別集計"/>
      <sheetName val="ｺｰﾄﾞ表"/>
      <sheetName val="部門ｺｰﾄﾞ"/>
      <sheetName val="EMC"/>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ICカード,RW"/>
      <sheetName val="２．SmartOnNEO PKG,HW"/>
      <sheetName val="３．SmartOnNEO SI"/>
      <sheetName val="４．SecureVisor PKG・HW"/>
      <sheetName val="５．SecureVisor SI"/>
      <sheetName val="６．SmartOn PKG,HW"/>
      <sheetName val="７．SmartOn SI"/>
      <sheetName val="５．Win2003ユーザライセンス"/>
      <sheetName val="その他経費"/>
      <sheetName val="１_ICカード_RW"/>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試作"/>
      <sheetName val="明細"/>
    </sheetNames>
    <definedNames>
      <definedName name="MODORU"/>
    </defined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s"/>
      <sheetName val="Sheet1"/>
      <sheetName val="Face"/>
      <sheetName val="Sheet2"/>
      <sheetName val="Warehouse"/>
      <sheetName val="Vista"/>
      <sheetName val="SQLBT"/>
      <sheetName val="PTMU"/>
      <sheetName val="Misc"/>
      <sheetName val="Client"/>
      <sheetName val="Face for Parter"/>
      <sheetName val="Document"/>
      <sheetName val="Ran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算明細"/>
      <sheetName val="原価計算WORK"/>
      <sheetName val="様式１原価調整前"/>
      <sheetName val="原価調整額"/>
      <sheetName val="様式１"/>
      <sheetName val="様式２"/>
      <sheetName val="様式３"/>
      <sheetName val="M別集計"/>
      <sheetName val="ｺｰﾄﾞ表"/>
      <sheetName val="部門ｺｰﾄﾞ"/>
      <sheetName val="第三"/>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theme/theme1.xml><?xml version="1.0" encoding="utf-8"?>
<a:theme xmlns:a="http://schemas.openxmlformats.org/drawingml/2006/main" name="DTT">
  <a:themeElements>
    <a:clrScheme name="ユーザー定義">
      <a:dk1>
        <a:sysClr val="windowText" lastClr="000000"/>
      </a:dk1>
      <a:lt1>
        <a:sysClr val="window" lastClr="FFFFFF"/>
      </a:lt1>
      <a:dk2>
        <a:srgbClr val="313131"/>
      </a:dk2>
      <a:lt2>
        <a:srgbClr val="FFFFFF"/>
      </a:lt2>
      <a:accent1>
        <a:srgbClr val="002776"/>
      </a:accent1>
      <a:accent2>
        <a:srgbClr val="81BC00"/>
      </a:accent2>
      <a:accent3>
        <a:srgbClr val="00A1DE"/>
      </a:accent3>
      <a:accent4>
        <a:srgbClr val="3C8A2E"/>
      </a:accent4>
      <a:accent5>
        <a:srgbClr val="72C7E7"/>
      </a:accent5>
      <a:accent6>
        <a:srgbClr val="BDD203"/>
      </a:accent6>
      <a:hlink>
        <a:srgbClr val="00A1DE"/>
      </a:hlink>
      <a:folHlink>
        <a:srgbClr val="72C7E7"/>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8"/>
  <sheetViews>
    <sheetView showGridLines="0" tabSelected="1" view="pageBreakPreview" zoomScale="96" zoomScaleNormal="100" zoomScaleSheetLayoutView="96" workbookViewId="0"/>
  </sheetViews>
  <sheetFormatPr defaultColWidth="9" defaultRowHeight="13.5" customHeight="1" x14ac:dyDescent="0.2"/>
  <cols>
    <col min="1" max="1" width="4.90625" style="41" customWidth="1"/>
    <col min="2" max="2" width="9" style="41"/>
    <col min="3" max="3" width="43.6328125" style="41" customWidth="1"/>
    <col min="4" max="4" width="159" style="41" customWidth="1"/>
    <col min="5" max="16384" width="9" style="41"/>
  </cols>
  <sheetData>
    <row r="1" spans="2:4" ht="13.5" customHeight="1" x14ac:dyDescent="0.2">
      <c r="B1" s="41" t="s">
        <v>0</v>
      </c>
    </row>
    <row r="3" spans="2:4" ht="13.5" customHeight="1" x14ac:dyDescent="0.2">
      <c r="B3" s="49" t="s">
        <v>1</v>
      </c>
      <c r="C3" s="49" t="s">
        <v>2</v>
      </c>
      <c r="D3" s="49" t="s">
        <v>3</v>
      </c>
    </row>
    <row r="4" spans="2:4" ht="45" customHeight="1" x14ac:dyDescent="0.2">
      <c r="B4" s="1" t="s">
        <v>4</v>
      </c>
      <c r="C4" s="1" t="s">
        <v>5</v>
      </c>
      <c r="D4" s="1" t="s">
        <v>6</v>
      </c>
    </row>
    <row r="5" spans="2:4" ht="45" customHeight="1" x14ac:dyDescent="0.2">
      <c r="B5" s="1" t="s">
        <v>7</v>
      </c>
      <c r="C5" s="1" t="s">
        <v>8</v>
      </c>
      <c r="D5" s="17" t="s">
        <v>9</v>
      </c>
    </row>
    <row r="6" spans="2:4" ht="45" customHeight="1" x14ac:dyDescent="0.2">
      <c r="B6" s="1" t="s">
        <v>10</v>
      </c>
      <c r="C6" s="1" t="s">
        <v>11</v>
      </c>
      <c r="D6" s="17" t="s">
        <v>12</v>
      </c>
    </row>
    <row r="7" spans="2:4" ht="45" customHeight="1" x14ac:dyDescent="0.2">
      <c r="B7" s="1" t="s">
        <v>13</v>
      </c>
      <c r="C7" s="1" t="s">
        <v>14</v>
      </c>
      <c r="D7" s="17" t="s">
        <v>15</v>
      </c>
    </row>
    <row r="8" spans="2:4" ht="45" customHeight="1" x14ac:dyDescent="0.2">
      <c r="B8" s="1" t="s">
        <v>16</v>
      </c>
      <c r="C8" s="1" t="s">
        <v>17</v>
      </c>
      <c r="D8" s="17" t="s">
        <v>18</v>
      </c>
    </row>
  </sheetData>
  <phoneticPr fontId="9"/>
  <printOptions gridLinesSet="0"/>
  <pageMargins left="1.1811023622047245" right="1.1811023622047245" top="1.3779527559055118" bottom="0.78740157480314965" header="0.59055118110236227" footer="0.39370078740157483"/>
  <pageSetup paperSize="9" scale="52"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10"/>
  <sheetViews>
    <sheetView showGridLines="0" zoomScale="130" zoomScaleNormal="130" workbookViewId="0"/>
  </sheetViews>
  <sheetFormatPr defaultColWidth="9" defaultRowHeight="13.5" customHeight="1" x14ac:dyDescent="0.2"/>
  <cols>
    <col min="1" max="1" width="4.90625" style="41" customWidth="1"/>
    <col min="2" max="2" width="17.7265625" style="41" bestFit="1" customWidth="1"/>
    <col min="3" max="3" width="20.90625" style="41" customWidth="1"/>
    <col min="4" max="4" width="45.90625" style="41" customWidth="1"/>
    <col min="5" max="16384" width="9" style="41"/>
  </cols>
  <sheetData>
    <row r="1" spans="2:4" ht="13.5" customHeight="1" x14ac:dyDescent="0.2">
      <c r="B1" s="63" t="s">
        <v>19</v>
      </c>
      <c r="C1" s="63"/>
    </row>
    <row r="3" spans="2:4" ht="13.5" customHeight="1" x14ac:dyDescent="0.2">
      <c r="B3" s="76" t="s">
        <v>20</v>
      </c>
      <c r="C3" s="77"/>
      <c r="D3" s="49" t="s">
        <v>21</v>
      </c>
    </row>
    <row r="4" spans="2:4" ht="18" customHeight="1" x14ac:dyDescent="0.2">
      <c r="B4" s="78" t="s">
        <v>22</v>
      </c>
      <c r="C4" s="1" t="s">
        <v>23</v>
      </c>
      <c r="D4" s="1"/>
    </row>
    <row r="5" spans="2:4" ht="18" customHeight="1" x14ac:dyDescent="0.2">
      <c r="B5" s="79"/>
      <c r="C5" s="1" t="s">
        <v>24</v>
      </c>
      <c r="D5" s="1"/>
    </row>
    <row r="6" spans="2:4" ht="18" customHeight="1" x14ac:dyDescent="0.2">
      <c r="B6" s="79"/>
      <c r="C6" s="1" t="s">
        <v>25</v>
      </c>
      <c r="D6" s="1"/>
    </row>
    <row r="7" spans="2:4" ht="18" customHeight="1" x14ac:dyDescent="0.2">
      <c r="B7" s="80"/>
      <c r="C7" s="1" t="s">
        <v>26</v>
      </c>
      <c r="D7" s="1"/>
    </row>
    <row r="8" spans="2:4" ht="18" customHeight="1" x14ac:dyDescent="0.2">
      <c r="B8" s="78" t="s">
        <v>27</v>
      </c>
      <c r="C8" s="1" t="s">
        <v>28</v>
      </c>
      <c r="D8" s="1"/>
    </row>
    <row r="9" spans="2:4" ht="18" customHeight="1" x14ac:dyDescent="0.2">
      <c r="B9" s="79"/>
      <c r="C9" s="1" t="s">
        <v>29</v>
      </c>
      <c r="D9" s="1"/>
    </row>
    <row r="10" spans="2:4" ht="18" customHeight="1" x14ac:dyDescent="0.2">
      <c r="B10" s="80"/>
      <c r="C10" s="1" t="s">
        <v>30</v>
      </c>
      <c r="D10" s="1"/>
    </row>
  </sheetData>
  <mergeCells count="3">
    <mergeCell ref="B3:C3"/>
    <mergeCell ref="B4:B7"/>
    <mergeCell ref="B8:B10"/>
  </mergeCells>
  <phoneticPr fontId="9"/>
  <printOptions gridLinesSet="0"/>
  <pageMargins left="1.1811023622047245" right="1.1811023622047245" top="1.3779527559055118" bottom="0.78740157480314965" header="0.59055118110236227" footer="0.39370078740157483"/>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17"/>
  <sheetViews>
    <sheetView showGridLines="0" zoomScale="85" zoomScaleNormal="85" workbookViewId="0">
      <selection activeCell="E9" sqref="E9"/>
    </sheetView>
  </sheetViews>
  <sheetFormatPr defaultColWidth="9" defaultRowHeight="13.5" customHeight="1" x14ac:dyDescent="0.2"/>
  <cols>
    <col min="1" max="1" width="4.90625" style="3" customWidth="1"/>
    <col min="2" max="2" width="9.90625" style="3" customWidth="1"/>
    <col min="3" max="3" width="4.36328125" style="3" customWidth="1"/>
    <col min="4" max="4" width="34.36328125" style="3" bestFit="1" customWidth="1"/>
    <col min="5" max="7" width="21.7265625" style="3" customWidth="1"/>
    <col min="8" max="8" width="24.7265625" style="3" customWidth="1"/>
    <col min="9" max="9" width="31" style="3" customWidth="1"/>
    <col min="10" max="10" width="31.26953125" style="3" customWidth="1"/>
    <col min="11" max="11" width="67.90625" style="3" customWidth="1"/>
    <col min="12" max="12" width="4.36328125" style="3" customWidth="1"/>
    <col min="13" max="13" width="13.90625" style="3" customWidth="1"/>
    <col min="14" max="14" width="16.36328125" style="3" customWidth="1"/>
    <col min="15" max="16384" width="9" style="3"/>
  </cols>
  <sheetData>
    <row r="1" spans="2:12" ht="19.5" customHeight="1" thickBot="1" x14ac:dyDescent="0.25">
      <c r="B1" s="63" t="s">
        <v>31</v>
      </c>
    </row>
    <row r="2" spans="2:12" ht="19.5" customHeight="1" thickBot="1" x14ac:dyDescent="0.25">
      <c r="B2" s="2"/>
      <c r="J2" s="44" t="s">
        <v>32</v>
      </c>
      <c r="K2" s="45" t="str">
        <f>IF(様式1_会社概要!D4="", "", 様式1_会社概要!D4)</f>
        <v/>
      </c>
    </row>
    <row r="3" spans="2:12" ht="19.5" customHeight="1" x14ac:dyDescent="0.2">
      <c r="B3" s="3" t="s">
        <v>109</v>
      </c>
    </row>
    <row r="4" spans="2:12" ht="39.75" customHeight="1" x14ac:dyDescent="0.2">
      <c r="B4" s="83" t="s">
        <v>97</v>
      </c>
      <c r="C4" s="85" t="s">
        <v>33</v>
      </c>
      <c r="D4" s="86"/>
      <c r="E4" s="94" t="s">
        <v>85</v>
      </c>
      <c r="F4" s="95"/>
      <c r="G4" s="95"/>
      <c r="H4" s="92" t="s">
        <v>34</v>
      </c>
      <c r="I4" s="92" t="s">
        <v>35</v>
      </c>
      <c r="J4" s="92" t="s">
        <v>36</v>
      </c>
      <c r="K4" s="91" t="s">
        <v>37</v>
      </c>
    </row>
    <row r="5" spans="2:12" ht="30.75" customHeight="1" x14ac:dyDescent="0.2">
      <c r="B5" s="84"/>
      <c r="C5" s="87"/>
      <c r="D5" s="88"/>
      <c r="E5" s="40" t="s">
        <v>84</v>
      </c>
      <c r="F5" s="40" t="s">
        <v>84</v>
      </c>
      <c r="G5" s="40" t="s">
        <v>84</v>
      </c>
      <c r="H5" s="93"/>
      <c r="I5" s="93"/>
      <c r="J5" s="93"/>
      <c r="K5" s="91"/>
    </row>
    <row r="6" spans="2:12" ht="55.5" customHeight="1" x14ac:dyDescent="0.2">
      <c r="B6" s="72" t="s">
        <v>107</v>
      </c>
      <c r="C6" s="70" t="s">
        <v>102</v>
      </c>
      <c r="D6" s="71" t="s">
        <v>103</v>
      </c>
      <c r="E6" s="74" t="s">
        <v>39</v>
      </c>
      <c r="F6" s="73" t="s">
        <v>102</v>
      </c>
      <c r="G6" s="73" t="s">
        <v>102</v>
      </c>
      <c r="H6" s="74" t="str">
        <f>IF(COUNTIF(E6:G6,"〇")=0,"〇","-")</f>
        <v>〇</v>
      </c>
      <c r="I6" s="75" t="s">
        <v>104</v>
      </c>
      <c r="J6" s="75" t="s">
        <v>105</v>
      </c>
      <c r="K6" s="75" t="s">
        <v>106</v>
      </c>
    </row>
    <row r="7" spans="2:12" ht="30" customHeight="1" x14ac:dyDescent="0.2">
      <c r="B7" s="82" t="s">
        <v>92</v>
      </c>
      <c r="C7" s="7" t="s">
        <v>38</v>
      </c>
      <c r="D7" s="66" t="s">
        <v>108</v>
      </c>
      <c r="E7" s="6" t="s">
        <v>39</v>
      </c>
      <c r="F7" s="6" t="s">
        <v>39</v>
      </c>
      <c r="G7" s="6" t="s">
        <v>39</v>
      </c>
      <c r="H7" s="43" t="str">
        <f t="shared" ref="H7:H12" si="0">IF(COUNTIF(E7:G7,"〇")=0,"〇","-")</f>
        <v>〇</v>
      </c>
      <c r="I7" s="6"/>
      <c r="J7" s="6"/>
      <c r="K7" s="5"/>
    </row>
    <row r="8" spans="2:12" ht="30" customHeight="1" x14ac:dyDescent="0.2">
      <c r="B8" s="82"/>
      <c r="C8" s="7" t="s">
        <v>40</v>
      </c>
      <c r="D8" s="4" t="s">
        <v>110</v>
      </c>
      <c r="E8" s="6" t="s">
        <v>39</v>
      </c>
      <c r="F8" s="6" t="s">
        <v>39</v>
      </c>
      <c r="G8" s="6" t="s">
        <v>39</v>
      </c>
      <c r="H8" s="43" t="str">
        <f t="shared" si="0"/>
        <v>〇</v>
      </c>
      <c r="I8" s="6"/>
      <c r="J8" s="6"/>
      <c r="K8" s="5"/>
    </row>
    <row r="9" spans="2:12" ht="30" customHeight="1" x14ac:dyDescent="0.2">
      <c r="B9" s="82"/>
      <c r="C9" s="7" t="s">
        <v>41</v>
      </c>
      <c r="D9" s="4" t="s">
        <v>101</v>
      </c>
      <c r="E9" s="6" t="s">
        <v>39</v>
      </c>
      <c r="F9" s="6" t="s">
        <v>39</v>
      </c>
      <c r="G9" s="6" t="s">
        <v>39</v>
      </c>
      <c r="H9" s="43" t="str">
        <f t="shared" si="0"/>
        <v>〇</v>
      </c>
      <c r="I9" s="6"/>
      <c r="J9" s="6"/>
      <c r="K9" s="5"/>
    </row>
    <row r="10" spans="2:12" ht="30" customHeight="1" x14ac:dyDescent="0.2">
      <c r="B10" s="64" t="s">
        <v>93</v>
      </c>
      <c r="C10" s="7" t="s">
        <v>42</v>
      </c>
      <c r="D10" s="4" t="s">
        <v>100</v>
      </c>
      <c r="E10" s="6" t="s">
        <v>39</v>
      </c>
      <c r="F10" s="6" t="s">
        <v>39</v>
      </c>
      <c r="G10" s="6" t="s">
        <v>39</v>
      </c>
      <c r="H10" s="43" t="str">
        <f t="shared" si="0"/>
        <v>〇</v>
      </c>
      <c r="I10" s="6"/>
      <c r="J10" s="6"/>
      <c r="K10" s="5"/>
    </row>
    <row r="11" spans="2:12" ht="30" customHeight="1" x14ac:dyDescent="0.2">
      <c r="B11" s="89" t="s">
        <v>94</v>
      </c>
      <c r="C11" s="7" t="s">
        <v>43</v>
      </c>
      <c r="D11" s="4" t="s">
        <v>99</v>
      </c>
      <c r="E11" s="6" t="s">
        <v>39</v>
      </c>
      <c r="F11" s="6" t="s">
        <v>39</v>
      </c>
      <c r="G11" s="6" t="s">
        <v>39</v>
      </c>
      <c r="H11" s="43" t="str">
        <f t="shared" si="0"/>
        <v>〇</v>
      </c>
      <c r="I11" s="6"/>
      <c r="J11" s="6"/>
      <c r="K11" s="5"/>
    </row>
    <row r="12" spans="2:12" ht="30" customHeight="1" x14ac:dyDescent="0.2">
      <c r="B12" s="90"/>
      <c r="C12" s="7" t="s">
        <v>44</v>
      </c>
      <c r="D12" s="4" t="s">
        <v>98</v>
      </c>
      <c r="E12" s="6" t="s">
        <v>39</v>
      </c>
      <c r="F12" s="6" t="s">
        <v>39</v>
      </c>
      <c r="G12" s="6" t="s">
        <v>39</v>
      </c>
      <c r="H12" s="43" t="str">
        <f t="shared" si="0"/>
        <v>〇</v>
      </c>
      <c r="I12" s="6"/>
      <c r="J12" s="6"/>
      <c r="K12" s="5"/>
    </row>
    <row r="13" spans="2:12" ht="16.5" customHeight="1" x14ac:dyDescent="0.2">
      <c r="C13" s="8"/>
      <c r="D13" s="81"/>
      <c r="E13" s="81"/>
      <c r="F13" s="81"/>
      <c r="G13" s="81"/>
      <c r="H13" s="81"/>
      <c r="I13" s="81"/>
      <c r="J13" s="81"/>
      <c r="K13" s="81"/>
      <c r="L13" s="42"/>
    </row>
    <row r="14" spans="2:12" ht="16.5" customHeight="1" x14ac:dyDescent="0.2">
      <c r="C14" s="8"/>
      <c r="D14" s="81"/>
      <c r="E14" s="81"/>
      <c r="F14" s="81"/>
      <c r="G14" s="81"/>
      <c r="H14" s="81"/>
      <c r="I14" s="81"/>
      <c r="J14" s="81"/>
      <c r="K14" s="81"/>
    </row>
    <row r="15" spans="2:12" ht="16.5" customHeight="1" x14ac:dyDescent="0.2">
      <c r="C15" s="8"/>
      <c r="D15" s="81"/>
      <c r="E15" s="81"/>
      <c r="F15" s="81"/>
      <c r="G15" s="81"/>
      <c r="H15" s="81"/>
      <c r="I15" s="81"/>
      <c r="J15" s="81"/>
      <c r="K15" s="81"/>
    </row>
    <row r="16" spans="2:12" ht="16.5" customHeight="1" x14ac:dyDescent="0.2">
      <c r="C16" s="8"/>
      <c r="D16" s="81"/>
      <c r="E16" s="81"/>
      <c r="F16" s="81"/>
      <c r="G16" s="81"/>
      <c r="H16" s="81"/>
      <c r="I16" s="81"/>
      <c r="J16" s="81"/>
      <c r="K16" s="81"/>
    </row>
    <row r="17" spans="3:11" ht="27" customHeight="1" x14ac:dyDescent="0.2">
      <c r="C17" s="8"/>
      <c r="D17" s="81"/>
      <c r="E17" s="81"/>
      <c r="F17" s="81"/>
      <c r="G17" s="81"/>
      <c r="H17" s="81"/>
      <c r="I17" s="81"/>
      <c r="J17" s="81"/>
      <c r="K17" s="81"/>
    </row>
  </sheetData>
  <mergeCells count="14">
    <mergeCell ref="B4:B5"/>
    <mergeCell ref="C4:D5"/>
    <mergeCell ref="B11:B12"/>
    <mergeCell ref="K4:K5"/>
    <mergeCell ref="H4:H5"/>
    <mergeCell ref="E4:G4"/>
    <mergeCell ref="J4:J5"/>
    <mergeCell ref="I4:I5"/>
    <mergeCell ref="D17:K17"/>
    <mergeCell ref="D14:K14"/>
    <mergeCell ref="D15:K15"/>
    <mergeCell ref="D16:K16"/>
    <mergeCell ref="B7:B9"/>
    <mergeCell ref="D13:K13"/>
  </mergeCells>
  <phoneticPr fontId="9"/>
  <dataValidations count="1">
    <dataValidation type="list" allowBlank="1" showInputMessage="1" showErrorMessage="1" sqref="E7:G12 E6" xr:uid="{00000000-0002-0000-0200-000000000000}">
      <formula1>"〇,-"</formula1>
    </dataValidation>
  </dataValidations>
  <printOptions gridLinesSet="0"/>
  <pageMargins left="1.1811023622047245" right="1.1811023622047245" top="1.3779527559055118" bottom="0.78740157480314965" header="0.59055118110236227" footer="0.39370078740157483"/>
  <pageSetup paperSize="9" scale="3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5FCF1-84D7-444E-81F4-069772E43321}">
  <sheetPr>
    <pageSetUpPr fitToPage="1"/>
  </sheetPr>
  <dimension ref="A1:I14"/>
  <sheetViews>
    <sheetView showGridLines="0" workbookViewId="0"/>
  </sheetViews>
  <sheetFormatPr defaultColWidth="9" defaultRowHeight="17.5" x14ac:dyDescent="0.45"/>
  <cols>
    <col min="1" max="1" width="3.26953125" style="54" customWidth="1"/>
    <col min="2" max="2" width="45.26953125" style="54" customWidth="1"/>
    <col min="3" max="4" width="20.6328125" style="54" customWidth="1"/>
    <col min="5" max="5" width="15.36328125" style="54" customWidth="1"/>
    <col min="6" max="7" width="17.6328125" style="54" customWidth="1"/>
    <col min="8" max="8" width="16.26953125" style="54" customWidth="1"/>
    <col min="9" max="9" width="5.6328125" style="54" customWidth="1"/>
    <col min="10" max="16384" width="9" style="54"/>
  </cols>
  <sheetData>
    <row r="1" spans="1:9" s="3" customFormat="1" ht="19.5" customHeight="1" x14ac:dyDescent="0.2">
      <c r="B1" s="63" t="s">
        <v>45</v>
      </c>
    </row>
    <row r="2" spans="1:9" s="53" customFormat="1" x14ac:dyDescent="0.2">
      <c r="B2" s="55"/>
      <c r="C2" s="56"/>
      <c r="D2" s="56"/>
      <c r="E2" s="57"/>
    </row>
    <row r="3" spans="1:9" x14ac:dyDescent="0.45">
      <c r="A3" s="58"/>
      <c r="B3" s="58"/>
      <c r="C3" s="58"/>
      <c r="D3" s="58"/>
      <c r="E3" s="58"/>
      <c r="F3" s="58"/>
      <c r="G3" s="58"/>
      <c r="H3" s="58"/>
      <c r="I3" s="58"/>
    </row>
    <row r="4" spans="1:9" ht="45" customHeight="1" x14ac:dyDescent="0.45">
      <c r="B4" s="59" t="s">
        <v>46</v>
      </c>
      <c r="C4" s="97"/>
      <c r="D4" s="98"/>
      <c r="E4" s="98"/>
      <c r="F4" s="98"/>
      <c r="G4" s="98"/>
      <c r="H4" s="99"/>
    </row>
    <row r="5" spans="1:9" x14ac:dyDescent="0.45">
      <c r="B5" s="59"/>
      <c r="C5" s="100" t="s">
        <v>47</v>
      </c>
      <c r="D5" s="101"/>
      <c r="E5" s="102"/>
      <c r="F5" s="100" t="s">
        <v>48</v>
      </c>
      <c r="G5" s="101"/>
      <c r="H5" s="102"/>
    </row>
    <row r="6" spans="1:9" ht="35.25" customHeight="1" x14ac:dyDescent="0.45">
      <c r="B6" s="59" t="s">
        <v>49</v>
      </c>
      <c r="C6" s="96" t="s">
        <v>50</v>
      </c>
      <c r="D6" s="96"/>
      <c r="E6" s="96"/>
      <c r="F6" s="96" t="s">
        <v>51</v>
      </c>
      <c r="G6" s="96"/>
      <c r="H6" s="96"/>
    </row>
    <row r="7" spans="1:9" ht="35.25" customHeight="1" x14ac:dyDescent="0.45">
      <c r="B7" s="59" t="s">
        <v>52</v>
      </c>
      <c r="C7" s="96" t="s">
        <v>53</v>
      </c>
      <c r="D7" s="96"/>
      <c r="E7" s="96"/>
      <c r="F7" s="96" t="s">
        <v>51</v>
      </c>
      <c r="G7" s="96"/>
      <c r="H7" s="96"/>
    </row>
    <row r="8" spans="1:9" ht="51" customHeight="1" x14ac:dyDescent="0.45">
      <c r="B8" s="59" t="s">
        <v>55</v>
      </c>
      <c r="C8" s="97"/>
      <c r="D8" s="98"/>
      <c r="E8" s="98"/>
      <c r="F8" s="98"/>
      <c r="G8" s="98"/>
      <c r="H8" s="99"/>
    </row>
    <row r="9" spans="1:9" ht="45.75" customHeight="1" x14ac:dyDescent="0.45">
      <c r="B9" s="59" t="s">
        <v>54</v>
      </c>
      <c r="C9" s="96"/>
      <c r="D9" s="96"/>
      <c r="E9" s="96"/>
      <c r="F9" s="96"/>
      <c r="G9" s="96"/>
      <c r="H9" s="96"/>
    </row>
    <row r="10" spans="1:9" ht="45.75" customHeight="1" x14ac:dyDescent="0.45">
      <c r="B10" s="59" t="s">
        <v>96</v>
      </c>
      <c r="C10" s="67"/>
      <c r="D10" s="68"/>
      <c r="E10" s="68"/>
      <c r="F10" s="68"/>
      <c r="G10" s="68"/>
      <c r="H10" s="69"/>
    </row>
    <row r="11" spans="1:9" ht="51" customHeight="1" x14ac:dyDescent="0.45">
      <c r="B11" s="59" t="s">
        <v>95</v>
      </c>
      <c r="C11" s="97"/>
      <c r="D11" s="98"/>
      <c r="E11" s="98"/>
      <c r="F11" s="98"/>
      <c r="G11" s="98"/>
      <c r="H11" s="99"/>
    </row>
    <row r="12" spans="1:9" s="53" customFormat="1" x14ac:dyDescent="0.2">
      <c r="B12" s="53" t="s">
        <v>86</v>
      </c>
      <c r="D12" s="61"/>
      <c r="E12" s="56"/>
      <c r="F12" s="56"/>
      <c r="G12" s="56"/>
      <c r="H12" s="56"/>
      <c r="I12" s="56"/>
    </row>
    <row r="13" spans="1:9" ht="27.75" customHeight="1" x14ac:dyDescent="0.45">
      <c r="B13" s="62" t="s">
        <v>56</v>
      </c>
      <c r="C13" s="60"/>
    </row>
    <row r="14" spans="1:9" s="53" customFormat="1" x14ac:dyDescent="0.2">
      <c r="D14" s="61"/>
      <c r="E14" s="56"/>
      <c r="F14" s="56"/>
      <c r="G14" s="56"/>
      <c r="H14" s="56"/>
      <c r="I14" s="56"/>
    </row>
  </sheetData>
  <mergeCells count="10">
    <mergeCell ref="C9:H9"/>
    <mergeCell ref="C11:H11"/>
    <mergeCell ref="C4:H4"/>
    <mergeCell ref="F5:H5"/>
    <mergeCell ref="F6:H6"/>
    <mergeCell ref="F7:H7"/>
    <mergeCell ref="C5:E5"/>
    <mergeCell ref="C6:E6"/>
    <mergeCell ref="C7:E7"/>
    <mergeCell ref="C8:H8"/>
  </mergeCells>
  <phoneticPr fontId="9"/>
  <conditionalFormatting sqref="C6:E7 C9">
    <cfRule type="expression" dxfId="2" priority="3">
      <formula>$C$4="下記の提案スケジュールであれば対応可能"</formula>
    </cfRule>
  </conditionalFormatting>
  <conditionalFormatting sqref="C6:H7 C10:H10">
    <cfRule type="expression" dxfId="1" priority="1">
      <formula>$C$4="回答不可(回答不可の理由の記載をお願いします)"</formula>
    </cfRule>
  </conditionalFormatting>
  <conditionalFormatting sqref="F6:H7 C9:H9">
    <cfRule type="expression" dxfId="0" priority="5">
      <formula>$C$4="想定スケジュール内で対応可能"</formula>
    </cfRule>
  </conditionalFormatting>
  <dataValidations count="2">
    <dataValidation type="list" allowBlank="1" showInputMessage="1" showErrorMessage="1" sqref="C8:H8 C11:H11" xr:uid="{C54CFB44-A88A-4CA6-86DB-A0CA281A8E5E}">
      <formula1>"参加,不参加,未定"</formula1>
    </dataValidation>
    <dataValidation type="list" allowBlank="1" showInputMessage="1" showErrorMessage="1" sqref="C4:H4" xr:uid="{DCEDB178-779C-49FB-B903-FD758A26E139}">
      <formula1>"想定スケジュール内で対応可能,下記の提案スケジュールであれば対応可能,回答不可(回答不可の理由の記載をお願いします)"</formula1>
    </dataValidation>
  </dataValidations>
  <pageMargins left="0.7" right="0.7" top="0.75" bottom="0.75" header="0.3" footer="0.3"/>
  <pageSetup paperSize="9"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39"/>
  <sheetViews>
    <sheetView showGridLines="0" zoomScale="85" zoomScaleNormal="85" workbookViewId="0"/>
  </sheetViews>
  <sheetFormatPr defaultColWidth="9" defaultRowHeight="14" x14ac:dyDescent="0.2"/>
  <cols>
    <col min="1" max="1" width="4.90625" style="11" customWidth="1"/>
    <col min="2" max="2" width="6.36328125" style="11" customWidth="1"/>
    <col min="3" max="3" width="21.36328125" style="11" customWidth="1"/>
    <col min="4" max="4" width="52.36328125" style="11" customWidth="1"/>
    <col min="5" max="12" width="15" style="11" customWidth="1"/>
    <col min="13" max="13" width="40.36328125" style="11" customWidth="1"/>
    <col min="14" max="15" width="9" style="11"/>
    <col min="16" max="16" width="37.7265625" style="11" customWidth="1"/>
    <col min="17" max="16384" width="9" style="11"/>
  </cols>
  <sheetData>
    <row r="1" spans="1:13" ht="14.5" thickBot="1" x14ac:dyDescent="0.25">
      <c r="A1" s="9"/>
      <c r="B1" s="10" t="s">
        <v>57</v>
      </c>
      <c r="C1" s="10"/>
      <c r="D1" s="18"/>
    </row>
    <row r="2" spans="1:13" s="22" customFormat="1" ht="18" customHeight="1" thickBot="1" x14ac:dyDescent="0.25">
      <c r="A2" s="20"/>
      <c r="B2" s="21"/>
      <c r="C2" s="44" t="s">
        <v>32</v>
      </c>
      <c r="D2" s="45" t="str">
        <f>IF(様式1_会社概要!D4="", "", 様式1_会社概要!D4)</f>
        <v/>
      </c>
    </row>
    <row r="3" spans="1:13" s="22" customFormat="1" ht="28" x14ac:dyDescent="0.2">
      <c r="A3" s="21"/>
      <c r="B3" s="21"/>
      <c r="E3" s="27"/>
      <c r="F3" s="27"/>
      <c r="K3" s="22" t="s">
        <v>58</v>
      </c>
    </row>
    <row r="4" spans="1:13" ht="19.5" customHeight="1" x14ac:dyDescent="0.2">
      <c r="A4" s="9"/>
      <c r="B4" s="113" t="s">
        <v>59</v>
      </c>
      <c r="C4" s="113"/>
      <c r="D4" s="111" t="s">
        <v>60</v>
      </c>
      <c r="E4" s="112" t="s">
        <v>61</v>
      </c>
      <c r="F4" s="112"/>
      <c r="G4" s="112"/>
      <c r="H4" s="112"/>
      <c r="I4" s="112"/>
      <c r="J4" s="112"/>
      <c r="K4" s="112"/>
      <c r="L4" s="112"/>
      <c r="M4" s="110" t="s">
        <v>37</v>
      </c>
    </row>
    <row r="5" spans="1:13" ht="19.5" customHeight="1" x14ac:dyDescent="0.2">
      <c r="B5" s="113"/>
      <c r="C5" s="113"/>
      <c r="D5" s="111"/>
      <c r="E5" s="12" t="s">
        <v>90</v>
      </c>
      <c r="F5" s="65" t="s">
        <v>91</v>
      </c>
      <c r="G5" s="12" t="s">
        <v>62</v>
      </c>
      <c r="H5" s="12" t="s">
        <v>63</v>
      </c>
      <c r="I5" s="12" t="s">
        <v>64</v>
      </c>
      <c r="J5" s="12" t="s">
        <v>65</v>
      </c>
      <c r="K5" s="12" t="s">
        <v>66</v>
      </c>
      <c r="L5" s="12" t="s">
        <v>67</v>
      </c>
      <c r="M5" s="110"/>
    </row>
    <row r="6" spans="1:13" ht="19.5" customHeight="1" x14ac:dyDescent="0.2">
      <c r="B6" s="103" t="s">
        <v>68</v>
      </c>
      <c r="C6" s="103"/>
      <c r="D6" s="13" t="s">
        <v>87</v>
      </c>
      <c r="E6" s="13"/>
      <c r="F6" s="13"/>
      <c r="G6" s="13"/>
      <c r="H6" s="13"/>
      <c r="I6" s="13"/>
      <c r="J6" s="13"/>
      <c r="K6" s="13"/>
      <c r="L6" s="14">
        <f>SUM(E6:K6)</f>
        <v>0</v>
      </c>
      <c r="M6" s="13"/>
    </row>
    <row r="7" spans="1:13" ht="19.5" customHeight="1" x14ac:dyDescent="0.2">
      <c r="B7" s="105"/>
      <c r="C7" s="114"/>
      <c r="D7" s="13" t="s">
        <v>88</v>
      </c>
      <c r="E7" s="13"/>
      <c r="F7" s="13"/>
      <c r="G7" s="13"/>
      <c r="H7" s="13"/>
      <c r="I7" s="13"/>
      <c r="J7" s="13"/>
      <c r="K7" s="13"/>
      <c r="L7" s="14">
        <f t="shared" ref="L7:L12" si="0">SUM(E7:K7)</f>
        <v>0</v>
      </c>
      <c r="M7" s="13"/>
    </row>
    <row r="8" spans="1:13" ht="19.5" customHeight="1" x14ac:dyDescent="0.2">
      <c r="B8" s="105"/>
      <c r="C8" s="106"/>
      <c r="D8" s="13" t="s">
        <v>71</v>
      </c>
      <c r="E8" s="13"/>
      <c r="F8" s="13"/>
      <c r="G8" s="13"/>
      <c r="H8" s="13"/>
      <c r="I8" s="13"/>
      <c r="J8" s="13"/>
      <c r="K8" s="13"/>
      <c r="L8" s="14">
        <f t="shared" si="0"/>
        <v>0</v>
      </c>
      <c r="M8" s="13"/>
    </row>
    <row r="9" spans="1:13" ht="19.5" customHeight="1" x14ac:dyDescent="0.2">
      <c r="B9" s="103"/>
      <c r="C9" s="103"/>
      <c r="D9" s="13" t="s">
        <v>72</v>
      </c>
      <c r="E9" s="13"/>
      <c r="F9" s="13"/>
      <c r="G9" s="13"/>
      <c r="H9" s="13"/>
      <c r="I9" s="13"/>
      <c r="J9" s="13"/>
      <c r="K9" s="13"/>
      <c r="L9" s="14">
        <f t="shared" si="0"/>
        <v>0</v>
      </c>
      <c r="M9" s="13"/>
    </row>
    <row r="10" spans="1:13" ht="19.5" customHeight="1" x14ac:dyDescent="0.2">
      <c r="B10" s="103"/>
      <c r="C10" s="103"/>
      <c r="D10" s="13" t="s">
        <v>73</v>
      </c>
      <c r="E10" s="13"/>
      <c r="F10" s="13"/>
      <c r="G10" s="13"/>
      <c r="H10" s="13"/>
      <c r="I10" s="13"/>
      <c r="J10" s="13"/>
      <c r="K10" s="13"/>
      <c r="L10" s="14">
        <f t="shared" si="0"/>
        <v>0</v>
      </c>
      <c r="M10" s="13"/>
    </row>
    <row r="11" spans="1:13" ht="19.5" customHeight="1" x14ac:dyDescent="0.2">
      <c r="B11" s="103"/>
      <c r="C11" s="103"/>
      <c r="D11" s="13" t="s">
        <v>69</v>
      </c>
      <c r="E11" s="13"/>
      <c r="F11" s="13"/>
      <c r="G11" s="13"/>
      <c r="H11" s="13"/>
      <c r="I11" s="13"/>
      <c r="J11" s="13"/>
      <c r="K11" s="13"/>
      <c r="L11" s="14">
        <f t="shared" si="0"/>
        <v>0</v>
      </c>
      <c r="M11" s="13"/>
    </row>
    <row r="12" spans="1:13" ht="19.5" customHeight="1" x14ac:dyDescent="0.2">
      <c r="B12" s="103"/>
      <c r="C12" s="103"/>
      <c r="D12" s="13" t="s">
        <v>89</v>
      </c>
      <c r="E12" s="13"/>
      <c r="F12" s="13"/>
      <c r="G12" s="13"/>
      <c r="H12" s="13"/>
      <c r="I12" s="13"/>
      <c r="J12" s="13"/>
      <c r="K12" s="13"/>
      <c r="L12" s="14">
        <f t="shared" si="0"/>
        <v>0</v>
      </c>
      <c r="M12" s="13"/>
    </row>
    <row r="13" spans="1:13" ht="19.5" customHeight="1" x14ac:dyDescent="0.2">
      <c r="B13" s="103"/>
      <c r="C13" s="103"/>
      <c r="D13" s="15" t="s">
        <v>70</v>
      </c>
      <c r="E13" s="14">
        <f>SUM(E6:E12)</f>
        <v>0</v>
      </c>
      <c r="F13" s="14">
        <f t="shared" ref="F13:K13" si="1">SUM(F6:F12)</f>
        <v>0</v>
      </c>
      <c r="G13" s="14">
        <f t="shared" si="1"/>
        <v>0</v>
      </c>
      <c r="H13" s="14">
        <f t="shared" si="1"/>
        <v>0</v>
      </c>
      <c r="I13" s="14">
        <f t="shared" si="1"/>
        <v>0</v>
      </c>
      <c r="J13" s="14">
        <f t="shared" si="1"/>
        <v>0</v>
      </c>
      <c r="K13" s="14">
        <f t="shared" si="1"/>
        <v>0</v>
      </c>
      <c r="L13" s="14">
        <f>SUM(E13:K13)</f>
        <v>0</v>
      </c>
      <c r="M13" s="13"/>
    </row>
    <row r="14" spans="1:13" ht="19.5" customHeight="1" x14ac:dyDescent="0.2">
      <c r="B14" s="103" t="s">
        <v>68</v>
      </c>
      <c r="C14" s="104"/>
      <c r="D14" s="13" t="s">
        <v>87</v>
      </c>
      <c r="E14" s="13"/>
      <c r="F14" s="13"/>
      <c r="G14" s="13"/>
      <c r="H14" s="13"/>
      <c r="I14" s="13"/>
      <c r="J14" s="13"/>
      <c r="K14" s="13"/>
      <c r="L14" s="14">
        <f>SUM(E14:K14)</f>
        <v>0</v>
      </c>
      <c r="M14" s="13"/>
    </row>
    <row r="15" spans="1:13" ht="19.5" customHeight="1" x14ac:dyDescent="0.2">
      <c r="B15" s="105"/>
      <c r="C15" s="106"/>
      <c r="D15" s="13" t="s">
        <v>88</v>
      </c>
      <c r="E15" s="13"/>
      <c r="F15" s="13"/>
      <c r="G15" s="13"/>
      <c r="H15" s="13"/>
      <c r="I15" s="13"/>
      <c r="J15" s="13"/>
      <c r="K15" s="13"/>
      <c r="L15" s="14">
        <f t="shared" ref="L15:L20" si="2">SUM(E15:K15)</f>
        <v>0</v>
      </c>
      <c r="M15" s="13"/>
    </row>
    <row r="16" spans="1:13" ht="19.5" customHeight="1" x14ac:dyDescent="0.2">
      <c r="B16" s="105"/>
      <c r="C16" s="106"/>
      <c r="D16" s="13" t="s">
        <v>71</v>
      </c>
      <c r="E16" s="13"/>
      <c r="F16" s="13"/>
      <c r="G16" s="13"/>
      <c r="H16" s="13"/>
      <c r="I16" s="13"/>
      <c r="J16" s="13"/>
      <c r="K16" s="13"/>
      <c r="L16" s="14">
        <f t="shared" si="2"/>
        <v>0</v>
      </c>
      <c r="M16" s="13"/>
    </row>
    <row r="17" spans="2:13" ht="19.5" customHeight="1" x14ac:dyDescent="0.2">
      <c r="B17" s="105"/>
      <c r="C17" s="106"/>
      <c r="D17" s="13" t="s">
        <v>72</v>
      </c>
      <c r="E17" s="13"/>
      <c r="F17" s="13"/>
      <c r="G17" s="13"/>
      <c r="H17" s="13"/>
      <c r="I17" s="13"/>
      <c r="J17" s="13"/>
      <c r="K17" s="13"/>
      <c r="L17" s="14">
        <f t="shared" si="2"/>
        <v>0</v>
      </c>
      <c r="M17" s="13"/>
    </row>
    <row r="18" spans="2:13" ht="19.5" customHeight="1" x14ac:dyDescent="0.2">
      <c r="B18" s="105"/>
      <c r="C18" s="106"/>
      <c r="D18" s="13" t="s">
        <v>73</v>
      </c>
      <c r="E18" s="13"/>
      <c r="F18" s="13"/>
      <c r="G18" s="13"/>
      <c r="H18" s="13"/>
      <c r="I18" s="13"/>
      <c r="J18" s="13"/>
      <c r="K18" s="13"/>
      <c r="L18" s="14">
        <f t="shared" si="2"/>
        <v>0</v>
      </c>
      <c r="M18" s="13"/>
    </row>
    <row r="19" spans="2:13" ht="19.5" customHeight="1" x14ac:dyDescent="0.2">
      <c r="B19" s="105"/>
      <c r="C19" s="106"/>
      <c r="D19" s="13" t="s">
        <v>69</v>
      </c>
      <c r="E19" s="13"/>
      <c r="F19" s="13"/>
      <c r="G19" s="13"/>
      <c r="H19" s="13"/>
      <c r="I19" s="13"/>
      <c r="J19" s="13"/>
      <c r="K19" s="13"/>
      <c r="L19" s="14">
        <f t="shared" si="2"/>
        <v>0</v>
      </c>
      <c r="M19" s="13"/>
    </row>
    <row r="20" spans="2:13" ht="19.5" customHeight="1" x14ac:dyDescent="0.2">
      <c r="B20" s="105"/>
      <c r="C20" s="106"/>
      <c r="D20" s="13" t="s">
        <v>89</v>
      </c>
      <c r="E20" s="13"/>
      <c r="F20" s="13"/>
      <c r="G20" s="13"/>
      <c r="H20" s="13"/>
      <c r="I20" s="13"/>
      <c r="J20" s="13"/>
      <c r="K20" s="13"/>
      <c r="L20" s="14">
        <f t="shared" si="2"/>
        <v>0</v>
      </c>
      <c r="M20" s="13"/>
    </row>
    <row r="21" spans="2:13" ht="19.5" customHeight="1" x14ac:dyDescent="0.2">
      <c r="B21" s="107"/>
      <c r="C21" s="108"/>
      <c r="D21" s="15" t="s">
        <v>70</v>
      </c>
      <c r="E21" s="14">
        <f>SUM(E14:E20)</f>
        <v>0</v>
      </c>
      <c r="F21" s="14">
        <f t="shared" ref="F21" si="3">SUM(F14:F20)</f>
        <v>0</v>
      </c>
      <c r="G21" s="14">
        <f t="shared" ref="G21" si="4">SUM(G14:G20)</f>
        <v>0</v>
      </c>
      <c r="H21" s="14">
        <f t="shared" ref="H21" si="5">SUM(H14:H20)</f>
        <v>0</v>
      </c>
      <c r="I21" s="14">
        <f t="shared" ref="I21" si="6">SUM(I14:I20)</f>
        <v>0</v>
      </c>
      <c r="J21" s="14">
        <f t="shared" ref="J21" si="7">SUM(J14:J20)</f>
        <v>0</v>
      </c>
      <c r="K21" s="14">
        <f t="shared" ref="K21" si="8">SUM(K14:K20)</f>
        <v>0</v>
      </c>
      <c r="L21" s="14">
        <f>SUM(E21:K21)</f>
        <v>0</v>
      </c>
      <c r="M21" s="13"/>
    </row>
    <row r="22" spans="2:13" ht="19.5" customHeight="1" x14ac:dyDescent="0.2">
      <c r="B22" s="103" t="s">
        <v>68</v>
      </c>
      <c r="C22" s="104"/>
      <c r="D22" s="13" t="s">
        <v>87</v>
      </c>
      <c r="E22" s="13"/>
      <c r="F22" s="13"/>
      <c r="G22" s="13"/>
      <c r="H22" s="13"/>
      <c r="I22" s="13"/>
      <c r="J22" s="13"/>
      <c r="K22" s="13"/>
      <c r="L22" s="14">
        <f>SUM(E22:K22)</f>
        <v>0</v>
      </c>
      <c r="M22" s="13"/>
    </row>
    <row r="23" spans="2:13" ht="19.5" customHeight="1" x14ac:dyDescent="0.2">
      <c r="B23" s="105"/>
      <c r="C23" s="106"/>
      <c r="D23" s="13" t="s">
        <v>88</v>
      </c>
      <c r="E23" s="13"/>
      <c r="F23" s="13"/>
      <c r="G23" s="13"/>
      <c r="H23" s="13"/>
      <c r="I23" s="13"/>
      <c r="J23" s="13"/>
      <c r="K23" s="13"/>
      <c r="L23" s="14">
        <f t="shared" ref="L23:L28" si="9">SUM(E23:K23)</f>
        <v>0</v>
      </c>
      <c r="M23" s="13"/>
    </row>
    <row r="24" spans="2:13" ht="19.5" customHeight="1" x14ac:dyDescent="0.2">
      <c r="B24" s="105"/>
      <c r="C24" s="106"/>
      <c r="D24" s="13" t="s">
        <v>71</v>
      </c>
      <c r="E24" s="13"/>
      <c r="F24" s="13"/>
      <c r="G24" s="13"/>
      <c r="H24" s="13"/>
      <c r="I24" s="13"/>
      <c r="J24" s="13"/>
      <c r="K24" s="13"/>
      <c r="L24" s="14">
        <f t="shared" si="9"/>
        <v>0</v>
      </c>
      <c r="M24" s="13"/>
    </row>
    <row r="25" spans="2:13" ht="19.5" customHeight="1" x14ac:dyDescent="0.2">
      <c r="B25" s="105"/>
      <c r="C25" s="106"/>
      <c r="D25" s="13" t="s">
        <v>72</v>
      </c>
      <c r="E25" s="13"/>
      <c r="F25" s="13"/>
      <c r="G25" s="13"/>
      <c r="H25" s="13"/>
      <c r="I25" s="13"/>
      <c r="J25" s="13"/>
      <c r="K25" s="13"/>
      <c r="L25" s="14">
        <f t="shared" si="9"/>
        <v>0</v>
      </c>
      <c r="M25" s="13"/>
    </row>
    <row r="26" spans="2:13" ht="19.5" customHeight="1" x14ac:dyDescent="0.2">
      <c r="B26" s="105"/>
      <c r="C26" s="106"/>
      <c r="D26" s="13" t="s">
        <v>73</v>
      </c>
      <c r="E26" s="13"/>
      <c r="F26" s="13"/>
      <c r="G26" s="13"/>
      <c r="H26" s="13"/>
      <c r="I26" s="13"/>
      <c r="J26" s="13"/>
      <c r="K26" s="13"/>
      <c r="L26" s="14">
        <f t="shared" si="9"/>
        <v>0</v>
      </c>
      <c r="M26" s="13"/>
    </row>
    <row r="27" spans="2:13" ht="19.5" customHeight="1" x14ac:dyDescent="0.2">
      <c r="B27" s="105"/>
      <c r="C27" s="106"/>
      <c r="D27" s="13" t="s">
        <v>69</v>
      </c>
      <c r="E27" s="13"/>
      <c r="F27" s="13"/>
      <c r="G27" s="13"/>
      <c r="H27" s="13"/>
      <c r="I27" s="13"/>
      <c r="J27" s="13"/>
      <c r="K27" s="13"/>
      <c r="L27" s="14">
        <f t="shared" si="9"/>
        <v>0</v>
      </c>
      <c r="M27" s="13"/>
    </row>
    <row r="28" spans="2:13" ht="19.5" customHeight="1" x14ac:dyDescent="0.2">
      <c r="B28" s="105"/>
      <c r="C28" s="106"/>
      <c r="D28" s="13" t="s">
        <v>89</v>
      </c>
      <c r="E28" s="13"/>
      <c r="F28" s="13"/>
      <c r="G28" s="13"/>
      <c r="H28" s="13"/>
      <c r="I28" s="13"/>
      <c r="J28" s="13"/>
      <c r="K28" s="13"/>
      <c r="L28" s="14">
        <f t="shared" si="9"/>
        <v>0</v>
      </c>
      <c r="M28" s="13"/>
    </row>
    <row r="29" spans="2:13" ht="19.5" customHeight="1" x14ac:dyDescent="0.2">
      <c r="B29" s="107"/>
      <c r="C29" s="108"/>
      <c r="D29" s="15" t="s">
        <v>70</v>
      </c>
      <c r="E29" s="14">
        <f>SUM(E22:E28)</f>
        <v>0</v>
      </c>
      <c r="F29" s="14">
        <f t="shared" ref="F29" si="10">SUM(F22:F28)</f>
        <v>0</v>
      </c>
      <c r="G29" s="14">
        <f t="shared" ref="G29" si="11">SUM(G22:G28)</f>
        <v>0</v>
      </c>
      <c r="H29" s="14">
        <f t="shared" ref="H29" si="12">SUM(H22:H28)</f>
        <v>0</v>
      </c>
      <c r="I29" s="14">
        <f t="shared" ref="I29" si="13">SUM(I22:I28)</f>
        <v>0</v>
      </c>
      <c r="J29" s="14">
        <f t="shared" ref="J29" si="14">SUM(J22:J28)</f>
        <v>0</v>
      </c>
      <c r="K29" s="14">
        <f t="shared" ref="K29" si="15">SUM(K22:K28)</f>
        <v>0</v>
      </c>
      <c r="L29" s="14">
        <f>SUM(E29:K29)</f>
        <v>0</v>
      </c>
      <c r="M29" s="13"/>
    </row>
    <row r="30" spans="2:13" ht="19.5" customHeight="1" x14ac:dyDescent="0.2">
      <c r="B30" s="103" t="s">
        <v>68</v>
      </c>
      <c r="C30" s="104"/>
      <c r="D30" s="13" t="s">
        <v>87</v>
      </c>
      <c r="E30" s="13"/>
      <c r="F30" s="13"/>
      <c r="G30" s="13"/>
      <c r="H30" s="13"/>
      <c r="I30" s="13"/>
      <c r="J30" s="13"/>
      <c r="K30" s="13"/>
      <c r="L30" s="14">
        <f>SUM(E30:K30)</f>
        <v>0</v>
      </c>
      <c r="M30" s="13"/>
    </row>
    <row r="31" spans="2:13" ht="19.5" customHeight="1" x14ac:dyDescent="0.2">
      <c r="B31" s="105"/>
      <c r="C31" s="106"/>
      <c r="D31" s="13" t="s">
        <v>88</v>
      </c>
      <c r="E31" s="13"/>
      <c r="F31" s="13"/>
      <c r="G31" s="13"/>
      <c r="H31" s="13"/>
      <c r="I31" s="13"/>
      <c r="J31" s="13"/>
      <c r="K31" s="13"/>
      <c r="L31" s="14">
        <f t="shared" ref="L31:L36" si="16">SUM(E31:K31)</f>
        <v>0</v>
      </c>
      <c r="M31" s="13"/>
    </row>
    <row r="32" spans="2:13" ht="19.5" customHeight="1" x14ac:dyDescent="0.2">
      <c r="B32" s="105"/>
      <c r="C32" s="106"/>
      <c r="D32" s="13" t="s">
        <v>71</v>
      </c>
      <c r="E32" s="13"/>
      <c r="F32" s="13"/>
      <c r="G32" s="13"/>
      <c r="H32" s="13"/>
      <c r="I32" s="13"/>
      <c r="J32" s="13"/>
      <c r="K32" s="13"/>
      <c r="L32" s="14">
        <f t="shared" si="16"/>
        <v>0</v>
      </c>
      <c r="M32" s="13"/>
    </row>
    <row r="33" spans="2:13" ht="19.5" customHeight="1" x14ac:dyDescent="0.2">
      <c r="B33" s="105"/>
      <c r="C33" s="106"/>
      <c r="D33" s="13" t="s">
        <v>72</v>
      </c>
      <c r="E33" s="13"/>
      <c r="F33" s="13"/>
      <c r="G33" s="13"/>
      <c r="H33" s="13"/>
      <c r="I33" s="13"/>
      <c r="J33" s="13"/>
      <c r="K33" s="13"/>
      <c r="L33" s="14">
        <f t="shared" si="16"/>
        <v>0</v>
      </c>
      <c r="M33" s="13"/>
    </row>
    <row r="34" spans="2:13" ht="19.5" customHeight="1" x14ac:dyDescent="0.2">
      <c r="B34" s="105"/>
      <c r="C34" s="106"/>
      <c r="D34" s="13" t="s">
        <v>73</v>
      </c>
      <c r="E34" s="13"/>
      <c r="F34" s="13"/>
      <c r="G34" s="13"/>
      <c r="H34" s="13"/>
      <c r="I34" s="13"/>
      <c r="J34" s="13"/>
      <c r="K34" s="13"/>
      <c r="L34" s="14">
        <f t="shared" si="16"/>
        <v>0</v>
      </c>
      <c r="M34" s="13"/>
    </row>
    <row r="35" spans="2:13" ht="19.5" customHeight="1" x14ac:dyDescent="0.2">
      <c r="B35" s="105"/>
      <c r="C35" s="106"/>
      <c r="D35" s="13" t="s">
        <v>69</v>
      </c>
      <c r="E35" s="13"/>
      <c r="F35" s="13"/>
      <c r="G35" s="13"/>
      <c r="H35" s="13"/>
      <c r="I35" s="13"/>
      <c r="J35" s="13"/>
      <c r="K35" s="13"/>
      <c r="L35" s="14">
        <f t="shared" si="16"/>
        <v>0</v>
      </c>
      <c r="M35" s="13"/>
    </row>
    <row r="36" spans="2:13" ht="19.5" customHeight="1" x14ac:dyDescent="0.2">
      <c r="B36" s="105"/>
      <c r="C36" s="106"/>
      <c r="D36" s="13" t="s">
        <v>89</v>
      </c>
      <c r="E36" s="13"/>
      <c r="F36" s="13"/>
      <c r="G36" s="13"/>
      <c r="H36" s="13"/>
      <c r="I36" s="13"/>
      <c r="J36" s="13"/>
      <c r="K36" s="13"/>
      <c r="L36" s="14">
        <f t="shared" si="16"/>
        <v>0</v>
      </c>
      <c r="M36" s="13"/>
    </row>
    <row r="37" spans="2:13" ht="19.5" customHeight="1" x14ac:dyDescent="0.2">
      <c r="B37" s="107"/>
      <c r="C37" s="108"/>
      <c r="D37" s="15" t="s">
        <v>70</v>
      </c>
      <c r="E37" s="14">
        <f>SUM(E30:E36)</f>
        <v>0</v>
      </c>
      <c r="F37" s="14">
        <f t="shared" ref="F37" si="17">SUM(F30:F36)</f>
        <v>0</v>
      </c>
      <c r="G37" s="14">
        <f t="shared" ref="G37" si="18">SUM(G30:G36)</f>
        <v>0</v>
      </c>
      <c r="H37" s="14">
        <f t="shared" ref="H37" si="19">SUM(H30:H36)</f>
        <v>0</v>
      </c>
      <c r="I37" s="14">
        <f t="shared" ref="I37" si="20">SUM(I30:I36)</f>
        <v>0</v>
      </c>
      <c r="J37" s="14">
        <f t="shared" ref="J37" si="21">SUM(J30:J36)</f>
        <v>0</v>
      </c>
      <c r="K37" s="14">
        <f t="shared" ref="K37" si="22">SUM(K30:K36)</f>
        <v>0</v>
      </c>
      <c r="L37" s="14">
        <f>SUM(E37:K37)</f>
        <v>0</v>
      </c>
      <c r="M37" s="13"/>
    </row>
    <row r="38" spans="2:13" ht="19.5" customHeight="1" x14ac:dyDescent="0.2">
      <c r="C38" s="109" t="s">
        <v>74</v>
      </c>
      <c r="D38" s="109"/>
      <c r="E38" s="16">
        <f>SUM(E37,E29,E21,E13)</f>
        <v>0</v>
      </c>
      <c r="F38" s="16"/>
      <c r="G38" s="16">
        <f t="shared" ref="G38:L38" si="23">SUM(G37,G29,G21,G13)</f>
        <v>0</v>
      </c>
      <c r="H38" s="16">
        <f t="shared" si="23"/>
        <v>0</v>
      </c>
      <c r="I38" s="16">
        <f t="shared" si="23"/>
        <v>0</v>
      </c>
      <c r="J38" s="16">
        <f t="shared" si="23"/>
        <v>0</v>
      </c>
      <c r="K38" s="16">
        <f t="shared" si="23"/>
        <v>0</v>
      </c>
      <c r="L38" s="16">
        <f t="shared" si="23"/>
        <v>0</v>
      </c>
    </row>
    <row r="39" spans="2:13" ht="19.5" customHeight="1" x14ac:dyDescent="0.2">
      <c r="C39" s="19"/>
    </row>
  </sheetData>
  <mergeCells count="9">
    <mergeCell ref="B30:C37"/>
    <mergeCell ref="C38:D38"/>
    <mergeCell ref="M4:M5"/>
    <mergeCell ref="D4:D5"/>
    <mergeCell ref="E4:L4"/>
    <mergeCell ref="B4:C5"/>
    <mergeCell ref="B6:C13"/>
    <mergeCell ref="B14:C21"/>
    <mergeCell ref="B22:C29"/>
  </mergeCells>
  <phoneticPr fontId="9"/>
  <pageMargins left="1.1811023622047245" right="1.1811023622047245" top="1.3779527559055118" bottom="0.78740157480314965" header="0.59055118110236227" footer="0.39370078740157483"/>
  <pageSetup paperSize="9" scale="3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G15"/>
  <sheetViews>
    <sheetView showGridLines="0" zoomScale="85" zoomScaleNormal="85" zoomScalePageLayoutView="115" workbookViewId="0"/>
  </sheetViews>
  <sheetFormatPr defaultColWidth="9" defaultRowHeight="15" x14ac:dyDescent="0.2"/>
  <cols>
    <col min="1" max="1" width="4.90625" style="33" customWidth="1"/>
    <col min="2" max="2" width="3.7265625" style="32" customWidth="1"/>
    <col min="3" max="3" width="50.6328125" style="33" customWidth="1"/>
    <col min="4" max="4" width="30.6328125" style="33" customWidth="1"/>
    <col min="5" max="5" width="1.08984375" style="33" customWidth="1"/>
    <col min="6" max="6" width="10.6328125" style="39" customWidth="1"/>
    <col min="7" max="7" width="40.6328125" style="33" customWidth="1"/>
    <col min="8" max="16384" width="9" style="33"/>
  </cols>
  <sheetData>
    <row r="1" spans="2:7" s="22" customFormat="1" ht="14.5" thickBot="1" x14ac:dyDescent="0.25">
      <c r="B1" s="50" t="s">
        <v>75</v>
      </c>
      <c r="C1" s="21"/>
      <c r="F1" s="23"/>
    </row>
    <row r="2" spans="2:7" s="22" customFormat="1" ht="18" customHeight="1" x14ac:dyDescent="0.2">
      <c r="B2" s="20"/>
      <c r="C2" s="21"/>
      <c r="F2" s="24" t="s">
        <v>32</v>
      </c>
      <c r="G2" s="46"/>
    </row>
    <row r="3" spans="2:7" s="22" customFormat="1" ht="18" customHeight="1" x14ac:dyDescent="0.2">
      <c r="B3" s="20"/>
      <c r="C3" s="21"/>
      <c r="F3" s="25" t="s">
        <v>76</v>
      </c>
      <c r="G3" s="47"/>
    </row>
    <row r="4" spans="2:7" s="22" customFormat="1" ht="18" customHeight="1" x14ac:dyDescent="0.2">
      <c r="B4" s="20"/>
      <c r="C4" s="21"/>
      <c r="F4" s="25" t="s">
        <v>77</v>
      </c>
      <c r="G4" s="47"/>
    </row>
    <row r="5" spans="2:7" s="22" customFormat="1" ht="18" customHeight="1" x14ac:dyDescent="0.2">
      <c r="B5" s="20"/>
      <c r="C5" s="21"/>
      <c r="F5" s="51" t="s">
        <v>78</v>
      </c>
      <c r="G5" s="52"/>
    </row>
    <row r="6" spans="2:7" s="22" customFormat="1" ht="18" customHeight="1" thickBot="1" x14ac:dyDescent="0.25">
      <c r="B6" s="20"/>
      <c r="C6" s="21"/>
      <c r="F6" s="26" t="s">
        <v>30</v>
      </c>
      <c r="G6" s="48"/>
    </row>
    <row r="7" spans="2:7" s="22" customFormat="1" ht="14" x14ac:dyDescent="0.2">
      <c r="B7" s="21"/>
      <c r="C7" s="21"/>
      <c r="F7" s="27"/>
    </row>
    <row r="8" spans="2:7" s="22" customFormat="1" ht="28.5" customHeight="1" x14ac:dyDescent="0.2">
      <c r="B8" s="28" t="s">
        <v>79</v>
      </c>
      <c r="C8" s="29" t="s">
        <v>80</v>
      </c>
      <c r="D8" s="29" t="s">
        <v>81</v>
      </c>
      <c r="E8" s="30"/>
      <c r="F8" s="31" t="s">
        <v>82</v>
      </c>
      <c r="G8" s="29" t="s">
        <v>83</v>
      </c>
    </row>
    <row r="9" spans="2:7" ht="5.15" customHeight="1" x14ac:dyDescent="0.2">
      <c r="F9" s="34"/>
    </row>
    <row r="10" spans="2:7" ht="60" customHeight="1" x14ac:dyDescent="0.2">
      <c r="B10" s="35">
        <v>1</v>
      </c>
      <c r="C10" s="36"/>
      <c r="D10" s="36"/>
      <c r="F10" s="37"/>
      <c r="G10" s="36"/>
    </row>
    <row r="11" spans="2:7" ht="60" customHeight="1" x14ac:dyDescent="0.2">
      <c r="B11" s="35">
        <v>2</v>
      </c>
      <c r="C11" s="36"/>
      <c r="D11" s="36"/>
      <c r="F11" s="37"/>
      <c r="G11" s="36"/>
    </row>
    <row r="12" spans="2:7" ht="60" customHeight="1" x14ac:dyDescent="0.2">
      <c r="B12" s="35">
        <v>3</v>
      </c>
      <c r="C12" s="36"/>
      <c r="D12" s="36"/>
      <c r="F12" s="37"/>
      <c r="G12" s="36"/>
    </row>
    <row r="13" spans="2:7" ht="60" customHeight="1" x14ac:dyDescent="0.2">
      <c r="B13" s="35">
        <v>4</v>
      </c>
      <c r="C13" s="36"/>
      <c r="D13" s="36"/>
      <c r="F13" s="37"/>
      <c r="G13" s="36"/>
    </row>
    <row r="14" spans="2:7" ht="60" customHeight="1" x14ac:dyDescent="0.2">
      <c r="B14" s="35">
        <v>5</v>
      </c>
      <c r="C14" s="36"/>
      <c r="D14" s="36"/>
      <c r="F14" s="37"/>
      <c r="G14" s="36"/>
    </row>
    <row r="15" spans="2:7" ht="60" customHeight="1" x14ac:dyDescent="0.2">
      <c r="B15" s="35">
        <v>6</v>
      </c>
      <c r="C15" s="38"/>
      <c r="D15" s="36"/>
      <c r="F15" s="37"/>
      <c r="G15" s="36"/>
    </row>
  </sheetData>
  <phoneticPr fontId="9"/>
  <pageMargins left="1.1811023622047245" right="1.1811023622047245" top="1.3779527559055118" bottom="0.78740157480314965" header="0.59055118110236227" footer="0.39370078740157483"/>
  <pageSetup paperSize="9" scale="83"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0BA604CFE067A42A23961E8A5FBDB76" ma:contentTypeVersion="14" ma:contentTypeDescription="新しいドキュメントを作成します。" ma:contentTypeScope="" ma:versionID="0c8e0403d9816f123129fd6ee4be8f77">
  <xsd:schema xmlns:xsd="http://www.w3.org/2001/XMLSchema" xmlns:xs="http://www.w3.org/2001/XMLSchema" xmlns:p="http://schemas.microsoft.com/office/2006/metadata/properties" xmlns:ns2="a4e28f63-7028-4a93-8047-9653a98e0e88" xmlns:ns3="fd32c9f7-8932-4d07-b49b-91c8a1e26893" targetNamespace="http://schemas.microsoft.com/office/2006/metadata/properties" ma:root="true" ma:fieldsID="c3e4dccf24a209fce4fa4f587d247168" ns2:_="" ns3:_="">
    <xsd:import namespace="a4e28f63-7028-4a93-8047-9653a98e0e88"/>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28f63-7028-4a93-8047-9653a98e0e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Flow_SignoffStatus" ma:index="20" nillable="true" ma:displayName="承認の状態" ma:internalName="_x0024_Resources_x003a_core_x002c_Signoff_Status">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4e28f63-7028-4a93-8047-9653a98e0e88">
      <Terms xmlns="http://schemas.microsoft.com/office/infopath/2007/PartnerControls"/>
    </lcf76f155ced4ddcb4097134ff3c332f>
    <_Flow_SignoffStatus xmlns="a4e28f63-7028-4a93-8047-9653a98e0e88" xsi:nil="true"/>
    <TaxCatchAll xmlns="fd32c9f7-8932-4d07-b49b-91c8a1e26893" xsi:nil="true"/>
  </documentManagement>
</p:properties>
</file>

<file path=customXml/itemProps1.xml><?xml version="1.0" encoding="utf-8"?>
<ds:datastoreItem xmlns:ds="http://schemas.openxmlformats.org/officeDocument/2006/customXml" ds:itemID="{FA83AD63-9DD6-49AD-82E1-851C625F32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28f63-7028-4a93-8047-9653a98e0e88"/>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8D752B-19CE-4640-AA0C-A6C81F8F1CB5}">
  <ds:schemaRefs>
    <ds:schemaRef ds:uri="http://schemas.microsoft.com/sharepoint/v3/contenttype/forms"/>
  </ds:schemaRefs>
</ds:datastoreItem>
</file>

<file path=customXml/itemProps3.xml><?xml version="1.0" encoding="utf-8"?>
<ds:datastoreItem xmlns:ds="http://schemas.openxmlformats.org/officeDocument/2006/customXml" ds:itemID="{879127EC-740C-47D3-AC20-B8E6918AB74C}">
  <ds:schemaRefs>
    <ds:schemaRef ds:uri="http://schemas.microsoft.com/office/2006/metadata/properties"/>
    <ds:schemaRef ds:uri="http://schemas.microsoft.com/office/infopath/2007/PartnerControls"/>
    <ds:schemaRef ds:uri="a4e28f63-7028-4a93-8047-9653a98e0e88"/>
    <ds:schemaRef ds:uri="fd32c9f7-8932-4d07-b49b-91c8a1e26893"/>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記載要領</vt:lpstr>
      <vt:lpstr>様式1_会社概要</vt:lpstr>
      <vt:lpstr>様式2_対応可能な想定範囲</vt:lpstr>
      <vt:lpstr>様式3_スケジュール</vt:lpstr>
      <vt:lpstr>様式4_概算見積書</vt:lpstr>
      <vt:lpstr>様式5_質問書</vt:lpstr>
      <vt:lpstr>記載要領!Print_Area</vt:lpstr>
      <vt:lpstr>様式1_会社概要!Print_Area</vt:lpstr>
      <vt:lpstr>様式2_対応可能な想定範囲!Print_Area</vt:lpstr>
      <vt:lpstr>様式4_概算見積書!Print_Area</vt:lpstr>
      <vt:lpstr>様式5_質問書!Print_Area</vt:lpstr>
      <vt:lpstr>様式5_質問書!Print_Titles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0x01010030BA604CFE067A42A23961E8A5FBDB76</vt:lpwstr>
  </property>
</Properties>
</file>