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6_{28DEDCAF-7B15-4221-972D-A8F49763AA7A}" xr6:coauthVersionLast="47" xr6:coauthVersionMax="47" xr10:uidLastSave="{00000000-0000-0000-0000-000000000000}"/>
  <bookViews>
    <workbookView xWindow="-15" yWindow="-16320" windowWidth="29040" windowHeight="15720" xr2:uid="{00000000-000D-0000-FFFF-FFFF00000000}"/>
  </bookViews>
  <sheets>
    <sheet name="AFAHO13H009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9" i="1" l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7" i="1"/>
  <c r="AA17" i="1"/>
  <c r="AB16" i="1"/>
  <c r="AA16" i="1"/>
</calcChain>
</file>

<file path=xl/sharedStrings.xml><?xml version="1.0" encoding="utf-8"?>
<sst xmlns="http://schemas.openxmlformats.org/spreadsheetml/2006/main" count="75" uniqueCount="61">
  <si>
    <t>第２部　2-1　団体別決算収支の状況</t>
  </si>
  <si>
    <t>（単位　千円）</t>
  </si>
  <si>
    <t>人口（人）</t>
  </si>
  <si>
    <t>面積（K㎡）</t>
  </si>
  <si>
    <t>比　　較</t>
  </si>
  <si>
    <t>区　　分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</si>
  <si>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</si>
  <si>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</si>
  <si>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</si>
  <si>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</si>
  <si>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</si>
  <si>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</si>
  <si>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</si>
  <si>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</si>
  <si>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</si>
  <si>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</si>
  <si>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</si>
  <si>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</si>
  <si>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</si>
  <si>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</si>
  <si>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</si>
  <si>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</si>
  <si>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</si>
  <si>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</si>
  <si>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　2-1-4表　政令指定都市別決算収支</t>
    <phoneticPr fontId="1"/>
  </si>
  <si>
    <t>令和2年</t>
    <phoneticPr fontId="1"/>
  </si>
  <si>
    <t>令和 3年度</t>
    <rPh sb="0" eb="2">
      <t>レイワ</t>
    </rPh>
    <rPh sb="4" eb="6">
      <t>ネンド</t>
    </rPh>
    <phoneticPr fontId="3"/>
  </si>
  <si>
    <t>令和 4年度</t>
    <rPh sb="0" eb="2">
      <t>レイワ</t>
    </rPh>
    <rPh sb="4" eb="6">
      <t>ネンド</t>
    </rPh>
    <phoneticPr fontId="3"/>
  </si>
  <si>
    <t>平成25年度</t>
    <phoneticPr fontId="1"/>
  </si>
  <si>
    <t>平成26年度</t>
    <phoneticPr fontId="1"/>
  </si>
  <si>
    <t>平成27年度</t>
    <phoneticPr fontId="1"/>
  </si>
  <si>
    <t>平成28年度</t>
    <phoneticPr fontId="1"/>
  </si>
  <si>
    <t>平成29年度</t>
    <phoneticPr fontId="1"/>
  </si>
  <si>
    <t>平成30年度</t>
    <phoneticPr fontId="1"/>
  </si>
  <si>
    <t>令和元年度</t>
    <phoneticPr fontId="1"/>
  </si>
  <si>
    <t>令和 2年度</t>
    <phoneticPr fontId="1"/>
  </si>
  <si>
    <t>令和 5年度</t>
    <rPh sb="0" eb="2">
      <t>レイワ</t>
    </rPh>
    <rPh sb="4" eb="6">
      <t>ネンド</t>
    </rPh>
    <phoneticPr fontId="3"/>
  </si>
  <si>
    <t>令5・10・１</t>
    <phoneticPr fontId="1"/>
  </si>
  <si>
    <t>令　和　5　年　度</t>
    <phoneticPr fontId="1"/>
  </si>
  <si>
    <t>令　和　4　年　度</t>
    <phoneticPr fontId="1"/>
  </si>
  <si>
    <t>-</t>
  </si>
  <si>
    <t xml:space="preserve">札幌市          </t>
  </si>
  <si>
    <t xml:space="preserve">仙台市          </t>
  </si>
  <si>
    <t xml:space="preserve">さいたま市      </t>
  </si>
  <si>
    <t xml:space="preserve">千葉市          </t>
  </si>
  <si>
    <t xml:space="preserve">横浜市          </t>
  </si>
  <si>
    <t xml:space="preserve">川崎市          </t>
  </si>
  <si>
    <t xml:space="preserve">相模原市        </t>
  </si>
  <si>
    <t xml:space="preserve">新潟市          </t>
  </si>
  <si>
    <t xml:space="preserve">静岡市          </t>
  </si>
  <si>
    <t xml:space="preserve">浜松市          </t>
  </si>
  <si>
    <t xml:space="preserve">名古屋市        </t>
  </si>
  <si>
    <t xml:space="preserve">京都市          </t>
  </si>
  <si>
    <t xml:space="preserve">大阪市          </t>
  </si>
  <si>
    <t xml:space="preserve">堺市            </t>
  </si>
  <si>
    <t xml:space="preserve">神戸市          </t>
  </si>
  <si>
    <t xml:space="preserve">岡山市          </t>
  </si>
  <si>
    <t xml:space="preserve">広島市          </t>
  </si>
  <si>
    <t xml:space="preserve">北九州市        </t>
  </si>
  <si>
    <t xml:space="preserve">福岡市          </t>
  </si>
  <si>
    <t xml:space="preserve">熊本市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</si>
</sst>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0" fontId="2" fillId="0" borderId="7" xfId="0" applyFont="1" applyBorder="1"/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 justifyLastLine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 justifyLastLine="1"/>
    </xf>
    <xf numFmtId="176" fontId="2" fillId="0" borderId="0" xfId="0" applyNumberFormat="1" applyFont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176" fontId="2" fillId="0" borderId="11" xfId="0" applyNumberFormat="1" applyFont="1" applyBorder="1" applyAlignment="1">
      <alignment horizontal="right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8" xfId="0" applyFont="1" applyBorder="1"/>
    <xf numFmtId="0" fontId="2" fillId="0" borderId="9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topLeftCell="P1" workbookViewId="0">
      <pane xSplit="2" ySplit="5" topLeftCell="R6" activePane="bottomRight" state="frozen"/>
      <selection activeCell="P1" sqref="P1"/>
      <selection pane="topRight" activeCell="R1" sqref="R1"/>
      <selection pane="bottomLeft" activeCell="P6" sqref="P6"/>
      <selection pane="bottomRight" activeCell="P1" sqref="P1"/>
    </sheetView>
  </sheetViews>
  <sheetFormatPr defaultColWidth="9" defaultRowHeight="11" x14ac:dyDescent="0.2"/>
  <cols>
    <col min="1" max="15" width="9" style="1" hidden="1" customWidth="1"/>
    <col min="16" max="16" width="3.08984375" style="1" customWidth="1"/>
    <col min="17" max="17" width="10.453125" style="1" customWidth="1"/>
    <col min="18" max="28" width="16.6328125" style="1" customWidth="1"/>
    <col min="29" max="16384" width="9" style="1"/>
  </cols>
  <sheetData>
    <row r="1" spans="16:28" x14ac:dyDescent="0.2">
      <c r="P1" s="1" t="s">
        <v>0</v>
      </c>
    </row>
    <row r="2" spans="16:28" x14ac:dyDescent="0.2">
      <c r="P2" s="7" t="s">
        <v>24</v>
      </c>
      <c r="Q2" s="7"/>
      <c r="R2" s="7"/>
      <c r="AB2" s="8" t="s">
        <v>1</v>
      </c>
    </row>
    <row r="3" spans="16:28" x14ac:dyDescent="0.2">
      <c r="P3" s="25" t="s">
        <v>5</v>
      </c>
      <c r="Q3" s="26"/>
      <c r="R3" s="2" t="s">
        <v>2</v>
      </c>
      <c r="S3" s="2" t="s">
        <v>3</v>
      </c>
      <c r="T3" s="5" t="s">
        <v>38</v>
      </c>
      <c r="U3" s="22"/>
      <c r="V3" s="22"/>
      <c r="W3" s="22"/>
      <c r="X3" s="22"/>
      <c r="Y3" s="6" t="s">
        <v>39</v>
      </c>
      <c r="Z3" s="23"/>
      <c r="AA3" s="6" t="s">
        <v>4</v>
      </c>
      <c r="AB3" s="23"/>
    </row>
    <row r="4" spans="16:28" x14ac:dyDescent="0.2">
      <c r="P4" s="27"/>
      <c r="Q4" s="28"/>
      <c r="R4" s="3" t="s">
        <v>25</v>
      </c>
      <c r="S4" s="3" t="s">
        <v>37</v>
      </c>
      <c r="T4" s="3" t="s">
        <v>6</v>
      </c>
      <c r="U4" s="3" t="s">
        <v>7</v>
      </c>
      <c r="V4" s="3" t="s">
        <v>8</v>
      </c>
      <c r="W4" s="3" t="s">
        <v>9</v>
      </c>
      <c r="X4" s="3" t="s">
        <v>10</v>
      </c>
      <c r="Y4" s="3" t="s">
        <v>8</v>
      </c>
      <c r="Z4" s="3" t="s">
        <v>10</v>
      </c>
      <c r="AA4" s="3" t="s">
        <v>8</v>
      </c>
      <c r="AB4" s="3" t="s">
        <v>10</v>
      </c>
    </row>
    <row r="5" spans="16:28" x14ac:dyDescent="0.2">
      <c r="P5" s="29"/>
      <c r="Q5" s="30"/>
      <c r="R5" s="4" t="s">
        <v>11</v>
      </c>
      <c r="S5" s="4" t="s">
        <v>12</v>
      </c>
      <c r="T5" s="9" t="s">
        <v>13</v>
      </c>
      <c r="U5" s="9" t="s">
        <v>14</v>
      </c>
      <c r="V5" s="4" t="s">
        <v>15</v>
      </c>
      <c r="W5" s="4" t="s">
        <v>16</v>
      </c>
      <c r="X5" s="4" t="s">
        <v>17</v>
      </c>
      <c r="Y5" s="9" t="s">
        <v>18</v>
      </c>
      <c r="Z5" s="9" t="s">
        <v>19</v>
      </c>
      <c r="AA5" s="4" t="s">
        <v>20</v>
      </c>
      <c r="AB5" s="4" t="s">
        <v>21</v>
      </c>
    </row>
    <row r="6" spans="16:28" x14ac:dyDescent="0.2">
      <c r="P6" s="31" t="s">
        <v>28</v>
      </c>
      <c r="Q6" s="32"/>
      <c r="R6" s="17">
        <v>27152357</v>
      </c>
      <c r="S6" s="19">
        <v>11997.46</v>
      </c>
      <c r="T6" s="17">
        <v>12568073855</v>
      </c>
      <c r="U6" s="17">
        <v>12331732174</v>
      </c>
      <c r="V6" s="17">
        <v>236341681</v>
      </c>
      <c r="W6" s="17">
        <v>119844934</v>
      </c>
      <c r="X6" s="17">
        <v>116496747</v>
      </c>
      <c r="Y6" s="17">
        <v>173956322</v>
      </c>
      <c r="Z6" s="17">
        <v>67020208</v>
      </c>
      <c r="AA6" s="17">
        <v>62385359</v>
      </c>
      <c r="AB6" s="21">
        <v>49476539</v>
      </c>
    </row>
    <row r="7" spans="16:28" x14ac:dyDescent="0.2">
      <c r="P7" s="33" t="s">
        <v>29</v>
      </c>
      <c r="Q7" s="34"/>
      <c r="R7" s="17">
        <v>27152357</v>
      </c>
      <c r="S7" s="19">
        <v>12010.76</v>
      </c>
      <c r="T7" s="17">
        <v>12556761512</v>
      </c>
      <c r="U7" s="17">
        <v>12371095512</v>
      </c>
      <c r="V7" s="17">
        <v>185666000</v>
      </c>
      <c r="W7" s="17">
        <v>108813477</v>
      </c>
      <c r="X7" s="17">
        <v>76852523</v>
      </c>
      <c r="Y7" s="17">
        <v>236341681</v>
      </c>
      <c r="Z7" s="17">
        <v>116496747</v>
      </c>
      <c r="AA7" s="17">
        <v>-50675681</v>
      </c>
      <c r="AB7" s="21">
        <v>-39644224</v>
      </c>
    </row>
    <row r="8" spans="16:28" x14ac:dyDescent="0.2">
      <c r="P8" s="33" t="s">
        <v>30</v>
      </c>
      <c r="Q8" s="34"/>
      <c r="R8" s="17">
        <v>27497224</v>
      </c>
      <c r="S8" s="19">
        <v>12010.79</v>
      </c>
      <c r="T8" s="17">
        <v>12677868793</v>
      </c>
      <c r="U8" s="17">
        <v>12501765712</v>
      </c>
      <c r="V8" s="17">
        <v>176103081</v>
      </c>
      <c r="W8" s="17">
        <v>87752440</v>
      </c>
      <c r="X8" s="17">
        <v>88350641</v>
      </c>
      <c r="Y8" s="17">
        <v>185666000</v>
      </c>
      <c r="Z8" s="17">
        <v>76852523</v>
      </c>
      <c r="AA8" s="17">
        <v>-9562919</v>
      </c>
      <c r="AB8" s="21">
        <v>11498118</v>
      </c>
    </row>
    <row r="9" spans="16:28" x14ac:dyDescent="0.2">
      <c r="P9" s="33" t="s">
        <v>31</v>
      </c>
      <c r="Q9" s="34"/>
      <c r="R9" s="17">
        <v>27497223</v>
      </c>
      <c r="S9" s="19">
        <v>12010.86</v>
      </c>
      <c r="T9" s="17">
        <v>12674839576</v>
      </c>
      <c r="U9" s="17">
        <v>12512909707</v>
      </c>
      <c r="V9" s="17">
        <v>161929869</v>
      </c>
      <c r="W9" s="17">
        <v>85673667</v>
      </c>
      <c r="X9" s="17">
        <v>76256202</v>
      </c>
      <c r="Y9" s="17">
        <v>176103081</v>
      </c>
      <c r="Z9" s="17">
        <v>88350641</v>
      </c>
      <c r="AA9" s="17">
        <v>-14173212</v>
      </c>
      <c r="AB9" s="21">
        <v>-12094439</v>
      </c>
    </row>
    <row r="10" spans="16:28" x14ac:dyDescent="0.2">
      <c r="P10" s="33" t="s">
        <v>32</v>
      </c>
      <c r="Q10" s="34"/>
      <c r="R10" s="17">
        <v>27497223</v>
      </c>
      <c r="S10" s="19">
        <v>12011.27</v>
      </c>
      <c r="T10" s="17">
        <v>13930666539</v>
      </c>
      <c r="U10" s="17">
        <v>13764346040</v>
      </c>
      <c r="V10" s="17">
        <v>166320499</v>
      </c>
      <c r="W10" s="17">
        <v>75748165</v>
      </c>
      <c r="X10" s="17">
        <v>90572334</v>
      </c>
      <c r="Y10" s="17">
        <v>161929869</v>
      </c>
      <c r="Z10" s="17">
        <v>76256202</v>
      </c>
      <c r="AA10" s="17">
        <v>4390630</v>
      </c>
      <c r="AB10" s="21">
        <v>14316132</v>
      </c>
    </row>
    <row r="11" spans="16:28" x14ac:dyDescent="0.2">
      <c r="P11" s="33" t="s">
        <v>33</v>
      </c>
      <c r="Q11" s="34"/>
      <c r="R11" s="17">
        <v>27497223</v>
      </c>
      <c r="S11" s="19">
        <v>12011.41</v>
      </c>
      <c r="T11" s="17">
        <v>13992555776</v>
      </c>
      <c r="U11" s="17">
        <v>13824379124</v>
      </c>
      <c r="V11" s="17">
        <v>168176652</v>
      </c>
      <c r="W11" s="17">
        <v>87332694</v>
      </c>
      <c r="X11" s="17">
        <v>80843958</v>
      </c>
      <c r="Y11" s="17">
        <v>166320499</v>
      </c>
      <c r="Z11" s="17">
        <v>90572334</v>
      </c>
      <c r="AA11" s="17">
        <v>1856153</v>
      </c>
      <c r="AB11" s="21">
        <v>-9728376</v>
      </c>
    </row>
    <row r="12" spans="16:28" x14ac:dyDescent="0.2">
      <c r="P12" s="33" t="s">
        <v>34</v>
      </c>
      <c r="Q12" s="34"/>
      <c r="R12" s="17">
        <v>27497223</v>
      </c>
      <c r="S12" s="19">
        <v>12011.35</v>
      </c>
      <c r="T12" s="17">
        <v>14330502318</v>
      </c>
      <c r="U12" s="17">
        <v>14148733879</v>
      </c>
      <c r="V12" s="17">
        <v>181768439</v>
      </c>
      <c r="W12" s="17">
        <v>86182934</v>
      </c>
      <c r="X12" s="17">
        <v>95585505</v>
      </c>
      <c r="Y12" s="17">
        <v>168176652</v>
      </c>
      <c r="Z12" s="17">
        <v>80843958</v>
      </c>
      <c r="AA12" s="17">
        <v>13591787</v>
      </c>
      <c r="AB12" s="21">
        <v>14741547</v>
      </c>
    </row>
    <row r="13" spans="16:28" x14ac:dyDescent="0.2">
      <c r="P13" s="33" t="s">
        <v>35</v>
      </c>
      <c r="Q13" s="34"/>
      <c r="R13" s="17">
        <v>27799058</v>
      </c>
      <c r="S13" s="19">
        <v>12011.22</v>
      </c>
      <c r="T13" s="17">
        <v>18118472070</v>
      </c>
      <c r="U13" s="17">
        <v>17874391287</v>
      </c>
      <c r="V13" s="17">
        <v>244080783</v>
      </c>
      <c r="W13" s="17">
        <v>126641576</v>
      </c>
      <c r="X13" s="17">
        <v>117439207</v>
      </c>
      <c r="Y13" s="17">
        <v>181768439</v>
      </c>
      <c r="Z13" s="17">
        <v>95585505</v>
      </c>
      <c r="AA13" s="17">
        <v>62312344</v>
      </c>
      <c r="AB13" s="21">
        <v>21853702</v>
      </c>
    </row>
    <row r="14" spans="16:28" x14ac:dyDescent="0.2">
      <c r="P14" s="33" t="s">
        <v>26</v>
      </c>
      <c r="Q14" s="34"/>
      <c r="R14" s="17">
        <v>27799054</v>
      </c>
      <c r="S14" s="19">
        <v>12011.26</v>
      </c>
      <c r="T14" s="17">
        <v>16971459117</v>
      </c>
      <c r="U14" s="17">
        <v>16680309855</v>
      </c>
      <c r="V14" s="17">
        <v>291149262</v>
      </c>
      <c r="W14" s="17">
        <v>109004614</v>
      </c>
      <c r="X14" s="17">
        <v>182144648</v>
      </c>
      <c r="Y14" s="17">
        <v>244080783</v>
      </c>
      <c r="Z14" s="17">
        <v>117439207</v>
      </c>
      <c r="AA14" s="17">
        <v>47068479</v>
      </c>
      <c r="AB14" s="21">
        <v>64705441</v>
      </c>
    </row>
    <row r="15" spans="16:28" x14ac:dyDescent="0.2">
      <c r="P15" s="33" t="s">
        <v>27</v>
      </c>
      <c r="Q15" s="34"/>
      <c r="R15" s="17">
        <v>27799054</v>
      </c>
      <c r="S15" s="19">
        <v>12012.4</v>
      </c>
      <c r="T15" s="17">
        <v>16518619661</v>
      </c>
      <c r="U15" s="17">
        <v>16249824224</v>
      </c>
      <c r="V15" s="17">
        <v>268795437</v>
      </c>
      <c r="W15" s="17">
        <v>102924864</v>
      </c>
      <c r="X15" s="17">
        <v>165870573</v>
      </c>
      <c r="Y15" s="17">
        <v>291149262</v>
      </c>
      <c r="Z15" s="17">
        <v>182144648</v>
      </c>
      <c r="AA15" s="17">
        <v>-22353825</v>
      </c>
      <c r="AB15" s="21">
        <v>-16274075</v>
      </c>
    </row>
    <row r="16" spans="16:28" x14ac:dyDescent="0.2">
      <c r="P16" s="33" t="s">
        <v>36</v>
      </c>
      <c r="Q16" s="34"/>
      <c r="R16" s="17">
        <v>27799054</v>
      </c>
      <c r="S16" s="19">
        <v>12012.25</v>
      </c>
      <c r="T16" s="17">
        <v>16389060966</v>
      </c>
      <c r="U16" s="17">
        <v>16129965453</v>
      </c>
      <c r="V16" s="17">
        <v>259095513</v>
      </c>
      <c r="W16" s="17">
        <v>115494059</v>
      </c>
      <c r="X16" s="17">
        <v>143601454</v>
      </c>
      <c r="Y16" s="17">
        <v>268795437</v>
      </c>
      <c r="Z16" s="17">
        <v>165870573</v>
      </c>
      <c r="AA16" s="17">
        <f>+V16-Y16</f>
        <v>-9699924</v>
      </c>
      <c r="AB16" s="21">
        <f>+X16-Z16</f>
        <v>-22269119</v>
      </c>
    </row>
    <row r="17" spans="16:28" x14ac:dyDescent="0.2">
      <c r="P17" s="33" t="s">
        <v>22</v>
      </c>
      <c r="Q17" s="34"/>
      <c r="R17" s="17">
        <v>27799054</v>
      </c>
      <c r="S17" s="19">
        <v>12012.25</v>
      </c>
      <c r="T17" s="17">
        <v>16389060966</v>
      </c>
      <c r="U17" s="17">
        <v>16129965453</v>
      </c>
      <c r="V17" s="17">
        <v>259095513</v>
      </c>
      <c r="W17" s="17">
        <v>115494059</v>
      </c>
      <c r="X17" s="17">
        <v>143601454</v>
      </c>
      <c r="Y17" s="17">
        <v>268795437</v>
      </c>
      <c r="Z17" s="17">
        <v>165870573</v>
      </c>
      <c r="AA17" s="17">
        <f t="shared" ref="AA17" si="0">+V17-Y17</f>
        <v>-9699924</v>
      </c>
      <c r="AB17" s="21">
        <f t="shared" ref="AB17" si="1">+X17-Z17</f>
        <v>-22269119</v>
      </c>
    </row>
    <row r="18" spans="16:28" x14ac:dyDescent="0.2">
      <c r="P18" s="33" t="s">
        <v>23</v>
      </c>
      <c r="Q18" s="34"/>
      <c r="R18" s="17" t="s">
        <v>40</v>
      </c>
      <c r="S18" s="19" t="s">
        <v>40</v>
      </c>
      <c r="T18" s="17" t="s">
        <v>40</v>
      </c>
      <c r="U18" s="17" t="s">
        <v>40</v>
      </c>
      <c r="V18" s="17" t="s">
        <v>40</v>
      </c>
      <c r="W18" s="17" t="s">
        <v>40</v>
      </c>
      <c r="X18" s="17" t="s">
        <v>40</v>
      </c>
      <c r="Y18" s="17" t="s">
        <v>40</v>
      </c>
      <c r="Z18" s="17" t="s">
        <v>40</v>
      </c>
      <c r="AA18" s="17" t="s">
        <v>40</v>
      </c>
      <c r="AB18" s="21" t="s">
        <v>40</v>
      </c>
    </row>
    <row r="19" spans="16:28" x14ac:dyDescent="0.2">
      <c r="P19" s="13"/>
      <c r="Q19" s="14"/>
      <c r="R19" s="17"/>
      <c r="S19" s="19"/>
      <c r="T19" s="17"/>
      <c r="U19" s="17"/>
      <c r="V19" s="17"/>
      <c r="W19" s="17"/>
      <c r="X19" s="17"/>
      <c r="Y19" s="17"/>
      <c r="Z19" s="17"/>
      <c r="AA19" s="17"/>
      <c r="AB19" s="21"/>
    </row>
    <row r="20" spans="16:28" x14ac:dyDescent="0.2">
      <c r="P20" s="10">
        <v>1</v>
      </c>
      <c r="Q20" s="11" t="s">
        <v>41</v>
      </c>
      <c r="R20" s="17">
        <v>1973395</v>
      </c>
      <c r="S20" s="19">
        <v>1121.26</v>
      </c>
      <c r="T20" s="17">
        <v>1209468652</v>
      </c>
      <c r="U20" s="17">
        <v>1200091653</v>
      </c>
      <c r="V20" s="17">
        <v>9376999</v>
      </c>
      <c r="W20" s="17">
        <v>3125735</v>
      </c>
      <c r="X20" s="17">
        <v>6251264</v>
      </c>
      <c r="Y20" s="17">
        <v>12000939</v>
      </c>
      <c r="Z20" s="17">
        <v>7821350</v>
      </c>
      <c r="AA20" s="17">
        <f t="shared" ref="AA20:AA38" si="2">+V20-Y20</f>
        <v>-2623940</v>
      </c>
      <c r="AB20" s="21">
        <f t="shared" ref="AB20:AB38" si="3">+X20-Z20</f>
        <v>-1570086</v>
      </c>
    </row>
    <row r="21" spans="16:28" x14ac:dyDescent="0.2">
      <c r="P21" s="10">
        <v>2</v>
      </c>
      <c r="Q21" s="12" t="s">
        <v>42</v>
      </c>
      <c r="R21" s="17">
        <v>1096704</v>
      </c>
      <c r="S21" s="19">
        <v>786.35</v>
      </c>
      <c r="T21" s="17">
        <v>592650350</v>
      </c>
      <c r="U21" s="17">
        <v>583937600</v>
      </c>
      <c r="V21" s="17">
        <v>8712750</v>
      </c>
      <c r="W21" s="17">
        <v>4643279</v>
      </c>
      <c r="X21" s="17">
        <v>4069471</v>
      </c>
      <c r="Y21" s="17">
        <v>7686618</v>
      </c>
      <c r="Z21" s="17">
        <v>3596641</v>
      </c>
      <c r="AA21" s="17">
        <f t="shared" si="2"/>
        <v>1026132</v>
      </c>
      <c r="AB21" s="21">
        <f t="shared" si="3"/>
        <v>472830</v>
      </c>
    </row>
    <row r="22" spans="16:28" x14ac:dyDescent="0.2">
      <c r="P22" s="10">
        <v>3</v>
      </c>
      <c r="Q22" s="12" t="s">
        <v>43</v>
      </c>
      <c r="R22" s="17">
        <v>1324025</v>
      </c>
      <c r="S22" s="19">
        <v>217.43</v>
      </c>
      <c r="T22" s="17">
        <v>682341469</v>
      </c>
      <c r="U22" s="17">
        <v>667562830</v>
      </c>
      <c r="V22" s="17">
        <v>14778639</v>
      </c>
      <c r="W22" s="17">
        <v>2821357</v>
      </c>
      <c r="X22" s="17">
        <v>11957282</v>
      </c>
      <c r="Y22" s="17">
        <v>9307784</v>
      </c>
      <c r="Z22" s="17">
        <v>5960610</v>
      </c>
      <c r="AA22" s="17">
        <f t="shared" si="2"/>
        <v>5470855</v>
      </c>
      <c r="AB22" s="21">
        <f t="shared" si="3"/>
        <v>5996672</v>
      </c>
    </row>
    <row r="23" spans="16:28" x14ac:dyDescent="0.2">
      <c r="P23" s="10">
        <v>4</v>
      </c>
      <c r="Q23" s="12" t="s">
        <v>44</v>
      </c>
      <c r="R23" s="17">
        <v>974951</v>
      </c>
      <c r="S23" s="19">
        <v>271.76</v>
      </c>
      <c r="T23" s="17">
        <v>511175819</v>
      </c>
      <c r="U23" s="17">
        <v>506719699</v>
      </c>
      <c r="V23" s="17">
        <v>4456120</v>
      </c>
      <c r="W23" s="17">
        <v>1607022</v>
      </c>
      <c r="X23" s="17">
        <v>2849098</v>
      </c>
      <c r="Y23" s="17">
        <v>7418966</v>
      </c>
      <c r="Z23" s="17">
        <v>5564384</v>
      </c>
      <c r="AA23" s="17">
        <f t="shared" si="2"/>
        <v>-2962846</v>
      </c>
      <c r="AB23" s="21">
        <f t="shared" si="3"/>
        <v>-2715286</v>
      </c>
    </row>
    <row r="24" spans="16:28" x14ac:dyDescent="0.2">
      <c r="P24" s="10">
        <v>5</v>
      </c>
      <c r="Q24" s="12" t="s">
        <v>45</v>
      </c>
      <c r="R24" s="17">
        <v>3777491</v>
      </c>
      <c r="S24" s="19">
        <v>438.23</v>
      </c>
      <c r="T24" s="17">
        <v>1985387389</v>
      </c>
      <c r="U24" s="17">
        <v>1957930068</v>
      </c>
      <c r="V24" s="17">
        <v>27457321</v>
      </c>
      <c r="W24" s="17">
        <v>15722976</v>
      </c>
      <c r="X24" s="17">
        <v>11734345</v>
      </c>
      <c r="Y24" s="17">
        <v>35046761</v>
      </c>
      <c r="Z24" s="17">
        <v>19803203</v>
      </c>
      <c r="AA24" s="17">
        <f t="shared" si="2"/>
        <v>-7589440</v>
      </c>
      <c r="AB24" s="21">
        <f t="shared" si="3"/>
        <v>-8068858</v>
      </c>
    </row>
    <row r="25" spans="16:28" x14ac:dyDescent="0.2">
      <c r="P25" s="10">
        <v>6</v>
      </c>
      <c r="Q25" s="12" t="s">
        <v>46</v>
      </c>
      <c r="R25" s="17">
        <v>1538262</v>
      </c>
      <c r="S25" s="19">
        <v>142.96</v>
      </c>
      <c r="T25" s="17">
        <v>812457706</v>
      </c>
      <c r="U25" s="17">
        <v>801310662</v>
      </c>
      <c r="V25" s="17">
        <v>11147044</v>
      </c>
      <c r="W25" s="17">
        <v>6454549</v>
      </c>
      <c r="X25" s="17">
        <v>4692495</v>
      </c>
      <c r="Y25" s="17">
        <v>7872668</v>
      </c>
      <c r="Z25" s="17">
        <v>2150140</v>
      </c>
      <c r="AA25" s="17">
        <f t="shared" si="2"/>
        <v>3274376</v>
      </c>
      <c r="AB25" s="21">
        <f t="shared" si="3"/>
        <v>2542355</v>
      </c>
    </row>
    <row r="26" spans="16:28" x14ac:dyDescent="0.2">
      <c r="P26" s="10">
        <v>7</v>
      </c>
      <c r="Q26" s="12" t="s">
        <v>47</v>
      </c>
      <c r="R26" s="17">
        <v>725489</v>
      </c>
      <c r="S26" s="19">
        <v>328.91</v>
      </c>
      <c r="T26" s="17">
        <v>345888993</v>
      </c>
      <c r="U26" s="17">
        <v>337235774</v>
      </c>
      <c r="V26" s="17">
        <v>8653219</v>
      </c>
      <c r="W26" s="17">
        <v>1592841</v>
      </c>
      <c r="X26" s="17">
        <v>7060378</v>
      </c>
      <c r="Y26" s="17">
        <v>17583541</v>
      </c>
      <c r="Z26" s="17">
        <v>15989281</v>
      </c>
      <c r="AA26" s="17">
        <f t="shared" si="2"/>
        <v>-8930322</v>
      </c>
      <c r="AB26" s="21">
        <f t="shared" si="3"/>
        <v>-8928903</v>
      </c>
    </row>
    <row r="27" spans="16:28" x14ac:dyDescent="0.2">
      <c r="P27" s="10">
        <v>8</v>
      </c>
      <c r="Q27" s="12" t="s">
        <v>48</v>
      </c>
      <c r="R27" s="17">
        <v>789275</v>
      </c>
      <c r="S27" s="19">
        <v>725.99</v>
      </c>
      <c r="T27" s="17">
        <v>440273359</v>
      </c>
      <c r="U27" s="17">
        <v>426252997</v>
      </c>
      <c r="V27" s="17">
        <v>14020362</v>
      </c>
      <c r="W27" s="17">
        <v>8797493</v>
      </c>
      <c r="X27" s="17">
        <v>5222869</v>
      </c>
      <c r="Y27" s="17">
        <v>8342349</v>
      </c>
      <c r="Z27" s="17">
        <v>6437187</v>
      </c>
      <c r="AA27" s="17">
        <f t="shared" si="2"/>
        <v>5678013</v>
      </c>
      <c r="AB27" s="21">
        <f t="shared" si="3"/>
        <v>-1214318</v>
      </c>
    </row>
    <row r="28" spans="16:28" x14ac:dyDescent="0.2">
      <c r="P28" s="10">
        <v>9</v>
      </c>
      <c r="Q28" s="12" t="s">
        <v>49</v>
      </c>
      <c r="R28" s="17">
        <v>693389</v>
      </c>
      <c r="S28" s="19">
        <v>1411.93</v>
      </c>
      <c r="T28" s="17">
        <v>364751312</v>
      </c>
      <c r="U28" s="17">
        <v>352593594</v>
      </c>
      <c r="V28" s="17">
        <v>12157718</v>
      </c>
      <c r="W28" s="17">
        <v>5447891</v>
      </c>
      <c r="X28" s="17">
        <v>6709827</v>
      </c>
      <c r="Y28" s="17">
        <v>11277579</v>
      </c>
      <c r="Z28" s="17">
        <v>6866273</v>
      </c>
      <c r="AA28" s="17">
        <f t="shared" si="2"/>
        <v>880139</v>
      </c>
      <c r="AB28" s="21">
        <f t="shared" si="3"/>
        <v>-156446</v>
      </c>
    </row>
    <row r="29" spans="16:28" x14ac:dyDescent="0.2">
      <c r="P29" s="10">
        <v>10</v>
      </c>
      <c r="Q29" s="12" t="s">
        <v>50</v>
      </c>
      <c r="R29" s="17">
        <v>790718</v>
      </c>
      <c r="S29" s="19">
        <v>1558.11</v>
      </c>
      <c r="T29" s="17">
        <v>424171006</v>
      </c>
      <c r="U29" s="17">
        <v>410056352</v>
      </c>
      <c r="V29" s="17">
        <v>14114654</v>
      </c>
      <c r="W29" s="17">
        <v>6473021</v>
      </c>
      <c r="X29" s="17">
        <v>7641633</v>
      </c>
      <c r="Y29" s="17">
        <v>14801379</v>
      </c>
      <c r="Z29" s="17">
        <v>9318455</v>
      </c>
      <c r="AA29" s="17">
        <f t="shared" si="2"/>
        <v>-686725</v>
      </c>
      <c r="AB29" s="21">
        <f t="shared" si="3"/>
        <v>-1676822</v>
      </c>
    </row>
    <row r="30" spans="16:28" x14ac:dyDescent="0.2">
      <c r="P30" s="10">
        <v>11</v>
      </c>
      <c r="Q30" s="12" t="s">
        <v>51</v>
      </c>
      <c r="R30" s="17">
        <v>2332176</v>
      </c>
      <c r="S30" s="19">
        <v>326.45999999999998</v>
      </c>
      <c r="T30" s="17">
        <v>1412510019</v>
      </c>
      <c r="U30" s="17">
        <v>1394832519</v>
      </c>
      <c r="V30" s="17">
        <v>17677500</v>
      </c>
      <c r="W30" s="17">
        <v>8236585</v>
      </c>
      <c r="X30" s="17">
        <v>9440915</v>
      </c>
      <c r="Y30" s="17">
        <v>15829610</v>
      </c>
      <c r="Z30" s="17">
        <v>8202243</v>
      </c>
      <c r="AA30" s="17">
        <f t="shared" si="2"/>
        <v>1847890</v>
      </c>
      <c r="AB30" s="21">
        <f t="shared" si="3"/>
        <v>1238672</v>
      </c>
    </row>
    <row r="31" spans="16:28" x14ac:dyDescent="0.2">
      <c r="P31" s="10">
        <v>12</v>
      </c>
      <c r="Q31" s="12" t="s">
        <v>52</v>
      </c>
      <c r="R31" s="17">
        <v>1463723</v>
      </c>
      <c r="S31" s="19">
        <v>827.83</v>
      </c>
      <c r="T31" s="17">
        <v>966938909</v>
      </c>
      <c r="U31" s="17">
        <v>955396483</v>
      </c>
      <c r="V31" s="17">
        <v>11542426</v>
      </c>
      <c r="W31" s="17">
        <v>3048399</v>
      </c>
      <c r="X31" s="17">
        <v>8494027</v>
      </c>
      <c r="Y31" s="17">
        <v>16538535</v>
      </c>
      <c r="Z31" s="17">
        <v>7706629</v>
      </c>
      <c r="AA31" s="17">
        <f t="shared" si="2"/>
        <v>-4996109</v>
      </c>
      <c r="AB31" s="21">
        <f t="shared" si="3"/>
        <v>787398</v>
      </c>
    </row>
    <row r="32" spans="16:28" x14ac:dyDescent="0.2">
      <c r="P32" s="10">
        <v>13</v>
      </c>
      <c r="Q32" s="12" t="s">
        <v>53</v>
      </c>
      <c r="R32" s="17">
        <v>2752412</v>
      </c>
      <c r="S32" s="19">
        <v>225.34</v>
      </c>
      <c r="T32" s="17">
        <v>1975047180</v>
      </c>
      <c r="U32" s="17">
        <v>1951351019</v>
      </c>
      <c r="V32" s="17">
        <v>23696161</v>
      </c>
      <c r="W32" s="17">
        <v>7263502</v>
      </c>
      <c r="X32" s="17">
        <v>16432659</v>
      </c>
      <c r="Y32" s="17">
        <v>31498047</v>
      </c>
      <c r="Z32" s="17">
        <v>25772960</v>
      </c>
      <c r="AA32" s="17">
        <f t="shared" si="2"/>
        <v>-7801886</v>
      </c>
      <c r="AB32" s="21">
        <f t="shared" si="3"/>
        <v>-9340301</v>
      </c>
    </row>
    <row r="33" spans="16:28" x14ac:dyDescent="0.2">
      <c r="P33" s="10">
        <v>14</v>
      </c>
      <c r="Q33" s="12" t="s">
        <v>54</v>
      </c>
      <c r="R33" s="17">
        <v>826161</v>
      </c>
      <c r="S33" s="19">
        <v>149.83000000000001</v>
      </c>
      <c r="T33" s="17">
        <v>451638365</v>
      </c>
      <c r="U33" s="17">
        <v>443302743</v>
      </c>
      <c r="V33" s="17">
        <v>8335622</v>
      </c>
      <c r="W33" s="17">
        <v>975236</v>
      </c>
      <c r="X33" s="17">
        <v>7360386</v>
      </c>
      <c r="Y33" s="17">
        <v>8839814</v>
      </c>
      <c r="Z33" s="17">
        <v>7847596</v>
      </c>
      <c r="AA33" s="17">
        <f t="shared" si="2"/>
        <v>-504192</v>
      </c>
      <c r="AB33" s="21">
        <f t="shared" si="3"/>
        <v>-487210</v>
      </c>
    </row>
    <row r="34" spans="16:28" x14ac:dyDescent="0.2">
      <c r="P34" s="10">
        <v>15</v>
      </c>
      <c r="Q34" s="12" t="s">
        <v>55</v>
      </c>
      <c r="R34" s="17">
        <v>1525152</v>
      </c>
      <c r="S34" s="19">
        <v>556.92999999999995</v>
      </c>
      <c r="T34" s="17">
        <v>952593692</v>
      </c>
      <c r="U34" s="17">
        <v>931550600</v>
      </c>
      <c r="V34" s="17">
        <v>21043092</v>
      </c>
      <c r="W34" s="17">
        <v>19528670</v>
      </c>
      <c r="X34" s="17">
        <v>1514422</v>
      </c>
      <c r="Y34" s="17">
        <v>12685847</v>
      </c>
      <c r="Z34" s="17">
        <v>1126503</v>
      </c>
      <c r="AA34" s="17">
        <f t="shared" si="2"/>
        <v>8357245</v>
      </c>
      <c r="AB34" s="21">
        <f t="shared" si="3"/>
        <v>387919</v>
      </c>
    </row>
    <row r="35" spans="16:28" x14ac:dyDescent="0.2">
      <c r="P35" s="10">
        <v>16</v>
      </c>
      <c r="Q35" s="12" t="s">
        <v>56</v>
      </c>
      <c r="R35" s="17">
        <v>724691</v>
      </c>
      <c r="S35" s="19">
        <v>789.95</v>
      </c>
      <c r="T35" s="17">
        <v>392169186</v>
      </c>
      <c r="U35" s="17">
        <v>377741273</v>
      </c>
      <c r="V35" s="17">
        <v>14427913</v>
      </c>
      <c r="W35" s="17">
        <v>3615648</v>
      </c>
      <c r="X35" s="17">
        <v>10812265</v>
      </c>
      <c r="Y35" s="17">
        <v>15228294</v>
      </c>
      <c r="Z35" s="17">
        <v>9563152</v>
      </c>
      <c r="AA35" s="17">
        <f t="shared" si="2"/>
        <v>-800381</v>
      </c>
      <c r="AB35" s="21">
        <f t="shared" si="3"/>
        <v>1249113</v>
      </c>
    </row>
    <row r="36" spans="16:28" x14ac:dyDescent="0.2">
      <c r="P36" s="10">
        <v>17</v>
      </c>
      <c r="Q36" s="12" t="s">
        <v>57</v>
      </c>
      <c r="R36" s="17">
        <v>1200754</v>
      </c>
      <c r="S36" s="19">
        <v>906.69</v>
      </c>
      <c r="T36" s="17">
        <v>711658564</v>
      </c>
      <c r="U36" s="17">
        <v>707638369</v>
      </c>
      <c r="V36" s="17">
        <v>4020195</v>
      </c>
      <c r="W36" s="17">
        <v>1232967</v>
      </c>
      <c r="X36" s="17">
        <v>2787228</v>
      </c>
      <c r="Y36" s="17">
        <v>4959467</v>
      </c>
      <c r="Z36" s="17">
        <v>2951994</v>
      </c>
      <c r="AA36" s="17">
        <f t="shared" si="2"/>
        <v>-939272</v>
      </c>
      <c r="AB36" s="21">
        <f t="shared" si="3"/>
        <v>-164766</v>
      </c>
    </row>
    <row r="37" spans="16:28" x14ac:dyDescent="0.2">
      <c r="P37" s="10">
        <v>18</v>
      </c>
      <c r="Q37" s="12" t="s">
        <v>58</v>
      </c>
      <c r="R37" s="17">
        <v>939029</v>
      </c>
      <c r="S37" s="19">
        <v>492.5</v>
      </c>
      <c r="T37" s="17">
        <v>617806572</v>
      </c>
      <c r="U37" s="17">
        <v>614040979</v>
      </c>
      <c r="V37" s="17">
        <v>3765593</v>
      </c>
      <c r="W37" s="17">
        <v>1537293</v>
      </c>
      <c r="X37" s="17">
        <v>2228300</v>
      </c>
      <c r="Y37" s="17">
        <v>3875422</v>
      </c>
      <c r="Z37" s="17">
        <v>1747948</v>
      </c>
      <c r="AA37" s="17">
        <f t="shared" si="2"/>
        <v>-109829</v>
      </c>
      <c r="AB37" s="21">
        <f t="shared" si="3"/>
        <v>480352</v>
      </c>
    </row>
    <row r="38" spans="16:28" x14ac:dyDescent="0.2">
      <c r="P38" s="10">
        <v>19</v>
      </c>
      <c r="Q38" s="12" t="s">
        <v>59</v>
      </c>
      <c r="R38" s="17">
        <v>1612392</v>
      </c>
      <c r="S38" s="19">
        <v>343.47</v>
      </c>
      <c r="T38" s="17">
        <v>1123213196</v>
      </c>
      <c r="U38" s="17">
        <v>1104890536</v>
      </c>
      <c r="V38" s="17">
        <v>18322660</v>
      </c>
      <c r="W38" s="17">
        <v>8960299</v>
      </c>
      <c r="X38" s="17">
        <v>9362361</v>
      </c>
      <c r="Y38" s="17">
        <v>18371060</v>
      </c>
      <c r="Z38" s="17">
        <v>9867539</v>
      </c>
      <c r="AA38" s="17">
        <f t="shared" si="2"/>
        <v>-48400</v>
      </c>
      <c r="AB38" s="21">
        <f t="shared" si="3"/>
        <v>-505178</v>
      </c>
    </row>
    <row r="39" spans="16:28" x14ac:dyDescent="0.2">
      <c r="P39" s="10">
        <v>20</v>
      </c>
      <c r="Q39" s="12" t="s">
        <v>60</v>
      </c>
      <c r="R39" s="17">
        <v>738865</v>
      </c>
      <c r="S39" s="19">
        <v>390.32</v>
      </c>
      <c r="T39" s="17">
        <v>416919228</v>
      </c>
      <c r="U39" s="17">
        <v>405529703</v>
      </c>
      <c r="V39" s="17">
        <v>11389525</v>
      </c>
      <c r="W39" s="17">
        <v>4409296</v>
      </c>
      <c r="X39" s="17">
        <v>6980229</v>
      </c>
      <c r="Y39" s="17">
        <v>9630757</v>
      </c>
      <c r="Z39" s="17">
        <v>7576485</v>
      </c>
      <c r="AA39" s="17">
        <f>+V39-Y39</f>
        <v>1758768</v>
      </c>
      <c r="AB39" s="21">
        <f>+X39-Z39</f>
        <v>-596256</v>
      </c>
    </row>
    <row r="40" spans="16:28" x14ac:dyDescent="0.2">
      <c r="P40" s="15"/>
      <c r="Q40" s="16"/>
      <c r="R40" s="18"/>
      <c r="S40" s="20"/>
      <c r="T40" s="18"/>
      <c r="U40" s="18"/>
      <c r="V40" s="18"/>
      <c r="W40" s="18"/>
      <c r="X40" s="18"/>
      <c r="Y40" s="18"/>
      <c r="Z40" s="18"/>
      <c r="AA40" s="18"/>
      <c r="AB40" s="24"/>
    </row>
  </sheetData>
  <mergeCells count="14">
    <mergeCell ref="P3:Q5"/>
    <mergeCell ref="P6:Q6"/>
    <mergeCell ref="P18:Q18"/>
    <mergeCell ref="P7:Q7"/>
    <mergeCell ref="P8:Q8"/>
    <mergeCell ref="P9:Q9"/>
    <mergeCell ref="P10:Q10"/>
    <mergeCell ref="P17:Q17"/>
    <mergeCell ref="P11:Q11"/>
    <mergeCell ref="P12:Q12"/>
    <mergeCell ref="P13:Q13"/>
    <mergeCell ref="P14:Q14"/>
    <mergeCell ref="P15:Q15"/>
    <mergeCell ref="P16:Q16"/>
  </mergeCells>
  <phoneticPr fontId="1"/>
  <pageMargins left="0.78740157480314965" right="0.78740157480314965" top="2.3622047244094491" bottom="0.59055118110236227" header="0.51181102362204722" footer="0.51181102362204722"/>
  <pageSetup paperSize="9" scale="67" orientation="landscape" horizontalDpi="4294967292" r:id="rId1"/>
  <headerFooter alignWithMargins="0">
    <oddHeader>&amp;C&amp;F</oddHeader>
    <oddFooter>&amp;C&amp;P／&amp;N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TaxCatchAll xmlns="fd32c9f7-8932-4d07-b49b-91c8a1e26893" xsi:nil="true"/>
    <_Flow_SignoffStatus xmlns="a4e28f63-7028-4a93-8047-9653a98e0e88" xsi:nil="true"/>
  </documentManagement>
</p:properties>
</file>

<file path=customXml/itemProps1.xml><?xml version="1.0" encoding="utf-8"?>
<ds:datastoreItem xmlns:ds="http://schemas.openxmlformats.org/officeDocument/2006/customXml" ds:itemID="{5BE67758-FD4E-40F0-B381-2DA0D00BDE0E}"/>
</file>

<file path=customXml/itemProps2.xml><?xml version="1.0" encoding="utf-8"?>
<ds:datastoreItem xmlns:ds="http://schemas.openxmlformats.org/officeDocument/2006/customXml" ds:itemID="{F347E8B0-071F-4757-84F5-85C13FDA133B}"/>
</file>

<file path=customXml/itemProps3.xml><?xml version="1.0" encoding="utf-8"?>
<ds:datastoreItem xmlns:ds="http://schemas.openxmlformats.org/officeDocument/2006/customXml" ds:itemID="{08C04998-D216-4353-A38D-A405003B90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AFAHO13H0090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2025-06-03T04:21:29Z</dcterms:created>
  <dcterms:modified xsi:type="dcterms:W3CDTF">2025-06-03T04:21:31Z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0x01010030BA604CFE067A42A23961E8A5FBDB76</vt:lpwstr>
  </property>
</Properties>
</file>