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342" documentId="6_{2CB95481-C2EB-4EDC-9141-67F3E9320533}" xr6:coauthVersionLast="47" xr6:coauthVersionMax="47" xr10:uidLastSave="{D0578FB1-66FE-4CEA-9132-EDD42546ECFE}"/>
  <bookViews>
    <workbookView xWindow="-110" yWindow="-110" windowWidth="19420" windowHeight="11500" xr2:uid="{C19740C8-AEB7-49E0-A0AF-CDC23FBA8434}"/>
  </bookViews>
  <sheets>
    <sheet name="R5廃止" sheetId="4" r:id="rId1"/>
    <sheet name="R5統合" sheetId="6" r:id="rId2"/>
    <sheet name="R5出資引揚" sheetId="5" r:id="rId3"/>
    <sheet name="R6廃止" sheetId="7" r:id="rId4"/>
    <sheet name="R6統合" sheetId="2" r:id="rId5"/>
    <sheet name="R6出資引揚" sheetId="3" r:id="rId6"/>
    <sheet name="凡例" sheetId="9" r:id="rId7"/>
  </sheets>
  <definedNames>
    <definedName name="_xlnm._FilterDatabase" localSheetId="0" hidden="1">'R5廃止'!$B$5:$T$86</definedName>
    <definedName name="_xlnm._FilterDatabase" localSheetId="4" hidden="1">'R6統合'!$B$5:$AD$13</definedName>
    <definedName name="_xlnm._FilterDatabase" localSheetId="3" hidden="1">'R6廃止'!$B$5:$T$52</definedName>
    <definedName name="_xlnm.Print_Area" localSheetId="0">'R5廃止'!$A$2:$T$86</definedName>
    <definedName name="_xlnm.Print_Titles" localSheetId="0">'R5廃止'!$2:$4</definedName>
    <definedName name="_xlnm.Print_Titles" localSheetId="3">'R6廃止'!$2:$4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3" l="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6" i="3" l="1"/>
  <c r="A7" i="3" s="1"/>
  <c r="A8" i="3" s="1"/>
  <c r="A9" i="3" s="1"/>
  <c r="A10" i="3" s="1"/>
  <c r="A11" i="3" s="1"/>
  <c r="A12" i="3" s="1"/>
  <c r="A13" i="3" s="1"/>
  <c r="A14" i="3" s="1"/>
  <c r="A15" i="3" s="1"/>
  <c r="A16" i="3" s="1"/>
  <c r="A17" i="3" s="1"/>
  <c r="A18" i="3" s="1"/>
  <c r="A6" i="5"/>
  <c r="A7" i="5" s="1"/>
  <c r="A8" i="5" s="1"/>
  <c r="A9" i="5" s="1"/>
  <c r="A10" i="5" s="1"/>
  <c r="A11" i="5" s="1"/>
  <c r="A12" i="5" s="1"/>
  <c r="A13" i="5" s="1"/>
  <c r="A14" i="5" s="1"/>
  <c r="A15" i="5" s="1"/>
  <c r="A16" i="5" s="1"/>
  <c r="A17" i="5" s="1"/>
  <c r="A18" i="5" s="1"/>
  <c r="A19" i="5" s="1"/>
  <c r="A20" i="5" s="1"/>
  <c r="A21" i="5" s="1"/>
  <c r="A22" i="5" s="1"/>
  <c r="A23" i="5" s="1"/>
  <c r="A24" i="5" s="1"/>
  <c r="A25" i="5" s="1"/>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alcChain>
</file>

<file path=xl/sharedStrings.xml><?xml version="1.0" encoding="utf-8"?>
<sst xmlns="http://schemas.openxmlformats.org/spreadsheetml/2006/main" count="1606" uniqueCount="877">
  <si>
    <t>法人名称</t>
    <rPh sb="0" eb="2">
      <t>ホウジン</t>
    </rPh>
    <rPh sb="2" eb="4">
      <t>メイショウ</t>
    </rPh>
    <phoneticPr fontId="4"/>
  </si>
  <si>
    <t>地方公共
団体コード
（６桁）</t>
    <rPh sb="13" eb="14">
      <t>ケタ</t>
    </rPh>
    <phoneticPr fontId="4"/>
  </si>
  <si>
    <t>番号
（４桁）</t>
    <rPh sb="0" eb="2">
      <t>バンゴウ</t>
    </rPh>
    <rPh sb="5" eb="6">
      <t>ケタ</t>
    </rPh>
    <phoneticPr fontId="4"/>
  </si>
  <si>
    <t>業務概要</t>
    <rPh sb="0" eb="2">
      <t>ギョウム</t>
    </rPh>
    <rPh sb="2" eb="4">
      <t>ガイヨウ</t>
    </rPh>
    <phoneticPr fontId="4"/>
  </si>
  <si>
    <t>類型</t>
    <rPh sb="0" eb="2">
      <t>ルイケイ</t>
    </rPh>
    <phoneticPr fontId="4"/>
  </si>
  <si>
    <t>出資金総額
（単位：千円）</t>
    <rPh sb="0" eb="3">
      <t>シュッシキン</t>
    </rPh>
    <rPh sb="3" eb="5">
      <t>ソウガク</t>
    </rPh>
    <rPh sb="7" eb="9">
      <t>タンイ</t>
    </rPh>
    <rPh sb="10" eb="12">
      <t>センエン</t>
    </rPh>
    <phoneticPr fontId="4"/>
  </si>
  <si>
    <t>主たる出資地方公共団体名</t>
    <rPh sb="0" eb="1">
      <t>シュ</t>
    </rPh>
    <rPh sb="3" eb="5">
      <t>シュッシ</t>
    </rPh>
    <rPh sb="5" eb="7">
      <t>チホウ</t>
    </rPh>
    <rPh sb="7" eb="9">
      <t>コウキョウ</t>
    </rPh>
    <rPh sb="9" eb="11">
      <t>ダンタイ</t>
    </rPh>
    <rPh sb="11" eb="12">
      <t>ナ</t>
    </rPh>
    <phoneticPr fontId="4"/>
  </si>
  <si>
    <t>主たる出資地方公共団体出資額
（単位：千円）</t>
    <rPh sb="0" eb="1">
      <t>シュ</t>
    </rPh>
    <rPh sb="3" eb="5">
      <t>シュッシ</t>
    </rPh>
    <rPh sb="5" eb="7">
      <t>チホウ</t>
    </rPh>
    <rPh sb="7" eb="9">
      <t>コウキョウ</t>
    </rPh>
    <rPh sb="9" eb="11">
      <t>ダンタイ</t>
    </rPh>
    <rPh sb="11" eb="14">
      <t>シュッシガク</t>
    </rPh>
    <rPh sb="16" eb="18">
      <t>タンイ</t>
    </rPh>
    <rPh sb="19" eb="21">
      <t>センエン</t>
    </rPh>
    <phoneticPr fontId="4"/>
  </si>
  <si>
    <t>割合
（％）</t>
    <rPh sb="0" eb="2">
      <t>ワリアイ</t>
    </rPh>
    <phoneticPr fontId="4"/>
  </si>
  <si>
    <t>その他の地方公共団体出資額
（単位：千円）</t>
    <rPh sb="2" eb="3">
      <t>タ</t>
    </rPh>
    <rPh sb="4" eb="6">
      <t>チホウ</t>
    </rPh>
    <rPh sb="6" eb="8">
      <t>コウキョウ</t>
    </rPh>
    <rPh sb="8" eb="10">
      <t>ダンタイ</t>
    </rPh>
    <rPh sb="10" eb="13">
      <t>シュッシガク</t>
    </rPh>
    <rPh sb="15" eb="17">
      <t>タンイ</t>
    </rPh>
    <rPh sb="18" eb="20">
      <t>センエン</t>
    </rPh>
    <phoneticPr fontId="4"/>
  </si>
  <si>
    <t>統合
理由</t>
    <rPh sb="0" eb="2">
      <t>トウゴウ</t>
    </rPh>
    <rPh sb="3" eb="5">
      <t>リユウ</t>
    </rPh>
    <phoneticPr fontId="4"/>
  </si>
  <si>
    <t>廃止
理由</t>
    <rPh sb="0" eb="2">
      <t>ハイシ</t>
    </rPh>
    <rPh sb="3" eb="5">
      <t>リユウ</t>
    </rPh>
    <phoneticPr fontId="4"/>
  </si>
  <si>
    <t>出資引揚
理由</t>
    <rPh sb="0" eb="2">
      <t>シュッシ</t>
    </rPh>
    <rPh sb="2" eb="4">
      <t>ヒキア</t>
    </rPh>
    <rPh sb="5" eb="7">
      <t>リユウ</t>
    </rPh>
    <phoneticPr fontId="4"/>
  </si>
  <si>
    <t>法人
分類</t>
    <rPh sb="0" eb="2">
      <t>ホウジン</t>
    </rPh>
    <rPh sb="3" eb="5">
      <t>ブンルイ</t>
    </rPh>
    <phoneticPr fontId="4"/>
  </si>
  <si>
    <t>業務
分類</t>
    <rPh sb="0" eb="2">
      <t>ギョウム</t>
    </rPh>
    <rPh sb="3" eb="5">
      <t>ブンルイ</t>
    </rPh>
    <phoneticPr fontId="4"/>
  </si>
  <si>
    <t>業務
小分類</t>
    <rPh sb="0" eb="2">
      <t>ギョウム</t>
    </rPh>
    <rPh sb="3" eb="6">
      <t>ショウブンルイ</t>
    </rPh>
    <phoneticPr fontId="4"/>
  </si>
  <si>
    <t>元号</t>
    <rPh sb="0" eb="2">
      <t>ゲンゴウ</t>
    </rPh>
    <phoneticPr fontId="4"/>
  </si>
  <si>
    <t>年</t>
    <rPh sb="0" eb="1">
      <t>ネン</t>
    </rPh>
    <phoneticPr fontId="4"/>
  </si>
  <si>
    <t>月</t>
    <rPh sb="0" eb="1">
      <t>ツキ</t>
    </rPh>
    <phoneticPr fontId="4"/>
  </si>
  <si>
    <t>日</t>
    <rPh sb="0" eb="1">
      <t>ヒ</t>
    </rPh>
    <phoneticPr fontId="4"/>
  </si>
  <si>
    <t>地方公共団体コード（６桁）</t>
    <rPh sb="0" eb="2">
      <t>チホウ</t>
    </rPh>
    <rPh sb="2" eb="4">
      <t>コウキョウ</t>
    </rPh>
    <rPh sb="4" eb="6">
      <t>ダンタイ</t>
    </rPh>
    <rPh sb="11" eb="12">
      <t>ケタ</t>
    </rPh>
    <phoneticPr fontId="4"/>
  </si>
  <si>
    <t>番号（４桁）</t>
    <rPh sb="0" eb="2">
      <t>バンゴウ</t>
    </rPh>
    <rPh sb="4" eb="5">
      <t>ケタ</t>
    </rPh>
    <phoneticPr fontId="4"/>
  </si>
  <si>
    <t>備考</t>
    <rPh sb="0" eb="2">
      <t>ビコウ</t>
    </rPh>
    <phoneticPr fontId="4"/>
  </si>
  <si>
    <t>引揚年月日</t>
    <rPh sb="0" eb="2">
      <t>ヒキア</t>
    </rPh>
    <rPh sb="2" eb="4">
      <t>ネンゲツ</t>
    </rPh>
    <rPh sb="4" eb="5">
      <t>ヒ</t>
    </rPh>
    <phoneticPr fontId="4"/>
  </si>
  <si>
    <t>引揚前出資金総額
（単位：千円）</t>
    <rPh sb="0" eb="2">
      <t>ヒキア</t>
    </rPh>
    <rPh sb="2" eb="3">
      <t>マエ</t>
    </rPh>
    <rPh sb="3" eb="6">
      <t>シュッシキン</t>
    </rPh>
    <rPh sb="6" eb="8">
      <t>ソウガク</t>
    </rPh>
    <rPh sb="10" eb="12">
      <t>タンイ</t>
    </rPh>
    <rPh sb="13" eb="15">
      <t>センエン</t>
    </rPh>
    <phoneticPr fontId="4"/>
  </si>
  <si>
    <t>引揚げ前の
主たる出資地方公共団体名</t>
    <rPh sb="0" eb="2">
      <t>ヒキア</t>
    </rPh>
    <rPh sb="3" eb="4">
      <t>マエ</t>
    </rPh>
    <rPh sb="6" eb="7">
      <t>シュ</t>
    </rPh>
    <rPh sb="9" eb="11">
      <t>シュッシ</t>
    </rPh>
    <rPh sb="11" eb="13">
      <t>チホウ</t>
    </rPh>
    <rPh sb="13" eb="15">
      <t>コウキョウ</t>
    </rPh>
    <rPh sb="15" eb="17">
      <t>ダンタイ</t>
    </rPh>
    <rPh sb="17" eb="18">
      <t>ナ</t>
    </rPh>
    <phoneticPr fontId="4"/>
  </si>
  <si>
    <t>統合年月日</t>
    <rPh sb="0" eb="2">
      <t>トウゴウ</t>
    </rPh>
    <rPh sb="2" eb="4">
      <t>ネンゲツ</t>
    </rPh>
    <rPh sb="4" eb="5">
      <t>ヒ</t>
    </rPh>
    <phoneticPr fontId="4"/>
  </si>
  <si>
    <t>統合前の法人名称</t>
    <rPh sb="0" eb="2">
      <t>トウゴウ</t>
    </rPh>
    <rPh sb="2" eb="3">
      <t>マエ</t>
    </rPh>
    <rPh sb="4" eb="6">
      <t>ホウジン</t>
    </rPh>
    <rPh sb="6" eb="8">
      <t>メイショウ</t>
    </rPh>
    <phoneticPr fontId="4"/>
  </si>
  <si>
    <t>統合後の法人名称</t>
    <rPh sb="0" eb="3">
      <t>トウゴウゴ</t>
    </rPh>
    <rPh sb="4" eb="6">
      <t>ホウジン</t>
    </rPh>
    <rPh sb="6" eb="8">
      <t>メイショウ</t>
    </rPh>
    <phoneticPr fontId="4"/>
  </si>
  <si>
    <t>統合後
出資金総額
（単位：千円）</t>
    <rPh sb="0" eb="3">
      <t>トウゴウゴ</t>
    </rPh>
    <rPh sb="4" eb="7">
      <t>シュッシキン</t>
    </rPh>
    <rPh sb="7" eb="9">
      <t>ソウガク</t>
    </rPh>
    <rPh sb="11" eb="13">
      <t>タンイ</t>
    </rPh>
    <rPh sb="14" eb="16">
      <t>センエン</t>
    </rPh>
    <phoneticPr fontId="4"/>
  </si>
  <si>
    <t>存続
有無</t>
    <rPh sb="0" eb="2">
      <t>ソンゾク</t>
    </rPh>
    <rPh sb="3" eb="5">
      <t>ウム</t>
    </rPh>
    <phoneticPr fontId="4"/>
  </si>
  <si>
    <t>統合後出資金総額
（単位：千円）</t>
    <rPh sb="0" eb="3">
      <t>トウゴウゴ</t>
    </rPh>
    <rPh sb="3" eb="6">
      <t>シュッシキン</t>
    </rPh>
    <rPh sb="6" eb="8">
      <t>ソウガク</t>
    </rPh>
    <rPh sb="10" eb="12">
      <t>タンイ</t>
    </rPh>
    <rPh sb="13" eb="15">
      <t>センエン</t>
    </rPh>
    <phoneticPr fontId="4"/>
  </si>
  <si>
    <t>統合前の法人名称</t>
    <rPh sb="0" eb="3">
      <t>トウゴウマエ</t>
    </rPh>
    <rPh sb="4" eb="6">
      <t>ホウジン</t>
    </rPh>
    <rPh sb="6" eb="8">
      <t>メイショウ</t>
    </rPh>
    <phoneticPr fontId="4"/>
  </si>
  <si>
    <t>R5廃止法人</t>
    <rPh sb="2" eb="4">
      <t>ハイシ</t>
    </rPh>
    <rPh sb="4" eb="6">
      <t>ホウジン</t>
    </rPh>
    <phoneticPr fontId="2"/>
  </si>
  <si>
    <t>R5統合法人</t>
    <rPh sb="2" eb="4">
      <t>トウゴウ</t>
    </rPh>
    <rPh sb="4" eb="6">
      <t>ホウジン</t>
    </rPh>
    <phoneticPr fontId="2"/>
  </si>
  <si>
    <t>R5出資引揚</t>
    <rPh sb="2" eb="4">
      <t>シュッシ</t>
    </rPh>
    <rPh sb="4" eb="6">
      <t>ヒキア</t>
    </rPh>
    <phoneticPr fontId="2"/>
  </si>
  <si>
    <t>R6廃止法人</t>
    <rPh sb="2" eb="4">
      <t>ハイシ</t>
    </rPh>
    <rPh sb="4" eb="6">
      <t>ホウジン</t>
    </rPh>
    <phoneticPr fontId="2"/>
  </si>
  <si>
    <t>R6統合法人</t>
    <rPh sb="2" eb="4">
      <t>トウゴウ</t>
    </rPh>
    <rPh sb="4" eb="6">
      <t>ホウジン</t>
    </rPh>
    <phoneticPr fontId="2"/>
  </si>
  <si>
    <t>R6出資引揚</t>
    <rPh sb="2" eb="4">
      <t>シュッシ</t>
    </rPh>
    <rPh sb="4" eb="6">
      <t>ヒキア</t>
    </rPh>
    <phoneticPr fontId="2"/>
  </si>
  <si>
    <t>廃止完了日</t>
    <rPh sb="0" eb="4">
      <t>ハイシカンリョウ</t>
    </rPh>
    <rPh sb="4" eb="5">
      <t>ビ</t>
    </rPh>
    <phoneticPr fontId="4"/>
  </si>
  <si>
    <t>廃止完了日</t>
    <rPh sb="0" eb="2">
      <t>ハイシ</t>
    </rPh>
    <rPh sb="2" eb="4">
      <t>カンリョウ</t>
    </rPh>
    <rPh sb="4" eb="5">
      <t>ヒ</t>
    </rPh>
    <phoneticPr fontId="4"/>
  </si>
  <si>
    <t>室蘭低温流通センター</t>
  </si>
  <si>
    <t>012050</t>
  </si>
  <si>
    <t>0008</t>
  </si>
  <si>
    <t>生鮮食料品等消費地需給調整施設設置による冷凍・冷蔵庫賃貸業務</t>
  </si>
  <si>
    <t>ニセコ町土地開発公社</t>
    <rPh sb="3" eb="4">
      <t>ちょう</t>
    </rPh>
    <rPh sb="4" eb="6">
      <t>とち</t>
    </rPh>
    <rPh sb="6" eb="8">
      <t>かいはつ</t>
    </rPh>
    <rPh sb="8" eb="10">
      <t>こうしゃ</t>
    </rPh>
    <phoneticPr fontId="8" type="Hiragana"/>
  </si>
  <si>
    <t>013951</t>
  </si>
  <si>
    <t>0002</t>
  </si>
  <si>
    <t>宅地の造成、販売</t>
    <rPh sb="0" eb="2">
      <t>たくち</t>
    </rPh>
    <rPh sb="3" eb="5">
      <t>ぞうせい</t>
    </rPh>
    <rPh sb="6" eb="8">
      <t>はんばい</t>
    </rPh>
    <phoneticPr fontId="8" type="Hiragana"/>
  </si>
  <si>
    <t>南幌リゾート公社</t>
    <rPh sb="0" eb="2">
      <t>ナンポロ</t>
    </rPh>
    <rPh sb="6" eb="8">
      <t>コウシャ</t>
    </rPh>
    <phoneticPr fontId="6"/>
  </si>
  <si>
    <t>014231</t>
  </si>
  <si>
    <t>ゴルフ場の管理・運営</t>
    <rPh sb="3" eb="4">
      <t>ジョウ</t>
    </rPh>
    <rPh sb="5" eb="7">
      <t>カンリ</t>
    </rPh>
    <rPh sb="8" eb="10">
      <t>ウンエイ</t>
    </rPh>
    <phoneticPr fontId="6"/>
  </si>
  <si>
    <t>ＳＡＮＮＯＷＡ</t>
  </si>
  <si>
    <t>024414</t>
  </si>
  <si>
    <t>0001</t>
  </si>
  <si>
    <t>地域産品の卸売・販売、加工品の開発製造販売</t>
    <rPh sb="0" eb="2">
      <t>チイキ</t>
    </rPh>
    <rPh sb="2" eb="4">
      <t>サンピン</t>
    </rPh>
    <rPh sb="5" eb="7">
      <t>オロシウ</t>
    </rPh>
    <rPh sb="8" eb="10">
      <t>ハンバイ</t>
    </rPh>
    <rPh sb="11" eb="14">
      <t>カコウヒン</t>
    </rPh>
    <rPh sb="15" eb="17">
      <t>カイハツ</t>
    </rPh>
    <rPh sb="17" eb="19">
      <t>セイゾウ</t>
    </rPh>
    <rPh sb="19" eb="21">
      <t>ハンバイ</t>
    </rPh>
    <phoneticPr fontId="6"/>
  </si>
  <si>
    <t>新庄市土地開発公社</t>
  </si>
  <si>
    <t>062057</t>
  </si>
  <si>
    <t>公共用地の取得及び処分</t>
  </si>
  <si>
    <t>上山市体育・文化振興公社</t>
    <rPh sb="0" eb="3">
      <t>カミノヤマシ</t>
    </rPh>
    <rPh sb="3" eb="5">
      <t>タイイク</t>
    </rPh>
    <rPh sb="6" eb="12">
      <t>ブンカシンコウコウシャ</t>
    </rPh>
    <phoneticPr fontId="2"/>
  </si>
  <si>
    <t>062073</t>
  </si>
  <si>
    <t>0003</t>
  </si>
  <si>
    <t>上山市体育文化センターの管理運営、スポーツ及び文化芸術活動の振興</t>
    <rPh sb="0" eb="7">
      <t>カミノヤマシタイイクブンカ</t>
    </rPh>
    <rPh sb="12" eb="16">
      <t>カンリウンエイ</t>
    </rPh>
    <rPh sb="21" eb="22">
      <t>オヨ</t>
    </rPh>
    <rPh sb="23" eb="29">
      <t>ブンカゲイジュツカツドウ</t>
    </rPh>
    <rPh sb="30" eb="32">
      <t>シンコウ</t>
    </rPh>
    <phoneticPr fontId="2"/>
  </si>
  <si>
    <t>アグリかわにし</t>
  </si>
  <si>
    <t>063827</t>
  </si>
  <si>
    <t>0005</t>
  </si>
  <si>
    <t>川西町産米の販売</t>
    <rPh sb="0" eb="2">
      <t>カワニシ</t>
    </rPh>
    <rPh sb="2" eb="3">
      <t>マチ</t>
    </rPh>
    <rPh sb="3" eb="4">
      <t>サン</t>
    </rPh>
    <rPh sb="4" eb="5">
      <t>マイ</t>
    </rPh>
    <rPh sb="6" eb="8">
      <t>ハンバイ</t>
    </rPh>
    <phoneticPr fontId="6"/>
  </si>
  <si>
    <t>おおくまホテル</t>
  </si>
  <si>
    <t>075451</t>
  </si>
  <si>
    <t>ホテル・研修施設等</t>
    <rPh sb="4" eb="8">
      <t>ケンシュウシセツ</t>
    </rPh>
    <rPh sb="8" eb="9">
      <t>トウ</t>
    </rPh>
    <phoneticPr fontId="6"/>
  </si>
  <si>
    <t>まちづくりふねひき</t>
  </si>
  <si>
    <t>072117</t>
  </si>
  <si>
    <t>0004</t>
  </si>
  <si>
    <t>中心市街地及び地域を活性化する施設の管理及び事業運営</t>
  </si>
  <si>
    <t>みのりの森</t>
    <rPh sb="4" eb="5">
      <t>モリ</t>
    </rPh>
    <phoneticPr fontId="4"/>
  </si>
  <si>
    <t>082368</t>
  </si>
  <si>
    <t>地域食材の供給による飲食業</t>
    <rPh sb="0" eb="2">
      <t>チイキシ</t>
    </rPh>
    <rPh sb="2" eb="4">
      <t>ショクザイキ</t>
    </rPh>
    <rPh sb="5" eb="7">
      <t>キョウキュウイ</t>
    </rPh>
    <rPh sb="10" eb="13">
      <t>インショクギョウ</t>
    </rPh>
    <phoneticPr fontId="4"/>
  </si>
  <si>
    <t>川場村土地開発公社</t>
  </si>
  <si>
    <t>土地の取得及び処分</t>
  </si>
  <si>
    <t>埼玉伝統工芸協会</t>
    <rPh sb="0" eb="2">
      <t>サイタマ</t>
    </rPh>
    <rPh sb="2" eb="8">
      <t>デントウコウゲイキョウカイ</t>
    </rPh>
    <phoneticPr fontId="2"/>
  </si>
  <si>
    <t>110001</t>
  </si>
  <si>
    <t>0076</t>
  </si>
  <si>
    <t>埼玉伝統工芸会館の運営</t>
  </si>
  <si>
    <t>羽生の里</t>
    <rPh sb="0" eb="2">
      <t>ハニュウ</t>
    </rPh>
    <rPh sb="3" eb="4">
      <t>サト</t>
    </rPh>
    <phoneticPr fontId="7"/>
  </si>
  <si>
    <t>112160</t>
  </si>
  <si>
    <t>農林公園の管理及び直売所の運営</t>
    <rPh sb="0" eb="4">
      <t>ノウリンコウエン</t>
    </rPh>
    <rPh sb="5" eb="7">
      <t>カンリ</t>
    </rPh>
    <rPh sb="7" eb="8">
      <t>オヨ</t>
    </rPh>
    <rPh sb="9" eb="11">
      <t>チョクバイ</t>
    </rPh>
    <rPh sb="11" eb="12">
      <t>ショ</t>
    </rPh>
    <rPh sb="13" eb="15">
      <t>ウンエイ</t>
    </rPh>
    <phoneticPr fontId="7"/>
  </si>
  <si>
    <t>朝霞市土地開発公社</t>
  </si>
  <si>
    <t>112275</t>
  </si>
  <si>
    <t>公共用地や公用地等の取得、管理、処分等</t>
  </si>
  <si>
    <t>北本市土地開発公社</t>
    <rPh sb="0" eb="3">
      <t>キタモトシ</t>
    </rPh>
    <rPh sb="3" eb="5">
      <t>トチ</t>
    </rPh>
    <rPh sb="5" eb="7">
      <t>カイハツ</t>
    </rPh>
    <rPh sb="7" eb="9">
      <t>コウシャ</t>
    </rPh>
    <phoneticPr fontId="7"/>
  </si>
  <si>
    <t>112330</t>
  </si>
  <si>
    <t>公共用地、公用地等の取得、管理、処分等を行う。</t>
  </si>
  <si>
    <t>有電ビル管理</t>
    <rPh sb="0" eb="1">
      <t>ユウ</t>
    </rPh>
    <rPh sb="1" eb="2">
      <t>デン</t>
    </rPh>
    <rPh sb="4" eb="6">
      <t>カンリ</t>
    </rPh>
    <phoneticPr fontId="6"/>
  </si>
  <si>
    <t>130001</t>
  </si>
  <si>
    <t>0061</t>
  </si>
  <si>
    <t>ビル維持管理、運営等</t>
    <rPh sb="2" eb="4">
      <t>イジ</t>
    </rPh>
    <rPh sb="4" eb="6">
      <t>カンリ</t>
    </rPh>
    <rPh sb="7" eb="9">
      <t>ウンエイ</t>
    </rPh>
    <rPh sb="9" eb="10">
      <t>ナド</t>
    </rPh>
    <phoneticPr fontId="6"/>
  </si>
  <si>
    <t>まちつくり青梅</t>
  </si>
  <si>
    <t>132055</t>
  </si>
  <si>
    <t>駐車場経営、マルシェ事業、空き店舗・空き家の物件調査と情報提供</t>
    <rPh sb="0" eb="3">
      <t>チュウシャジョウ</t>
    </rPh>
    <rPh sb="3" eb="5">
      <t>ケイエイ</t>
    </rPh>
    <rPh sb="10" eb="12">
      <t>ジギョウ</t>
    </rPh>
    <rPh sb="13" eb="14">
      <t>ア</t>
    </rPh>
    <rPh sb="15" eb="17">
      <t>テン</t>
    </rPh>
    <rPh sb="18" eb="19">
      <t>ア</t>
    </rPh>
    <rPh sb="20" eb="21">
      <t>ヤ</t>
    </rPh>
    <rPh sb="22" eb="24">
      <t>ブッケン</t>
    </rPh>
    <rPh sb="24" eb="26">
      <t>チョウサ</t>
    </rPh>
    <rPh sb="27" eb="31">
      <t>ジョウ</t>
    </rPh>
    <phoneticPr fontId="7"/>
  </si>
  <si>
    <t>秦野市学校保全公社</t>
    <rPh sb="0" eb="2">
      <t>ハダノ</t>
    </rPh>
    <rPh sb="2" eb="3">
      <t>シ</t>
    </rPh>
    <rPh sb="3" eb="5">
      <t>ガッコウ</t>
    </rPh>
    <rPh sb="5" eb="7">
      <t>ホゼン</t>
    </rPh>
    <rPh sb="7" eb="9">
      <t>コウシャ</t>
    </rPh>
    <phoneticPr fontId="4"/>
  </si>
  <si>
    <t>142115</t>
  </si>
  <si>
    <t>市立小中学校及び幼稚園の保全等教育環境の向上に向けた調査研究及び過去の改修事業に伴う償還に関すること</t>
  </si>
  <si>
    <t>海老名市土地開発公社</t>
    <rPh sb="0" eb="4">
      <t>エビナシ</t>
    </rPh>
    <rPh sb="4" eb="10">
      <t>トチカイハツコウシャ</t>
    </rPh>
    <phoneticPr fontId="4"/>
  </si>
  <si>
    <t>142158</t>
  </si>
  <si>
    <t>基本財産等の管理</t>
  </si>
  <si>
    <t>新潟県文化振興財団</t>
    <rPh sb="0" eb="9">
      <t>ニイガタケンブンカシンコウザイダン</t>
    </rPh>
    <phoneticPr fontId="6"/>
  </si>
  <si>
    <t>150002</t>
  </si>
  <si>
    <t>文化事業の実施及び支援</t>
  </si>
  <si>
    <t>環日本海経済研究所</t>
  </si>
  <si>
    <t>0012</t>
  </si>
  <si>
    <t>北東アジア地域経済の調査研究</t>
  </si>
  <si>
    <t>柏崎市土地開発公社</t>
    <rPh sb="0" eb="2">
      <t>カシワザキ</t>
    </rPh>
    <rPh sb="2" eb="3">
      <t>シ</t>
    </rPh>
    <rPh sb="3" eb="5">
      <t>トチ</t>
    </rPh>
    <rPh sb="5" eb="7">
      <t>カイハツ</t>
    </rPh>
    <rPh sb="7" eb="9">
      <t>コウシャ</t>
    </rPh>
    <phoneticPr fontId="2"/>
  </si>
  <si>
    <t>152056</t>
  </si>
  <si>
    <t>公共用地・公共地等の取得、管理、処分等</t>
    <rPh sb="0" eb="2">
      <t>コウキョウ</t>
    </rPh>
    <rPh sb="2" eb="4">
      <t>ヨウチ</t>
    </rPh>
    <rPh sb="5" eb="7">
      <t>コウキョウ</t>
    </rPh>
    <rPh sb="7" eb="9">
      <t>チトウ</t>
    </rPh>
    <rPh sb="10" eb="12">
      <t>シュトク</t>
    </rPh>
    <rPh sb="13" eb="15">
      <t>カンリ</t>
    </rPh>
    <rPh sb="16" eb="19">
      <t>ショブントウ</t>
    </rPh>
    <phoneticPr fontId="2"/>
  </si>
  <si>
    <t>妙高市土地開発公社</t>
    <rPh sb="0" eb="3">
      <t>ミョウコウシ</t>
    </rPh>
    <rPh sb="3" eb="5">
      <t>トチ</t>
    </rPh>
    <rPh sb="5" eb="7">
      <t>カイハツ</t>
    </rPh>
    <rPh sb="7" eb="9">
      <t>コウシャ</t>
    </rPh>
    <phoneticPr fontId="7"/>
  </si>
  <si>
    <t>152170</t>
  </si>
  <si>
    <t>公有地の先行取得</t>
  </si>
  <si>
    <t>リフレ上越山里振興</t>
    <rPh sb="3" eb="5">
      <t>ジョウエツ</t>
    </rPh>
    <rPh sb="5" eb="7">
      <t>ヤマザト</t>
    </rPh>
    <rPh sb="7" eb="9">
      <t>シンコウ</t>
    </rPh>
    <phoneticPr fontId="7"/>
  </si>
  <si>
    <t>152226</t>
  </si>
  <si>
    <t>0006</t>
  </si>
  <si>
    <t>温浴宿泊施設、レストラン等の指定管理施設の運営</t>
  </si>
  <si>
    <t>雪だるま財団</t>
    <rPh sb="0" eb="1">
      <t>ユキ</t>
    </rPh>
    <rPh sb="4" eb="6">
      <t>ザイダン</t>
    </rPh>
    <phoneticPr fontId="7"/>
  </si>
  <si>
    <t>0010</t>
  </si>
  <si>
    <t>雪を通じた地域振興に関するシンクタンク</t>
  </si>
  <si>
    <t>Ｊ－ホールディングス</t>
  </si>
  <si>
    <t>0031</t>
  </si>
  <si>
    <t>温浴施設を管理・運営する事業子会社の経営指導</t>
  </si>
  <si>
    <t>魚沼市地域づくり振興公社</t>
  </si>
  <si>
    <t>152251</t>
  </si>
  <si>
    <t>0009</t>
  </si>
  <si>
    <t>子ども体験学習事業実施及び公共施設等管理受託等</t>
  </si>
  <si>
    <t>砺波市農業公社</t>
    <rPh sb="0" eb="3">
      <t>トナミシ</t>
    </rPh>
    <rPh sb="3" eb="5">
      <t>ノウギョウ</t>
    </rPh>
    <rPh sb="5" eb="7">
      <t>コウシャ</t>
    </rPh>
    <phoneticPr fontId="8"/>
  </si>
  <si>
    <t>162086</t>
  </si>
  <si>
    <t>0007</t>
  </si>
  <si>
    <t>農地保有合理化、担い手育成等農業振興に関すること</t>
  </si>
  <si>
    <t>利賀ふるさと財団</t>
    <rPh sb="0" eb="2">
      <t>トガ</t>
    </rPh>
    <rPh sb="6" eb="8">
      <t>ザイダン</t>
    </rPh>
    <phoneticPr fontId="7"/>
  </si>
  <si>
    <t>162108</t>
  </si>
  <si>
    <t>キャンプ場、そばの郷、瞑想の郷、天竺温泉の郷等の管理運営、農作業の受託による農業振興</t>
  </si>
  <si>
    <t>福井市土地開発公社</t>
  </si>
  <si>
    <t>182010</t>
  </si>
  <si>
    <t>公共用地及び公有地の取得</t>
  </si>
  <si>
    <t>坂井市農業振興公社</t>
    <rPh sb="0" eb="2">
      <t>サカイ</t>
    </rPh>
    <rPh sb="2" eb="3">
      <t>シ</t>
    </rPh>
    <rPh sb="3" eb="5">
      <t>ノウギョウ</t>
    </rPh>
    <rPh sb="5" eb="7">
      <t>シンコウ</t>
    </rPh>
    <rPh sb="7" eb="9">
      <t>コウシャ</t>
    </rPh>
    <phoneticPr fontId="2"/>
  </si>
  <si>
    <t>182109</t>
  </si>
  <si>
    <t>農作業の受委託事業、農業担手育成、地域農業維持向上、農地有効利用</t>
  </si>
  <si>
    <t>上松町土地開発公社</t>
    <rPh sb="0" eb="3">
      <t>アゲマツマチ</t>
    </rPh>
    <rPh sb="3" eb="5">
      <t>トチ</t>
    </rPh>
    <rPh sb="5" eb="7">
      <t>カイハツ</t>
    </rPh>
    <rPh sb="7" eb="9">
      <t>コウシャ</t>
    </rPh>
    <phoneticPr fontId="6"/>
  </si>
  <si>
    <t>204226</t>
  </si>
  <si>
    <t>用地造成及び販売</t>
    <rPh sb="0" eb="2">
      <t>ヨウチ</t>
    </rPh>
    <rPh sb="2" eb="4">
      <t>ゾウセイ</t>
    </rPh>
    <rPh sb="4" eb="5">
      <t>オヨ</t>
    </rPh>
    <rPh sb="6" eb="8">
      <t>ハンバイ</t>
    </rPh>
    <phoneticPr fontId="6"/>
  </si>
  <si>
    <t>小布施町土地開発公社</t>
  </si>
  <si>
    <t>205419</t>
  </si>
  <si>
    <t>公有地拡大の推進</t>
  </si>
  <si>
    <t>位山ふれあいの里</t>
  </si>
  <si>
    <t>212032</t>
  </si>
  <si>
    <t>0015</t>
  </si>
  <si>
    <t>道の駅、モンデウス飛騨位山スノーパークの運営</t>
  </si>
  <si>
    <t>関市土地開発公社</t>
    <rPh sb="0" eb="8">
      <t>セキシトチカイハツコウシャ</t>
    </rPh>
    <phoneticPr fontId="6"/>
  </si>
  <si>
    <t>212059</t>
  </si>
  <si>
    <t>公有地（主に設立団体の依頼による事業用地）の取得及び処分</t>
  </si>
  <si>
    <t>中津川市土地開発公社</t>
  </si>
  <si>
    <t>212067</t>
  </si>
  <si>
    <t>公共事業用地等の取得、造成、処分</t>
  </si>
  <si>
    <t>池田町土地開発公社</t>
    <rPh sb="0" eb="3">
      <t>イケダチョウ</t>
    </rPh>
    <rPh sb="3" eb="9">
      <t>トチカイハツコウシャ</t>
    </rPh>
    <phoneticPr fontId="6"/>
  </si>
  <si>
    <t>214043</t>
  </si>
  <si>
    <t>公有地の先行取得</t>
    <rPh sb="0" eb="3">
      <t>コウユウチ</t>
    </rPh>
    <rPh sb="4" eb="8">
      <t>センコウシュトク</t>
    </rPh>
    <phoneticPr fontId="6"/>
  </si>
  <si>
    <t>袋井北部街づくり</t>
  </si>
  <si>
    <t>222160</t>
  </si>
  <si>
    <t>ショッピングセンター</t>
  </si>
  <si>
    <t>伊豆の国市土地開発公社</t>
  </si>
  <si>
    <t>222259</t>
  </si>
  <si>
    <t>土地の取得・造成・管理</t>
  </si>
  <si>
    <t>高橋記念美術文化振興財団</t>
  </si>
  <si>
    <t>232114</t>
  </si>
  <si>
    <t>美術展等の開催、美術資料収集、文化団体支援</t>
  </si>
  <si>
    <t>とよた山里ホールディングス</t>
  </si>
  <si>
    <t>0032</t>
  </si>
  <si>
    <t>子会社の経営管理等</t>
  </si>
  <si>
    <t>松阪街づくり公社</t>
  </si>
  <si>
    <t>242047</t>
  </si>
  <si>
    <t>駐車場経営・不動産賃貸（プラザビル）</t>
  </si>
  <si>
    <t>夢京橋</t>
    <rPh sb="0" eb="3">
      <t>ユメキョウバシ</t>
    </rPh>
    <phoneticPr fontId="2"/>
  </si>
  <si>
    <t>252026</t>
  </si>
  <si>
    <t>「夢京橋あかり館」の指定管理業務</t>
    <rPh sb="1" eb="4">
      <t>ユメキョウバシ</t>
    </rPh>
    <rPh sb="7" eb="8">
      <t>カン</t>
    </rPh>
    <rPh sb="10" eb="16">
      <t>シテイカンリギョウム</t>
    </rPh>
    <phoneticPr fontId="2"/>
  </si>
  <si>
    <t>京都市健康づくり協会</t>
  </si>
  <si>
    <t>261009</t>
  </si>
  <si>
    <t>0028</t>
  </si>
  <si>
    <t>京都市健康増進センターの管理運営等</t>
  </si>
  <si>
    <t>大江観光</t>
    <rPh sb="0" eb="2">
      <t>オオエ</t>
    </rPh>
    <rPh sb="2" eb="4">
      <t>カンコウ</t>
    </rPh>
    <phoneticPr fontId="7"/>
  </si>
  <si>
    <t>262013</t>
  </si>
  <si>
    <t>大江地域における観光施設の運営管理</t>
    <rPh sb="0" eb="2">
      <t>オオエ</t>
    </rPh>
    <rPh sb="2" eb="4">
      <t>チイキ</t>
    </rPh>
    <rPh sb="8" eb="10">
      <t>カンコウ</t>
    </rPh>
    <rPh sb="10" eb="12">
      <t>シセツ</t>
    </rPh>
    <rPh sb="13" eb="15">
      <t>ウンエイ</t>
    </rPh>
    <rPh sb="15" eb="17">
      <t>カンリ</t>
    </rPh>
    <phoneticPr fontId="7"/>
  </si>
  <si>
    <t>エフエムもりぐち</t>
  </si>
  <si>
    <t>272094</t>
  </si>
  <si>
    <t>コミュニティ放送局</t>
  </si>
  <si>
    <t>東大阪市文化振興協会</t>
  </si>
  <si>
    <t>272272</t>
  </si>
  <si>
    <t>文化財関連施設の管理運営、文化振興を図る催し物・講座・展示の開催</t>
  </si>
  <si>
    <t>泉大津市土地開発公社</t>
    <rPh sb="0" eb="4">
      <t>イズミオオツシ</t>
    </rPh>
    <rPh sb="4" eb="10">
      <t>トチカイハツコウシャ</t>
    </rPh>
    <phoneticPr fontId="2"/>
  </si>
  <si>
    <t>272060</t>
  </si>
  <si>
    <t>土地の取得・造成・管理等</t>
    <rPh sb="0" eb="2">
      <t>トチ</t>
    </rPh>
    <rPh sb="3" eb="5">
      <t>シュトク</t>
    </rPh>
    <rPh sb="6" eb="8">
      <t>ゾウセイ</t>
    </rPh>
    <rPh sb="9" eb="12">
      <t>カンリトウ</t>
    </rPh>
    <phoneticPr fontId="2"/>
  </si>
  <si>
    <t>クリーンエネルギー五色</t>
    <rPh sb="9" eb="11">
      <t>ゴシキ</t>
    </rPh>
    <phoneticPr fontId="6"/>
  </si>
  <si>
    <t>282057</t>
  </si>
  <si>
    <t>風力発電施設の運営</t>
    <rPh sb="0" eb="2">
      <t>フウリョク</t>
    </rPh>
    <rPh sb="2" eb="4">
      <t>ハツデン</t>
    </rPh>
    <rPh sb="4" eb="6">
      <t>シセツ</t>
    </rPh>
    <rPh sb="7" eb="9">
      <t>ウンエイ</t>
    </rPh>
    <phoneticPr fontId="6"/>
  </si>
  <si>
    <t>一庫ダム湖周辺環境整備センター</t>
    <rPh sb="0" eb="2">
      <t>ヒトクラ</t>
    </rPh>
    <rPh sb="4" eb="5">
      <t>コ</t>
    </rPh>
    <rPh sb="5" eb="7">
      <t>シュウヘン</t>
    </rPh>
    <rPh sb="7" eb="9">
      <t>カンキョウ</t>
    </rPh>
    <rPh sb="9" eb="11">
      <t>セイビ</t>
    </rPh>
    <phoneticPr fontId="0"/>
  </si>
  <si>
    <t>282171</t>
  </si>
  <si>
    <t>国崎地区、龍化地区、出合地区の維持管理及びキャンプ場の運営</t>
    <rPh sb="0" eb="2">
      <t>クニサキ</t>
    </rPh>
    <rPh sb="2" eb="4">
      <t>チク</t>
    </rPh>
    <rPh sb="5" eb="6">
      <t>リュウ</t>
    </rPh>
    <rPh sb="6" eb="7">
      <t>カ</t>
    </rPh>
    <rPh sb="7" eb="9">
      <t>チク</t>
    </rPh>
    <rPh sb="10" eb="12">
      <t>デア</t>
    </rPh>
    <rPh sb="12" eb="14">
      <t>チク</t>
    </rPh>
    <rPh sb="15" eb="17">
      <t>イジ</t>
    </rPh>
    <rPh sb="17" eb="19">
      <t>カンリ</t>
    </rPh>
    <rPh sb="19" eb="20">
      <t>オヨ</t>
    </rPh>
    <rPh sb="25" eb="26">
      <t>ジョウ</t>
    </rPh>
    <rPh sb="27" eb="29">
      <t>ウンエイ</t>
    </rPh>
    <phoneticPr fontId="0"/>
  </si>
  <si>
    <t>兵庫県町土地開発公社</t>
    <rPh sb="0" eb="3">
      <t>ヒョウゴケン</t>
    </rPh>
    <rPh sb="3" eb="4">
      <t>チョウ</t>
    </rPh>
    <rPh sb="4" eb="6">
      <t>トチ</t>
    </rPh>
    <rPh sb="6" eb="8">
      <t>カイハツ</t>
    </rPh>
    <rPh sb="8" eb="10">
      <t>コウシャ</t>
    </rPh>
    <phoneticPr fontId="6"/>
  </si>
  <si>
    <t>283011</t>
  </si>
  <si>
    <t>町にて開発予定の用地の先行取得</t>
    <rPh sb="0" eb="1">
      <t>チョウ</t>
    </rPh>
    <rPh sb="3" eb="5">
      <t>カイハツ</t>
    </rPh>
    <rPh sb="5" eb="7">
      <t>ヨテイ</t>
    </rPh>
    <rPh sb="8" eb="10">
      <t>ヨウチ</t>
    </rPh>
    <rPh sb="11" eb="13">
      <t>センコウ</t>
    </rPh>
    <rPh sb="13" eb="15">
      <t>シュトク</t>
    </rPh>
    <phoneticPr fontId="6"/>
  </si>
  <si>
    <t>桜井市文化財協会</t>
    <rPh sb="0" eb="3">
      <t>サクライシ</t>
    </rPh>
    <rPh sb="3" eb="6">
      <t>ブンカザイ</t>
    </rPh>
    <rPh sb="6" eb="8">
      <t>キョウカイ</t>
    </rPh>
    <phoneticPr fontId="2"/>
  </si>
  <si>
    <t>292061</t>
  </si>
  <si>
    <t>文化財の展示及び管理並びに桜井市立埋蔵文化財センターの管理運営</t>
  </si>
  <si>
    <t>下市町土地開発公社</t>
    <rPh sb="0" eb="3">
      <t>シモイチチョウ</t>
    </rPh>
    <rPh sb="3" eb="7">
      <t>トチカイハツ</t>
    </rPh>
    <rPh sb="7" eb="9">
      <t>コウシャ</t>
    </rPh>
    <phoneticPr fontId="2"/>
  </si>
  <si>
    <t>294438</t>
  </si>
  <si>
    <t>公共用地、公用地等の取得、管理、処分等</t>
  </si>
  <si>
    <t>倉敷ファッションセンター</t>
    <rPh sb="0" eb="2">
      <t>クラシキ</t>
    </rPh>
    <phoneticPr fontId="2"/>
  </si>
  <si>
    <t>332020</t>
  </si>
  <si>
    <t>0011</t>
  </si>
  <si>
    <t>繊維産業活性化のための人材育成・人材確保、販路開拓等の事業を実施</t>
  </si>
  <si>
    <t>県民の浜蒲刈</t>
  </si>
  <si>
    <t>342025</t>
  </si>
  <si>
    <t>0013</t>
  </si>
  <si>
    <t>宿泊施設、温泉施設、天体観測館、スポーツ施設の管理・運営</t>
  </si>
  <si>
    <t>三原看護師養成事業団</t>
  </si>
  <si>
    <t>342041</t>
  </si>
  <si>
    <t>看護師養成所の設置・管理及び運営</t>
    <rPh sb="0" eb="2">
      <t>カンゴ</t>
    </rPh>
    <rPh sb="2" eb="3">
      <t>シ</t>
    </rPh>
    <rPh sb="3" eb="6">
      <t>ヨウセイジョ</t>
    </rPh>
    <rPh sb="7" eb="9">
      <t>セッチ</t>
    </rPh>
    <rPh sb="10" eb="12">
      <t>カンリ</t>
    </rPh>
    <rPh sb="12" eb="13">
      <t>オヨ</t>
    </rPh>
    <rPh sb="14" eb="16">
      <t>ウンエイ</t>
    </rPh>
    <phoneticPr fontId="15"/>
  </si>
  <si>
    <t>地域包括支援センターみよし</t>
    <rPh sb="0" eb="2">
      <t>チイキ</t>
    </rPh>
    <rPh sb="2" eb="4">
      <t>ホウカツ</t>
    </rPh>
    <rPh sb="4" eb="6">
      <t>シエン</t>
    </rPh>
    <phoneticPr fontId="15"/>
  </si>
  <si>
    <t>342092</t>
  </si>
  <si>
    <t>0017</t>
  </si>
  <si>
    <t>包括支援センター(高齢者・障害者・生活困窮者等の自立支援業務）運営</t>
  </si>
  <si>
    <t>安芸高田アグリフーズ</t>
  </si>
  <si>
    <t>342149</t>
  </si>
  <si>
    <t>精米・無洗米と惣菜の製造販売、学校給食受託事業</t>
  </si>
  <si>
    <t>ちょうげん</t>
  </si>
  <si>
    <t>352039</t>
  </si>
  <si>
    <t>重源の郷体験交流公園の管理運営</t>
  </si>
  <si>
    <t>柳井市土地開発公社</t>
  </si>
  <si>
    <t>352128</t>
  </si>
  <si>
    <t>土地の取得、造成、処分</t>
  </si>
  <si>
    <t>善通寺市土地開発公社</t>
  </si>
  <si>
    <t>372048</t>
  </si>
  <si>
    <t>公共用地の取得・処分</t>
  </si>
  <si>
    <t>三豊市土地開発公社</t>
    <rPh sb="0" eb="3">
      <t>ミトヨシ</t>
    </rPh>
    <rPh sb="3" eb="9">
      <t>トチカイハツコウシャ</t>
    </rPh>
    <phoneticPr fontId="2"/>
  </si>
  <si>
    <t>372081</t>
  </si>
  <si>
    <t>公有用地、公有地の取得等</t>
    <rPh sb="0" eb="4">
      <t>コウユウヨウチ</t>
    </rPh>
    <rPh sb="5" eb="8">
      <t>コウユウチ</t>
    </rPh>
    <rPh sb="9" eb="12">
      <t>シュトクトウ</t>
    </rPh>
    <phoneticPr fontId="2"/>
  </si>
  <si>
    <t>土庄町土地開発公社</t>
  </si>
  <si>
    <t>373222</t>
  </si>
  <si>
    <t>公共用地の取得および管理</t>
  </si>
  <si>
    <t>松山市土地開発公社</t>
    <rPh sb="0" eb="3">
      <t>マツヤマシ</t>
    </rPh>
    <rPh sb="3" eb="9">
      <t>トチカイハツコウシャ</t>
    </rPh>
    <phoneticPr fontId="2"/>
  </si>
  <si>
    <t>382019</t>
  </si>
  <si>
    <t>公共用地、公用地の取得・管理・処分等</t>
    <rPh sb="0" eb="2">
      <t>コウキョウ</t>
    </rPh>
    <rPh sb="2" eb="4">
      <t>ヨウチ</t>
    </rPh>
    <rPh sb="5" eb="8">
      <t>コウヨウチ</t>
    </rPh>
    <rPh sb="9" eb="11">
      <t>シュトク</t>
    </rPh>
    <rPh sb="12" eb="14">
      <t>カンリ</t>
    </rPh>
    <rPh sb="15" eb="18">
      <t>ショブントウ</t>
    </rPh>
    <phoneticPr fontId="2"/>
  </si>
  <si>
    <t>西予市土地開発公社</t>
    <rPh sb="0" eb="3">
      <t>セイヨシ</t>
    </rPh>
    <rPh sb="3" eb="9">
      <t>トチカイハツコウシャ</t>
    </rPh>
    <phoneticPr fontId="2"/>
  </si>
  <si>
    <t>382141</t>
  </si>
  <si>
    <t>公共用地、公有地等の取得・管理処分等</t>
  </si>
  <si>
    <t>宮若市土地開発公社</t>
  </si>
  <si>
    <t>402265</t>
  </si>
  <si>
    <t>福智町健康交流体験協会</t>
    <rPh sb="0" eb="3">
      <t>フクチマチ</t>
    </rPh>
    <rPh sb="3" eb="5">
      <t>ケンコウ</t>
    </rPh>
    <rPh sb="5" eb="7">
      <t>コウリュウ</t>
    </rPh>
    <rPh sb="7" eb="9">
      <t>タイケン</t>
    </rPh>
    <rPh sb="9" eb="11">
      <t>キョウカイ</t>
    </rPh>
    <phoneticPr fontId="2"/>
  </si>
  <si>
    <t>406104</t>
  </si>
  <si>
    <t>温泉施設の運営が主で、ほかにトレーニングルーム、収益事業のレストランと物品売買。</t>
    <rPh sb="0" eb="2">
      <t>オンセン</t>
    </rPh>
    <rPh sb="2" eb="4">
      <t>シセツ</t>
    </rPh>
    <rPh sb="5" eb="7">
      <t>ウンエイ</t>
    </rPh>
    <rPh sb="8" eb="9">
      <t>オモ</t>
    </rPh>
    <rPh sb="24" eb="26">
      <t>シュウエキ</t>
    </rPh>
    <rPh sb="26" eb="28">
      <t>ジギョウ</t>
    </rPh>
    <rPh sb="35" eb="37">
      <t>ブッピン</t>
    </rPh>
    <rPh sb="37" eb="39">
      <t>バイバイ</t>
    </rPh>
    <phoneticPr fontId="2"/>
  </si>
  <si>
    <t>石木ダム地域振興対策基金</t>
  </si>
  <si>
    <t>420000</t>
  </si>
  <si>
    <t>0696</t>
  </si>
  <si>
    <t>水没地域等の住民の生活再建</t>
  </si>
  <si>
    <t>長崎県央バス</t>
    <rPh sb="0" eb="4">
      <t>ナガサキケンオウ</t>
    </rPh>
    <phoneticPr fontId="6"/>
  </si>
  <si>
    <t>0714</t>
  </si>
  <si>
    <t>バスによる旅客の運送</t>
  </si>
  <si>
    <t>長崎高島水産センター</t>
  </si>
  <si>
    <t>422011</t>
  </si>
  <si>
    <t>魚類種苗生産販売等</t>
    <rPh sb="0" eb="2">
      <t>ギョルイ</t>
    </rPh>
    <rPh sb="2" eb="4">
      <t>シュビョウ</t>
    </rPh>
    <rPh sb="4" eb="6">
      <t>セイサン</t>
    </rPh>
    <rPh sb="6" eb="8">
      <t>ハンバイ</t>
    </rPh>
    <rPh sb="8" eb="9">
      <t>トウ</t>
    </rPh>
    <phoneticPr fontId="2"/>
  </si>
  <si>
    <t>厳原愛育会</t>
  </si>
  <si>
    <t>422096</t>
  </si>
  <si>
    <t>保育を要する児童への保育業務</t>
  </si>
  <si>
    <t>みずなし本陣</t>
    <rPh sb="4" eb="6">
      <t>ホンジン</t>
    </rPh>
    <phoneticPr fontId="2"/>
  </si>
  <si>
    <t>422142</t>
  </si>
  <si>
    <t>食堂、喫茶、売店の経営</t>
    <rPh sb="0" eb="2">
      <t>ショクドウ</t>
    </rPh>
    <rPh sb="3" eb="5">
      <t>キッサ</t>
    </rPh>
    <rPh sb="6" eb="8">
      <t>バイテン</t>
    </rPh>
    <rPh sb="9" eb="11">
      <t>ケイエイ</t>
    </rPh>
    <phoneticPr fontId="8"/>
  </si>
  <si>
    <t>荒尾市土地開発公社</t>
    <rPh sb="0" eb="3">
      <t>アラオシ</t>
    </rPh>
    <rPh sb="3" eb="5">
      <t>トチ</t>
    </rPh>
    <rPh sb="5" eb="7">
      <t>カイハツ</t>
    </rPh>
    <rPh sb="7" eb="9">
      <t>コウシャ</t>
    </rPh>
    <phoneticPr fontId="2"/>
  </si>
  <si>
    <t>432041</t>
  </si>
  <si>
    <t>土地の取得、造成</t>
    <rPh sb="0" eb="2">
      <t>トチ</t>
    </rPh>
    <rPh sb="3" eb="5">
      <t>シュトク</t>
    </rPh>
    <rPh sb="6" eb="8">
      <t>ゾウセイ</t>
    </rPh>
    <phoneticPr fontId="2"/>
  </si>
  <si>
    <t>荒尾産炭地域振興センター</t>
    <rPh sb="0" eb="6">
      <t>アラオサンタンチイキ</t>
    </rPh>
    <rPh sb="6" eb="8">
      <t>シンコウ</t>
    </rPh>
    <phoneticPr fontId="2"/>
  </si>
  <si>
    <t>荒尾市の地域経済の自立的な発展に寄与する事業及び熊本県内の特定鉱害の復旧に関する事業を行う</t>
    <rPh sb="0" eb="3">
      <t>アラオシ</t>
    </rPh>
    <rPh sb="4" eb="8">
      <t>チイキケイザイ</t>
    </rPh>
    <rPh sb="9" eb="11">
      <t>ジリツ</t>
    </rPh>
    <rPh sb="11" eb="12">
      <t>テキ</t>
    </rPh>
    <rPh sb="13" eb="15">
      <t>ハッテン</t>
    </rPh>
    <rPh sb="16" eb="18">
      <t>キヨ</t>
    </rPh>
    <rPh sb="20" eb="22">
      <t>ジギョウ</t>
    </rPh>
    <rPh sb="22" eb="23">
      <t>オヨ</t>
    </rPh>
    <rPh sb="24" eb="26">
      <t>クマモト</t>
    </rPh>
    <rPh sb="26" eb="28">
      <t>ケンナイ</t>
    </rPh>
    <rPh sb="29" eb="31">
      <t>トクテイ</t>
    </rPh>
    <rPh sb="31" eb="33">
      <t>コウガイ</t>
    </rPh>
    <rPh sb="34" eb="36">
      <t>フッキュウ</t>
    </rPh>
    <rPh sb="37" eb="38">
      <t>カン</t>
    </rPh>
    <rPh sb="40" eb="42">
      <t>ジギョウ</t>
    </rPh>
    <rPh sb="43" eb="44">
      <t>オコナ</t>
    </rPh>
    <phoneticPr fontId="2"/>
  </si>
  <si>
    <t>東阿蘇観光開発</t>
    <rPh sb="0" eb="1">
      <t>ヒガシ</t>
    </rPh>
    <rPh sb="1" eb="3">
      <t>アソ</t>
    </rPh>
    <rPh sb="3" eb="5">
      <t>カンコウ</t>
    </rPh>
    <rPh sb="5" eb="7">
      <t>カイハツ</t>
    </rPh>
    <phoneticPr fontId="2"/>
  </si>
  <si>
    <t>432148</t>
  </si>
  <si>
    <t>仙酔峡ロープウェイの運営</t>
    <rPh sb="0" eb="3">
      <t>センスイキョウ</t>
    </rPh>
    <rPh sb="10" eb="12">
      <t>ウンエイ</t>
    </rPh>
    <phoneticPr fontId="2"/>
  </si>
  <si>
    <t>天草下島北部地域観光振興公社</t>
    <rPh sb="0" eb="4">
      <t>アマクサシモシマ</t>
    </rPh>
    <rPh sb="4" eb="6">
      <t>ホクブ</t>
    </rPh>
    <rPh sb="6" eb="8">
      <t>チイキ</t>
    </rPh>
    <rPh sb="8" eb="14">
      <t>カンコウシンコウコウシャ</t>
    </rPh>
    <phoneticPr fontId="6"/>
  </si>
  <si>
    <t>432156</t>
  </si>
  <si>
    <t>天草海洋リゾート基地建設構想に基づき取得した用地の利活用</t>
    <rPh sb="0" eb="4">
      <t>アマクサカイヨウ</t>
    </rPh>
    <rPh sb="8" eb="10">
      <t>キチ</t>
    </rPh>
    <rPh sb="10" eb="14">
      <t>ケンセツコウソウ</t>
    </rPh>
    <rPh sb="15" eb="16">
      <t>モト</t>
    </rPh>
    <rPh sb="18" eb="20">
      <t>シュトク</t>
    </rPh>
    <rPh sb="22" eb="24">
      <t>ヨウチ</t>
    </rPh>
    <rPh sb="25" eb="28">
      <t>リカツヨウ</t>
    </rPh>
    <phoneticPr fontId="6"/>
  </si>
  <si>
    <t>球泉洞</t>
    <rPh sb="0" eb="3">
      <t>キュウセンドウ</t>
    </rPh>
    <phoneticPr fontId="6"/>
  </si>
  <si>
    <t>435139</t>
  </si>
  <si>
    <t>観光鍾乳洞の管理、運営</t>
    <rPh sb="0" eb="2">
      <t>カンコウ</t>
    </rPh>
    <rPh sb="2" eb="5">
      <t>ショウニュウドウ</t>
    </rPh>
    <rPh sb="6" eb="8">
      <t>カンリ</t>
    </rPh>
    <rPh sb="9" eb="11">
      <t>ウンエイ</t>
    </rPh>
    <phoneticPr fontId="6"/>
  </si>
  <si>
    <t>三角町振興</t>
    <rPh sb="0" eb="2">
      <t>ミスミ</t>
    </rPh>
    <rPh sb="2" eb="3">
      <t>マチ</t>
    </rPh>
    <rPh sb="3" eb="5">
      <t>シンコウ</t>
    </rPh>
    <phoneticPr fontId="2"/>
  </si>
  <si>
    <t>432130</t>
  </si>
  <si>
    <t>三角西港施設の管理・運営</t>
    <rPh sb="0" eb="2">
      <t>ミスミ</t>
    </rPh>
    <rPh sb="2" eb="4">
      <t>ニシコウ</t>
    </rPh>
    <rPh sb="4" eb="6">
      <t>シセツ</t>
    </rPh>
    <rPh sb="7" eb="9">
      <t>カンリ</t>
    </rPh>
    <rPh sb="10" eb="12">
      <t>ウンエイ</t>
    </rPh>
    <phoneticPr fontId="2"/>
  </si>
  <si>
    <t>豊後高田市土地開発公社</t>
    <rPh sb="0" eb="5">
      <t>ブンゴタカダシ</t>
    </rPh>
    <rPh sb="5" eb="11">
      <t>トチカイハツコウシャ</t>
    </rPh>
    <phoneticPr fontId="6"/>
  </si>
  <si>
    <t>442097</t>
  </si>
  <si>
    <t>公有地の取得・造成及びその他の管理</t>
    <rPh sb="0" eb="3">
      <t>コウユウチ</t>
    </rPh>
    <rPh sb="4" eb="6">
      <t>シュトク</t>
    </rPh>
    <rPh sb="7" eb="10">
      <t>ゾウセイオヨ</t>
    </rPh>
    <rPh sb="13" eb="14">
      <t>ホカ</t>
    </rPh>
    <rPh sb="15" eb="17">
      <t>カンリ</t>
    </rPh>
    <phoneticPr fontId="6"/>
  </si>
  <si>
    <t>都城圏域地場産業振興センター</t>
  </si>
  <si>
    <t>452025</t>
  </si>
  <si>
    <t>常設の物産展示、展示場貸館、道の駅運営、地域物産販売やレストラン運営をはじめ、販売促進等の業務</t>
  </si>
  <si>
    <t>南郷温泉</t>
    <rPh sb="0" eb="4">
      <t>ナンゴ</t>
    </rPh>
    <phoneticPr fontId="11"/>
  </si>
  <si>
    <t>454311</t>
  </si>
  <si>
    <t>温泉施設管理運営及び特産品販売</t>
  </si>
  <si>
    <t>日向青果地方卸売市場</t>
    <rPh sb="0" eb="2">
      <t>ヒュウガ</t>
    </rPh>
    <rPh sb="2" eb="4">
      <t>セイカ</t>
    </rPh>
    <rPh sb="4" eb="6">
      <t>チホウ</t>
    </rPh>
    <rPh sb="6" eb="8">
      <t>オロシウリ</t>
    </rPh>
    <rPh sb="8" eb="10">
      <t>イチバ</t>
    </rPh>
    <phoneticPr fontId="10"/>
  </si>
  <si>
    <t>452068</t>
  </si>
  <si>
    <t>青果物・小売物卸売市場の開設、管理運営</t>
    <rPh sb="0" eb="3">
      <t>セイカブツ</t>
    </rPh>
    <rPh sb="4" eb="5">
      <t>ショウ</t>
    </rPh>
    <rPh sb="5" eb="7">
      <t>ウリモノ</t>
    </rPh>
    <rPh sb="7" eb="9">
      <t>オロシウリ</t>
    </rPh>
    <rPh sb="9" eb="11">
      <t>シジョウ</t>
    </rPh>
    <rPh sb="12" eb="14">
      <t>カイセツ</t>
    </rPh>
    <rPh sb="15" eb="17">
      <t>カンリ</t>
    </rPh>
    <rPh sb="17" eb="19">
      <t>ウンエイ</t>
    </rPh>
    <phoneticPr fontId="8"/>
  </si>
  <si>
    <t>令和</t>
    <rPh sb="0" eb="2">
      <t>レイワ</t>
    </rPh>
    <phoneticPr fontId="10"/>
  </si>
  <si>
    <t>令和</t>
    <rPh sb="0" eb="2">
      <t>レイワ</t>
    </rPh>
    <phoneticPr fontId="9"/>
  </si>
  <si>
    <t>令和</t>
    <rPh sb="0" eb="2">
      <t>レイワ</t>
    </rPh>
    <phoneticPr fontId="6"/>
  </si>
  <si>
    <t>令和</t>
    <rPh sb="0" eb="1">
      <t>レイワ</t>
    </rPh>
    <phoneticPr fontId="4"/>
  </si>
  <si>
    <t>令和</t>
  </si>
  <si>
    <t>令和</t>
    <rPh sb="0" eb="2">
      <t>レイワ</t>
    </rPh>
    <phoneticPr fontId="7"/>
  </si>
  <si>
    <t>令和</t>
    <rPh sb="0" eb="2">
      <t>レイワ</t>
    </rPh>
    <phoneticPr fontId="4"/>
  </si>
  <si>
    <t>令和</t>
    <rPh sb="0" eb="2">
      <t>レイワ</t>
    </rPh>
    <phoneticPr fontId="8"/>
  </si>
  <si>
    <t>令和</t>
    <rPh sb="0" eb="2">
      <t>レイワ</t>
    </rPh>
    <phoneticPr fontId="15"/>
  </si>
  <si>
    <t>令和</t>
    <rPh sb="0" eb="1">
      <t>レイワ</t>
    </rPh>
    <phoneticPr fontId="15"/>
  </si>
  <si>
    <t>令和</t>
    <rPh sb="0" eb="2">
      <t>レイワ</t>
    </rPh>
    <phoneticPr fontId="2"/>
  </si>
  <si>
    <t>令和</t>
    <rPh sb="0" eb="2">
      <t>レイワ</t>
    </rPh>
    <phoneticPr fontId="11"/>
  </si>
  <si>
    <t>北海道室蘭市</t>
  </si>
  <si>
    <t>北海道ニセコ町</t>
  </si>
  <si>
    <t>北海道南幌町</t>
  </si>
  <si>
    <t>青森県三戸町</t>
  </si>
  <si>
    <t>山形県新庄市</t>
  </si>
  <si>
    <t>山形県上山市</t>
  </si>
  <si>
    <t>山形県川西町</t>
  </si>
  <si>
    <t>福島県大熊町</t>
  </si>
  <si>
    <t>福島県田村市</t>
  </si>
  <si>
    <t>茨城県小美玉市</t>
  </si>
  <si>
    <t>群馬県川場村</t>
  </si>
  <si>
    <t>埼玉県</t>
  </si>
  <si>
    <t>埼玉県羽生市</t>
  </si>
  <si>
    <t>埼玉県朝霞市</t>
  </si>
  <si>
    <t>埼玉県北本市</t>
  </si>
  <si>
    <t>東京都</t>
  </si>
  <si>
    <t>東京都青梅市</t>
  </si>
  <si>
    <t>神奈川県秦野市</t>
  </si>
  <si>
    <t>神奈川県海老名市</t>
  </si>
  <si>
    <t>新潟県</t>
  </si>
  <si>
    <t>新潟県柏崎市</t>
  </si>
  <si>
    <t>新潟県妙高市</t>
  </si>
  <si>
    <t>新潟県上越市</t>
  </si>
  <si>
    <t>新潟県魚沼市</t>
  </si>
  <si>
    <t>富山県砺波市</t>
  </si>
  <si>
    <t>富山県南砺市</t>
  </si>
  <si>
    <t>福井県福井市</t>
  </si>
  <si>
    <t>福井県坂井市</t>
  </si>
  <si>
    <t>長野県上松町</t>
  </si>
  <si>
    <t>長野県小布施町</t>
  </si>
  <si>
    <t>岐阜県高山市</t>
  </si>
  <si>
    <t>岐阜県関市</t>
  </si>
  <si>
    <t>岐阜県中津川市</t>
  </si>
  <si>
    <t>岐阜県池田町</t>
  </si>
  <si>
    <t>静岡県袋井市</t>
  </si>
  <si>
    <t>静岡県伊豆の国市</t>
  </si>
  <si>
    <t>愛知県豊田市</t>
  </si>
  <si>
    <t>三重県松阪市</t>
  </si>
  <si>
    <t>滋賀県彦根市</t>
  </si>
  <si>
    <t>京都府京都市</t>
  </si>
  <si>
    <t>京都府福知山市</t>
  </si>
  <si>
    <t>大阪府守口市</t>
  </si>
  <si>
    <t>大阪府東大阪市</t>
  </si>
  <si>
    <t>大阪府泉大津市</t>
  </si>
  <si>
    <t>兵庫県洲本市</t>
  </si>
  <si>
    <t>兵庫県川西市</t>
  </si>
  <si>
    <t>兵庫県猪名川町</t>
  </si>
  <si>
    <t>奈良県桜井市</t>
  </si>
  <si>
    <t>奈良県下市町</t>
  </si>
  <si>
    <t>岡山県倉敷市</t>
  </si>
  <si>
    <t>広島県呉市</t>
  </si>
  <si>
    <t>広島県三原市</t>
  </si>
  <si>
    <t>広島県三次市</t>
  </si>
  <si>
    <t>広島県安芸高田市</t>
  </si>
  <si>
    <t>山口県山口市</t>
  </si>
  <si>
    <t>山口県柳井市</t>
  </si>
  <si>
    <t>香川県善通寺市</t>
  </si>
  <si>
    <t>香川県三豊市</t>
  </si>
  <si>
    <t>香川県土庄町</t>
  </si>
  <si>
    <t>愛媛県松山市</t>
  </si>
  <si>
    <t>愛媛県西予市</t>
  </si>
  <si>
    <t>福岡県宮若市</t>
  </si>
  <si>
    <t>福岡県福智町</t>
  </si>
  <si>
    <t>長崎県</t>
  </si>
  <si>
    <t>長崎県長崎市</t>
  </si>
  <si>
    <t>長崎県対馬市</t>
  </si>
  <si>
    <t>長崎県南島原市</t>
  </si>
  <si>
    <t>熊本県荒尾市</t>
  </si>
  <si>
    <t>熊本県阿蘇市</t>
  </si>
  <si>
    <t>熊本県天草市</t>
  </si>
  <si>
    <t>熊本県球磨村</t>
  </si>
  <si>
    <t>熊本県宇城市</t>
  </si>
  <si>
    <t>大分県豊後高田市</t>
  </si>
  <si>
    <t>宮崎県都城市</t>
  </si>
  <si>
    <t>宮崎県美郷町</t>
  </si>
  <si>
    <t>宮崎県日向市</t>
  </si>
  <si>
    <t>ア</t>
  </si>
  <si>
    <t>ク</t>
  </si>
  <si>
    <t>キ</t>
  </si>
  <si>
    <t>エ</t>
  </si>
  <si>
    <t>オ</t>
  </si>
  <si>
    <t>イ</t>
  </si>
  <si>
    <t>カ</t>
  </si>
  <si>
    <t>ウ</t>
  </si>
  <si>
    <t>（株）ニセコまち設立により公社の役割を終え、公社存続経費軽減、事務合理化の観点から解散することとなった。</t>
    <rPh sb="1" eb="2">
      <t>かぶ</t>
    </rPh>
    <rPh sb="8" eb="10">
      <t>せつりつ</t>
    </rPh>
    <rPh sb="13" eb="15">
      <t>こうしゃ</t>
    </rPh>
    <rPh sb="16" eb="18">
      <t>やくわり</t>
    </rPh>
    <rPh sb="19" eb="20">
      <t>お</t>
    </rPh>
    <rPh sb="22" eb="24">
      <t>こうしゃ</t>
    </rPh>
    <rPh sb="24" eb="26">
      <t>そんぞく</t>
    </rPh>
    <rPh sb="26" eb="28">
      <t>けいひ</t>
    </rPh>
    <rPh sb="28" eb="30">
      <t>けいげん</t>
    </rPh>
    <rPh sb="31" eb="33">
      <t>じむ</t>
    </rPh>
    <rPh sb="33" eb="36">
      <t>ごうりか</t>
    </rPh>
    <rPh sb="37" eb="39">
      <t>かんてん</t>
    </rPh>
    <rPh sb="41" eb="43">
      <t>かいさん</t>
    </rPh>
    <phoneticPr fontId="8" type="Hiragana"/>
  </si>
  <si>
    <t>事業目的が現状に沿わないため</t>
    <rPh sb="0" eb="4">
      <t>ジギョウモクテキ</t>
    </rPh>
    <rPh sb="5" eb="7">
      <t>ゲンジョウ</t>
    </rPh>
    <rPh sb="8" eb="9">
      <t>ソ</t>
    </rPh>
    <phoneticPr fontId="6"/>
  </si>
  <si>
    <t>指定管理の指定を受けられなかったため</t>
    <rPh sb="0" eb="4">
      <t>シテイカンリ</t>
    </rPh>
    <rPh sb="5" eb="7">
      <t>シテイ</t>
    </rPh>
    <rPh sb="8" eb="9">
      <t>ウ</t>
    </rPh>
    <phoneticPr fontId="2"/>
  </si>
  <si>
    <t>震災により営業を休止していたが、再開の目途がたたないため</t>
    <rPh sb="0" eb="2">
      <t>シンサイ</t>
    </rPh>
    <rPh sb="5" eb="7">
      <t>エイギョウ</t>
    </rPh>
    <rPh sb="8" eb="10">
      <t>キュウシ</t>
    </rPh>
    <rPh sb="16" eb="18">
      <t>サイカイ</t>
    </rPh>
    <rPh sb="19" eb="21">
      <t>メド</t>
    </rPh>
    <phoneticPr fontId="6"/>
  </si>
  <si>
    <t>エリナは、県出資法人経営評価委員会や県議会での指摘等を踏まえ、「北東アジア
研究の推進」、「高等教育機関の魅力等の向上」、「行財政改革」等の観点から、組織の
見直しを進め、R4年度末で解散し、新潟県立大学の附置研究所に移行。</t>
  </si>
  <si>
    <t>指定管理者の取消しにより、事業継続が困難となったため</t>
    <rPh sb="0" eb="5">
      <t>シテイカンリシャ</t>
    </rPh>
    <rPh sb="6" eb="8">
      <t>トリケ</t>
    </rPh>
    <rPh sb="13" eb="15">
      <t>ジギョウ</t>
    </rPh>
    <rPh sb="15" eb="17">
      <t>ケイゾク</t>
    </rPh>
    <rPh sb="18" eb="20">
      <t>コンナン</t>
    </rPh>
    <phoneticPr fontId="7"/>
  </si>
  <si>
    <t>組織体制の強化と経営基盤の安定化を図るため、一般社団法人魚沼市観光協会へ事業を継承したため。</t>
  </si>
  <si>
    <t>一般社団法人及び一般財団法人に関する法律第２０２条第２項の規定により解散（２期連続して貸借対照表上の純資産額が３００万円未満となったため、解散した。</t>
    <rPh sb="0" eb="2">
      <t>イッパン</t>
    </rPh>
    <rPh sb="2" eb="4">
      <t>シャダン</t>
    </rPh>
    <rPh sb="4" eb="6">
      <t>ホウジン</t>
    </rPh>
    <rPh sb="6" eb="7">
      <t>オヨ</t>
    </rPh>
    <rPh sb="8" eb="10">
      <t>イッパン</t>
    </rPh>
    <rPh sb="10" eb="12">
      <t>ザイダン</t>
    </rPh>
    <rPh sb="12" eb="14">
      <t>ホウジン</t>
    </rPh>
    <rPh sb="15" eb="16">
      <t>カン</t>
    </rPh>
    <rPh sb="18" eb="20">
      <t>ホウリツ</t>
    </rPh>
    <rPh sb="20" eb="21">
      <t>ダイ</t>
    </rPh>
    <rPh sb="24" eb="25">
      <t>ジョウ</t>
    </rPh>
    <rPh sb="25" eb="26">
      <t>ダイ</t>
    </rPh>
    <rPh sb="27" eb="28">
      <t>コウ</t>
    </rPh>
    <rPh sb="29" eb="31">
      <t>キテイ</t>
    </rPh>
    <rPh sb="34" eb="36">
      <t>カイサン</t>
    </rPh>
    <rPh sb="38" eb="39">
      <t>キ</t>
    </rPh>
    <rPh sb="39" eb="41">
      <t>レンゾク</t>
    </rPh>
    <rPh sb="43" eb="45">
      <t>タイシャク</t>
    </rPh>
    <rPh sb="45" eb="48">
      <t>タイショウヒョウ</t>
    </rPh>
    <rPh sb="48" eb="49">
      <t>ジョウ</t>
    </rPh>
    <rPh sb="50" eb="55">
      <t>ジュンシ</t>
    </rPh>
    <rPh sb="58" eb="60">
      <t>マンエン</t>
    </rPh>
    <rPh sb="60" eb="62">
      <t>ミマン</t>
    </rPh>
    <rPh sb="69" eb="71">
      <t>カイサン</t>
    </rPh>
    <phoneticPr fontId="7"/>
  </si>
  <si>
    <t>近年の地価下落や公共事業の減少により、土地の先行取得を主な業務とする設立時の意義や役割が薄れたため。</t>
    <rPh sb="0" eb="2">
      <t>キンネン</t>
    </rPh>
    <rPh sb="3" eb="5">
      <t>チカ</t>
    </rPh>
    <rPh sb="5" eb="7">
      <t>ゲラク</t>
    </rPh>
    <rPh sb="8" eb="10">
      <t>コウキョウ</t>
    </rPh>
    <rPh sb="10" eb="12">
      <t>ジギョウ</t>
    </rPh>
    <rPh sb="13" eb="15">
      <t>ゲンショウ</t>
    </rPh>
    <rPh sb="19" eb="21">
      <t>トチ</t>
    </rPh>
    <rPh sb="22" eb="24">
      <t>センコウ</t>
    </rPh>
    <rPh sb="24" eb="26">
      <t>シュトク</t>
    </rPh>
    <rPh sb="27" eb="28">
      <t>オモ</t>
    </rPh>
    <rPh sb="29" eb="31">
      <t>ギョウム</t>
    </rPh>
    <rPh sb="34" eb="36">
      <t>セツリツ</t>
    </rPh>
    <rPh sb="36" eb="37">
      <t>ジ</t>
    </rPh>
    <rPh sb="38" eb="40">
      <t>イギ</t>
    </rPh>
    <rPh sb="41" eb="43">
      <t>ヤクワリ</t>
    </rPh>
    <rPh sb="44" eb="45">
      <t>ウス</t>
    </rPh>
    <phoneticPr fontId="6"/>
  </si>
  <si>
    <t>厳しい財政状況を受けた事業の減少や近年の地価の下落により公社による先行取得のメリットが薄れたため</t>
    <rPh sb="0" eb="1">
      <t>キビ</t>
    </rPh>
    <rPh sb="3" eb="5">
      <t>ザイセイ</t>
    </rPh>
    <rPh sb="5" eb="7">
      <t>ジョウキョウ</t>
    </rPh>
    <rPh sb="8" eb="9">
      <t>ウ</t>
    </rPh>
    <rPh sb="11" eb="13">
      <t>ジギョウ</t>
    </rPh>
    <rPh sb="14" eb="16">
      <t>ゲンショウ</t>
    </rPh>
    <rPh sb="17" eb="19">
      <t>キンネン</t>
    </rPh>
    <rPh sb="20" eb="22">
      <t>チカ</t>
    </rPh>
    <rPh sb="23" eb="25">
      <t>ゲラク</t>
    </rPh>
    <rPh sb="28" eb="30">
      <t>コウシャ</t>
    </rPh>
    <rPh sb="33" eb="35">
      <t>センコウ</t>
    </rPh>
    <rPh sb="35" eb="37">
      <t>シュトク</t>
    </rPh>
    <rPh sb="43" eb="44">
      <t>ウス</t>
    </rPh>
    <phoneticPr fontId="6"/>
  </si>
  <si>
    <t>指定管理を行っていた市の土地建物を宿泊施設化するという市の活用方針が決定したため。</t>
    <rPh sb="0" eb="4">
      <t>シテイカンリ</t>
    </rPh>
    <rPh sb="5" eb="6">
      <t>オコナ</t>
    </rPh>
    <rPh sb="10" eb="11">
      <t>シ</t>
    </rPh>
    <rPh sb="12" eb="16">
      <t>トチタテモノ</t>
    </rPh>
    <rPh sb="17" eb="22">
      <t>シュクハクシセツカ</t>
    </rPh>
    <rPh sb="27" eb="28">
      <t>シ</t>
    </rPh>
    <rPh sb="29" eb="33">
      <t>カツヨウホウシン</t>
    </rPh>
    <rPh sb="34" eb="36">
      <t>ケッテイ</t>
    </rPh>
    <phoneticPr fontId="2"/>
  </si>
  <si>
    <t>エフエムハナコ創立当時から比べ、情報発信手段が格段に多様化及び迅速化しており、ラジオ放送の有用性が相対的に低下したため。</t>
  </si>
  <si>
    <t>繊維産業の一層の振興を図る目的で、新たな繊維産業支援機関である一般社団法人倉敷ファッションセンターを設立したため</t>
    <rPh sb="13" eb="15">
      <t>モクテキ</t>
    </rPh>
    <phoneticPr fontId="2"/>
  </si>
  <si>
    <t>株主の事業撤退による。</t>
    <rPh sb="0" eb="2">
      <t>カブヌシ</t>
    </rPh>
    <rPh sb="3" eb="7">
      <t>ジギョウテッタイ</t>
    </rPh>
    <phoneticPr fontId="15"/>
  </si>
  <si>
    <t>重源の郷のリニューアルに伴う休館による</t>
    <rPh sb="0" eb="2">
      <t>チョウゲン</t>
    </rPh>
    <rPh sb="3" eb="4">
      <t>サト</t>
    </rPh>
    <rPh sb="12" eb="13">
      <t>トモナ</t>
    </rPh>
    <rPh sb="14" eb="16">
      <t>キュウカン</t>
    </rPh>
    <phoneticPr fontId="6"/>
  </si>
  <si>
    <t>公益法人制度改革の関連で平成25年11月末に解散し清算法人となっていたが、残余財産を全額県に寄附して清算結了</t>
  </si>
  <si>
    <t>経営状況が低調で、改善が困難であるため、県の直営事業へ移行した（エ及びカ）</t>
    <rPh sb="0" eb="4">
      <t>ケイエイジョウキョウ</t>
    </rPh>
    <rPh sb="5" eb="7">
      <t>テイチョウ</t>
    </rPh>
    <rPh sb="9" eb="11">
      <t>カイゼン</t>
    </rPh>
    <rPh sb="12" eb="14">
      <t>コンナン</t>
    </rPh>
    <rPh sb="20" eb="21">
      <t>ケン</t>
    </rPh>
    <rPh sb="22" eb="26">
      <t>チョクエイジギョウ</t>
    </rPh>
    <rPh sb="27" eb="29">
      <t>イコウ</t>
    </rPh>
    <rPh sb="33" eb="34">
      <t>オヨ</t>
    </rPh>
    <phoneticPr fontId="6"/>
  </si>
  <si>
    <t>連続する２事業年度に係る貸借対照表上の純資産額が300万円未満となったため</t>
  </si>
  <si>
    <t>士別市農畜産物加工</t>
  </si>
  <si>
    <t>012203</t>
  </si>
  <si>
    <t>農畜産物の加工販売</t>
    <rPh sb="0" eb="2">
      <t>ノウチク</t>
    </rPh>
    <rPh sb="2" eb="4">
      <t>サンブツ</t>
    </rPh>
    <rPh sb="5" eb="7">
      <t>カコウ</t>
    </rPh>
    <rPh sb="7" eb="9">
      <t>ハンバイ</t>
    </rPh>
    <phoneticPr fontId="10"/>
  </si>
  <si>
    <t>釧路中央市場サービス</t>
  </si>
  <si>
    <t>012068</t>
  </si>
  <si>
    <t>釧路市公設地方卸売市場における取引代金の精算業務</t>
  </si>
  <si>
    <t>みらい天間林</t>
  </si>
  <si>
    <t>024023</t>
  </si>
  <si>
    <t>農家の支援を目的とした農作業の受託、農地の貸借による農業経営</t>
  </si>
  <si>
    <t>こぶしの里</t>
    <rPh sb="4" eb="5">
      <t>サト</t>
    </rPh>
    <phoneticPr fontId="2"/>
  </si>
  <si>
    <t>075027</t>
  </si>
  <si>
    <t>地元農産物等の販売</t>
    <rPh sb="0" eb="5">
      <t>ジモトノウサンブツ</t>
    </rPh>
    <rPh sb="5" eb="6">
      <t>トウ</t>
    </rPh>
    <rPh sb="7" eb="9">
      <t>ハンバイ</t>
    </rPh>
    <phoneticPr fontId="2"/>
  </si>
  <si>
    <t>水戸ステーション開発</t>
    <rPh sb="0" eb="2">
      <t>ミトカ</t>
    </rPh>
    <rPh sb="8" eb="10">
      <t>カイハツ</t>
    </rPh>
    <phoneticPr fontId="8"/>
  </si>
  <si>
    <t>082015</t>
  </si>
  <si>
    <t>商業駅ビル形式による店舗等の管理及び運営業務の受託</t>
    <rPh sb="0" eb="2">
      <t>ショウギョウエ</t>
    </rPh>
    <rPh sb="2" eb="3">
      <t>エキケ</t>
    </rPh>
    <rPh sb="5" eb="7">
      <t>ケイシキテ</t>
    </rPh>
    <rPh sb="10" eb="12">
      <t>テンポト</t>
    </rPh>
    <rPh sb="12" eb="13">
      <t>トウカ</t>
    </rPh>
    <rPh sb="14" eb="16">
      <t>カンリオ</t>
    </rPh>
    <rPh sb="16" eb="17">
      <t>オヨウ</t>
    </rPh>
    <rPh sb="18" eb="20">
      <t>ウンエイギ</t>
    </rPh>
    <rPh sb="20" eb="22">
      <t>ギョウムジ</t>
    </rPh>
    <rPh sb="23" eb="25">
      <t>ジュタク</t>
    </rPh>
    <phoneticPr fontId="8"/>
  </si>
  <si>
    <t>アトレ</t>
  </si>
  <si>
    <t>132039</t>
  </si>
  <si>
    <t>商業駅ビル形式による店舗の賃貸及び管理</t>
  </si>
  <si>
    <t>花月園観光</t>
  </si>
  <si>
    <t>141003</t>
  </si>
  <si>
    <t>0070</t>
  </si>
  <si>
    <t>競輪専用場外車券売場の賃貸及び各種公営競技投票券販売所の運営受託</t>
  </si>
  <si>
    <t>しばたショッピングセンター</t>
  </si>
  <si>
    <t>152064</t>
  </si>
  <si>
    <t>コモタウンの店舗管理</t>
    <rPh sb="6" eb="8">
      <t>てんぽ</t>
    </rPh>
    <rPh sb="8" eb="10">
      <t>かんり</t>
    </rPh>
    <phoneticPr fontId="9" type="Hiragana"/>
  </si>
  <si>
    <t>馬曲温泉</t>
    <rPh sb="0" eb="2">
      <t>マグセ</t>
    </rPh>
    <rPh sb="2" eb="4">
      <t>オンセン</t>
    </rPh>
    <phoneticPr fontId="6"/>
  </si>
  <si>
    <t>205621</t>
  </si>
  <si>
    <t>馬曲温泉公園運営</t>
    <rPh sb="0" eb="2">
      <t>マグセ</t>
    </rPh>
    <rPh sb="2" eb="4">
      <t>オンセン</t>
    </rPh>
    <rPh sb="4" eb="6">
      <t>コウエン</t>
    </rPh>
    <rPh sb="6" eb="8">
      <t>ウンエイ</t>
    </rPh>
    <phoneticPr fontId="6"/>
  </si>
  <si>
    <t>蒲郡交通安全事業会</t>
  </si>
  <si>
    <t>232149</t>
  </si>
  <si>
    <t>交通安全活動実施</t>
  </si>
  <si>
    <t>京都市花き総合流通センター</t>
  </si>
  <si>
    <t>0024</t>
  </si>
  <si>
    <t>花き卸売市場の運営、管理</t>
  </si>
  <si>
    <t>舞鶴勤労者福祉協議会</t>
  </si>
  <si>
    <t>262021</t>
  </si>
  <si>
    <t>舞鶴市勤労者福祉センターの運営管理</t>
  </si>
  <si>
    <t>尼崎都市開発</t>
    <rPh sb="0" eb="2">
      <t>アマガサキ</t>
    </rPh>
    <rPh sb="2" eb="4">
      <t>トシ</t>
    </rPh>
    <rPh sb="4" eb="6">
      <t>カイハツ</t>
    </rPh>
    <phoneticPr fontId="2"/>
  </si>
  <si>
    <t>282022</t>
  </si>
  <si>
    <r>
      <rPr>
        <sz val="8"/>
        <rFont val="ＭＳ Ｐゴシック"/>
        <family val="3"/>
        <charset val="128"/>
      </rPr>
      <t>市施行による市街地再開発事業の建築物の管理等業務</t>
    </r>
    <rPh sb="0" eb="1">
      <t>シ</t>
    </rPh>
    <rPh sb="1" eb="3">
      <t>セコウ</t>
    </rPh>
    <phoneticPr fontId="2"/>
  </si>
  <si>
    <t>青洲の里</t>
    <rPh sb="0" eb="2">
      <t>セイシュウ</t>
    </rPh>
    <rPh sb="3" eb="4">
      <t>サト</t>
    </rPh>
    <phoneticPr fontId="6"/>
  </si>
  <si>
    <t>302082</t>
  </si>
  <si>
    <t>地元産野菜を中心とした健康食の提供及び物販、公園・顕彰施設の管理運営</t>
  </si>
  <si>
    <t>きのこハウス</t>
  </si>
  <si>
    <t>322041</t>
  </si>
  <si>
    <t>障害者就労施設の管理・運営</t>
  </si>
  <si>
    <t>アグリみと</t>
  </si>
  <si>
    <t>農林作業等の受託</t>
  </si>
  <si>
    <t>大原農業振興センター</t>
    <rPh sb="0" eb="2">
      <t>オオハラ</t>
    </rPh>
    <rPh sb="2" eb="4">
      <t>ノウギョウ</t>
    </rPh>
    <rPh sb="4" eb="6">
      <t>シンコウ</t>
    </rPh>
    <phoneticPr fontId="7"/>
  </si>
  <si>
    <t>332151</t>
  </si>
  <si>
    <t>農業施設運営管理</t>
  </si>
  <si>
    <t>九州大学出版会</t>
  </si>
  <si>
    <t>400009</t>
  </si>
  <si>
    <t>0035</t>
  </si>
  <si>
    <t>有料学術図書の刊行、頒布</t>
    <rPh sb="0" eb="4">
      <t>ユウリョウガクジュツ</t>
    </rPh>
    <rPh sb="4" eb="6">
      <t>トショ</t>
    </rPh>
    <rPh sb="7" eb="9">
      <t>カンコウ</t>
    </rPh>
    <rPh sb="10" eb="12">
      <t>ハンプ</t>
    </rPh>
    <phoneticPr fontId="6"/>
  </si>
  <si>
    <t>サンビレッジ茜</t>
  </si>
  <si>
    <t>402052</t>
  </si>
  <si>
    <t>人工芝スキー場、キャンプ場等の管理運営</t>
  </si>
  <si>
    <t>まちづくり諫早</t>
    <rPh sb="5" eb="7">
      <t>イサハヤ</t>
    </rPh>
    <phoneticPr fontId="2"/>
  </si>
  <si>
    <t>422045</t>
  </si>
  <si>
    <t>地場産品の仕入販売</t>
    <rPh sb="0" eb="4">
      <t>ジバサンピン</t>
    </rPh>
    <rPh sb="5" eb="7">
      <t>シイ</t>
    </rPh>
    <rPh sb="7" eb="9">
      <t>ハンバイ</t>
    </rPh>
    <phoneticPr fontId="2"/>
  </si>
  <si>
    <t>周防灘フェリー</t>
  </si>
  <si>
    <t>440001</t>
  </si>
  <si>
    <t>0067</t>
  </si>
  <si>
    <t>フェリーボート運航</t>
  </si>
  <si>
    <t>北海道士別市</t>
  </si>
  <si>
    <t>北海道釧路市</t>
  </si>
  <si>
    <t>青森県七戸町</t>
  </si>
  <si>
    <t>福島県玉川村</t>
  </si>
  <si>
    <t>茨城県水戸市</t>
  </si>
  <si>
    <t>東京都武蔵野市</t>
  </si>
  <si>
    <t>神奈川県横浜市</t>
  </si>
  <si>
    <t>新潟県新発田市</t>
  </si>
  <si>
    <t>長野県木島平村</t>
  </si>
  <si>
    <t>愛知県蒲郡市</t>
  </si>
  <si>
    <t>京都府舞鶴市</t>
  </si>
  <si>
    <t>兵庫県尼崎市</t>
  </si>
  <si>
    <t>和歌山県紀の川市</t>
  </si>
  <si>
    <t>島根県益田市</t>
  </si>
  <si>
    <t>岡山県美作市</t>
  </si>
  <si>
    <t>福岡県</t>
  </si>
  <si>
    <t>福岡県飯塚市</t>
  </si>
  <si>
    <t>長崎県諫早市</t>
  </si>
  <si>
    <t>大分県</t>
  </si>
  <si>
    <t>－</t>
  </si>
  <si>
    <t>市場を利用する事業者の減少などに伴い、精算業務が縮小し、会社を解散する運びとなったため</t>
    <rPh sb="28" eb="30">
      <t>カイシャ</t>
    </rPh>
    <rPh sb="31" eb="33">
      <t>カイサン</t>
    </rPh>
    <rPh sb="35" eb="36">
      <t>ハコ</t>
    </rPh>
    <phoneticPr fontId="6"/>
  </si>
  <si>
    <t>安定経営のため。</t>
    <rPh sb="0" eb="4">
      <t>アンテイケイエイ</t>
    </rPh>
    <phoneticPr fontId="10"/>
  </si>
  <si>
    <t>会社法の株式交換手続き</t>
    <rPh sb="0" eb="3">
      <t>カイシャホウ</t>
    </rPh>
    <rPh sb="4" eb="8">
      <t>カブシキコウカン</t>
    </rPh>
    <rPh sb="8" eb="10">
      <t>テツヅ</t>
    </rPh>
    <phoneticPr fontId="2"/>
  </si>
  <si>
    <t>公益目的支出計画実施完了のため</t>
    <rPh sb="0" eb="2">
      <t>コウエキ</t>
    </rPh>
    <rPh sb="2" eb="6">
      <t>モクテキシシュツ</t>
    </rPh>
    <rPh sb="6" eb="8">
      <t>ケイカク</t>
    </rPh>
    <rPh sb="8" eb="10">
      <t>ジッシ</t>
    </rPh>
    <rPh sb="10" eb="12">
      <t>カンリョウ</t>
    </rPh>
    <phoneticPr fontId="5"/>
  </si>
  <si>
    <t>留萌市土地開発公社</t>
    <rPh sb="0" eb="3">
      <t>ルモイシ</t>
    </rPh>
    <rPh sb="3" eb="5">
      <t>トチ</t>
    </rPh>
    <rPh sb="5" eb="7">
      <t>カイハツ</t>
    </rPh>
    <rPh sb="7" eb="9">
      <t>コウシャ</t>
    </rPh>
    <phoneticPr fontId="2"/>
  </si>
  <si>
    <t>012122</t>
  </si>
  <si>
    <t>公共用地等の先行取得および管理処分</t>
    <rPh sb="0" eb="2">
      <t>コウキョウ</t>
    </rPh>
    <rPh sb="2" eb="4">
      <t>ヨウチ</t>
    </rPh>
    <rPh sb="4" eb="5">
      <t>トウ</t>
    </rPh>
    <rPh sb="6" eb="8">
      <t>センコウ</t>
    </rPh>
    <rPh sb="8" eb="10">
      <t>シュトク</t>
    </rPh>
    <rPh sb="13" eb="15">
      <t>カンリ</t>
    </rPh>
    <rPh sb="15" eb="17">
      <t>ショブン</t>
    </rPh>
    <phoneticPr fontId="2"/>
  </si>
  <si>
    <t>苫小牧熱サービス</t>
  </si>
  <si>
    <t>012131</t>
  </si>
  <si>
    <t>地域熱供給サービス事業</t>
  </si>
  <si>
    <t>鶴居バイオガスエナジー</t>
  </si>
  <si>
    <t>016675</t>
  </si>
  <si>
    <t>バイオガスプラントの管理・運営、家畜ふん尿の収集運搬、発電事業等</t>
    <rPh sb="10" eb="12">
      <t>カンリ</t>
    </rPh>
    <rPh sb="13" eb="15">
      <t>ウンエイ</t>
    </rPh>
    <rPh sb="16" eb="18">
      <t>カチク</t>
    </rPh>
    <rPh sb="20" eb="21">
      <t>ニョウ</t>
    </rPh>
    <rPh sb="22" eb="24">
      <t>シュウシュウ</t>
    </rPh>
    <rPh sb="24" eb="26">
      <t>ウンパン</t>
    </rPh>
    <rPh sb="27" eb="29">
      <t>ハツデン</t>
    </rPh>
    <rPh sb="29" eb="31">
      <t>ジギョウ</t>
    </rPh>
    <rPh sb="31" eb="32">
      <t>ナド</t>
    </rPh>
    <phoneticPr fontId="2"/>
  </si>
  <si>
    <t>野辺地町土地開発公社</t>
    <rPh sb="0" eb="4">
      <t>ノヘジマチ</t>
    </rPh>
    <rPh sb="4" eb="10">
      <t>トチカイハツコウシャ</t>
    </rPh>
    <phoneticPr fontId="5"/>
  </si>
  <si>
    <t>024015</t>
  </si>
  <si>
    <t>土地の取得・造成</t>
    <rPh sb="0" eb="2">
      <t>トチ</t>
    </rPh>
    <rPh sb="3" eb="5">
      <t>シュトク</t>
    </rPh>
    <rPh sb="6" eb="8">
      <t>ゾウセイ</t>
    </rPh>
    <phoneticPr fontId="5"/>
  </si>
  <si>
    <t>東八甲田ローズカントリー</t>
  </si>
  <si>
    <t>花き生産技術の普及、花きの生産・販売</t>
  </si>
  <si>
    <t>七ヶ宿観光開発</t>
    <rPh sb="0" eb="3">
      <t>シチカシュク</t>
    </rPh>
    <rPh sb="3" eb="5">
      <t>カンコウ</t>
    </rPh>
    <rPh sb="5" eb="7">
      <t>カイハツ</t>
    </rPh>
    <phoneticPr fontId="2"/>
  </si>
  <si>
    <t>043028</t>
  </si>
  <si>
    <t>道の駅七ヶ宿の管理運営</t>
    <rPh sb="0" eb="1">
      <t>ミチ</t>
    </rPh>
    <rPh sb="2" eb="3">
      <t>エキ</t>
    </rPh>
    <rPh sb="3" eb="6">
      <t>シチカシュク</t>
    </rPh>
    <rPh sb="7" eb="9">
      <t>カンリ</t>
    </rPh>
    <rPh sb="9" eb="11">
      <t>ウンエイ</t>
    </rPh>
    <phoneticPr fontId="2"/>
  </si>
  <si>
    <t>岩城</t>
    <rPh sb="0" eb="2">
      <t>イワキ</t>
    </rPh>
    <phoneticPr fontId="5"/>
  </si>
  <si>
    <t>052108</t>
  </si>
  <si>
    <t>天鷺村の管理運営及び道の駅「岩城」関連施設の管理運営（R5.4.1～清算手続中）</t>
    <rPh sb="0" eb="2">
      <t>アマサギ</t>
    </rPh>
    <rPh sb="2" eb="3">
      <t>ムラ</t>
    </rPh>
    <rPh sb="4" eb="6">
      <t>カンリ</t>
    </rPh>
    <rPh sb="6" eb="8">
      <t>ウンエイ</t>
    </rPh>
    <rPh sb="8" eb="9">
      <t>オヨ</t>
    </rPh>
    <rPh sb="10" eb="11">
      <t>ミチ</t>
    </rPh>
    <rPh sb="12" eb="13">
      <t>エキ</t>
    </rPh>
    <rPh sb="14" eb="16">
      <t>イワキ</t>
    </rPh>
    <rPh sb="17" eb="19">
      <t>カンレン</t>
    </rPh>
    <rPh sb="19" eb="21">
      <t>シセツ</t>
    </rPh>
    <rPh sb="22" eb="24">
      <t>カンリ</t>
    </rPh>
    <rPh sb="24" eb="26">
      <t>ウンエイ</t>
    </rPh>
    <rPh sb="34" eb="36">
      <t>セイサン</t>
    </rPh>
    <rPh sb="36" eb="38">
      <t>テツヅキ</t>
    </rPh>
    <rPh sb="38" eb="39">
      <t>チュウ</t>
    </rPh>
    <phoneticPr fontId="2"/>
  </si>
  <si>
    <t>天王グリーンランド</t>
    <rPh sb="0" eb="2">
      <t>テンノウ</t>
    </rPh>
    <phoneticPr fontId="6"/>
  </si>
  <si>
    <t>052116</t>
  </si>
  <si>
    <t>温泉・産直施設・観光施設の運営</t>
    <rPh sb="0" eb="2">
      <t>オンセン</t>
    </rPh>
    <rPh sb="3" eb="5">
      <t>サンチョク</t>
    </rPh>
    <rPh sb="5" eb="7">
      <t>シセツ</t>
    </rPh>
    <rPh sb="8" eb="10">
      <t>カンコウ</t>
    </rPh>
    <rPh sb="10" eb="12">
      <t>シセツ</t>
    </rPh>
    <rPh sb="13" eb="15">
      <t>ウンエイ</t>
    </rPh>
    <phoneticPr fontId="6"/>
  </si>
  <si>
    <t>庄内運転者育成学園</t>
    <rPh sb="0" eb="2">
      <t>ショウナイ</t>
    </rPh>
    <rPh sb="2" eb="5">
      <t>ウンテンシャ</t>
    </rPh>
    <rPh sb="5" eb="7">
      <t>イクセイ</t>
    </rPh>
    <rPh sb="7" eb="9">
      <t>ガクエン</t>
    </rPh>
    <phoneticPr fontId="5"/>
  </si>
  <si>
    <t>062031</t>
  </si>
  <si>
    <t>0026</t>
  </si>
  <si>
    <t>運転手育成のための認定職業訓練事業</t>
  </si>
  <si>
    <t>大子町特産品流通公社</t>
  </si>
  <si>
    <t>083640</t>
  </si>
  <si>
    <t>大子町の特産品等の販路拡大及びブランド化に関する事業</t>
    <rPh sb="0" eb="3">
      <t>ダイゴマチト</t>
    </rPh>
    <rPh sb="4" eb="7">
      <t>トクサンヒント</t>
    </rPh>
    <rPh sb="7" eb="8">
      <t>トウハ</t>
    </rPh>
    <rPh sb="9" eb="11">
      <t>ハンロカ</t>
    </rPh>
    <rPh sb="11" eb="13">
      <t>カクダイオ</t>
    </rPh>
    <rPh sb="13" eb="14">
      <t>オヨカ</t>
    </rPh>
    <rPh sb="19" eb="20">
      <t>カカ</t>
    </rPh>
    <rPh sb="21" eb="22">
      <t>カンジ</t>
    </rPh>
    <rPh sb="24" eb="26">
      <t>ジギョウ</t>
    </rPh>
    <phoneticPr fontId="6"/>
  </si>
  <si>
    <t>まちづくり府中</t>
  </si>
  <si>
    <t>132063</t>
  </si>
  <si>
    <t>中心市街地におけるにぎわいの創出に関する事業、中心市街地の魅力の発信に関する事業、中心市街地の良好な環境の維持及び向上に関する事業、地域経済活性化に資する事業</t>
  </si>
  <si>
    <t>ゑしんの里観光公社</t>
    <rPh sb="4" eb="5">
      <t>サト</t>
    </rPh>
    <rPh sb="5" eb="7">
      <t>カンコウ</t>
    </rPh>
    <rPh sb="7" eb="9">
      <t>コウシャ</t>
    </rPh>
    <phoneticPr fontId="6"/>
  </si>
  <si>
    <t>0023</t>
  </si>
  <si>
    <t>観光施設「ゑしんの里記念館」及びそば打ち体験交流施設「いたくら亭」の管理運営業務</t>
  </si>
  <si>
    <t>ユピオ</t>
  </si>
  <si>
    <t>湯之谷交流センター（体育館、温泉センター、民俗資料館）の管理運営</t>
  </si>
  <si>
    <t>つなぐ南砺</t>
    <rPh sb="3" eb="5">
      <t>ナント</t>
    </rPh>
    <phoneticPr fontId="6"/>
  </si>
  <si>
    <t>0021</t>
  </si>
  <si>
    <t>南砺市エコビレッジ構想の推進事業</t>
  </si>
  <si>
    <t>いしかわまちづくり技術センター</t>
    <rPh sb="9" eb="11">
      <t>ギジュツ</t>
    </rPh>
    <phoneticPr fontId="5"/>
  </si>
  <si>
    <t>170003</t>
  </si>
  <si>
    <t>0072</t>
  </si>
  <si>
    <t>地域のまちづくり支援、市町・県の公共事業執行支援、金沢駅等周辺地
区の都市基盤整備支援など</t>
  </si>
  <si>
    <t>福井県労働者信用基金協会</t>
    <rPh sb="0" eb="3">
      <t>フクイケン</t>
    </rPh>
    <rPh sb="3" eb="6">
      <t>ロウドウシャ</t>
    </rPh>
    <rPh sb="6" eb="8">
      <t>シンヨウ</t>
    </rPh>
    <rPh sb="8" eb="10">
      <t>キキン</t>
    </rPh>
    <rPh sb="10" eb="12">
      <t>キョウカイ</t>
    </rPh>
    <phoneticPr fontId="2"/>
  </si>
  <si>
    <t>180009</t>
  </si>
  <si>
    <t>0034</t>
  </si>
  <si>
    <t>勤労者および団体等に対する北陸労働金庫の融資の債務保証</t>
    <rPh sb="0" eb="3">
      <t>キンロウシャ</t>
    </rPh>
    <rPh sb="6" eb="9">
      <t>ダンタイトウ</t>
    </rPh>
    <rPh sb="10" eb="11">
      <t>タイ</t>
    </rPh>
    <rPh sb="13" eb="19">
      <t>ホクリクロウドウキンコ</t>
    </rPh>
    <rPh sb="20" eb="22">
      <t>ユウシ</t>
    </rPh>
    <rPh sb="23" eb="27">
      <t>サイムホショウ</t>
    </rPh>
    <phoneticPr fontId="2"/>
  </si>
  <si>
    <t>平成大野屋</t>
    <rPh sb="0" eb="2">
      <t>ヘイセイ</t>
    </rPh>
    <rPh sb="2" eb="5">
      <t>オオノヤ</t>
    </rPh>
    <phoneticPr fontId="6"/>
  </si>
  <si>
    <t>182052</t>
  </si>
  <si>
    <t>観光拠点施設の管理及び地域産品の販売・販路開拓</t>
  </si>
  <si>
    <t>富士吉田市土地開発公社</t>
  </si>
  <si>
    <t>192023</t>
  </si>
  <si>
    <t>公共用地の取得・管理等</t>
  </si>
  <si>
    <t>三郷農業振興公社</t>
  </si>
  <si>
    <t>202207</t>
  </si>
  <si>
    <t>畜ふん尿等を原料とした肥料製造</t>
  </si>
  <si>
    <t>高山市土地開発公社</t>
  </si>
  <si>
    <t>高根村観光開発公社</t>
  </si>
  <si>
    <t>0018</t>
  </si>
  <si>
    <t>道の駅飛騨たかね工房、塩沢温泉七峰館、野麦峠お助け小屋の運営</t>
  </si>
  <si>
    <t>磐田市土地開発公社</t>
    <rPh sb="0" eb="3">
      <t>イワタシ</t>
    </rPh>
    <rPh sb="3" eb="9">
      <t>トチカイハツコウシャ</t>
    </rPh>
    <phoneticPr fontId="12"/>
  </si>
  <si>
    <t>222119</t>
  </si>
  <si>
    <t>土地の取得、造成</t>
    <rPh sb="0" eb="2">
      <t>トチ</t>
    </rPh>
    <rPh sb="3" eb="5">
      <t>シュトク</t>
    </rPh>
    <rPh sb="6" eb="8">
      <t>ゾウセイ</t>
    </rPh>
    <phoneticPr fontId="12"/>
  </si>
  <si>
    <t>森の都ならここ</t>
    <rPh sb="0" eb="1">
      <t>モリ</t>
    </rPh>
    <rPh sb="2" eb="3">
      <t>ミヤコ</t>
    </rPh>
    <phoneticPr fontId="12"/>
  </si>
  <si>
    <t>222135</t>
  </si>
  <si>
    <t>キャンプ場及び温泉の運営</t>
    <rPh sb="4" eb="5">
      <t>ジョウ</t>
    </rPh>
    <rPh sb="5" eb="6">
      <t>オヨ</t>
    </rPh>
    <rPh sb="7" eb="9">
      <t>オンセン</t>
    </rPh>
    <rPh sb="10" eb="12">
      <t>ウンエイ</t>
    </rPh>
    <phoneticPr fontId="12"/>
  </si>
  <si>
    <t>石部公共サービス</t>
  </si>
  <si>
    <t>252115</t>
  </si>
  <si>
    <t>雨山文化運動公園の緑地管理、石部文化総合センターの清掃業務</t>
  </si>
  <si>
    <t>やおコミュニティ放送</t>
  </si>
  <si>
    <t>272124</t>
  </si>
  <si>
    <t>コミュニティＦＭ放送事業</t>
  </si>
  <si>
    <t>八尾市文化財調査研究会</t>
  </si>
  <si>
    <t>埋蔵文化財発掘調査、保存活動及び指定管理業務</t>
  </si>
  <si>
    <t>神戸交通振興</t>
    <rPh sb="0" eb="2">
      <t>コウベ</t>
    </rPh>
    <rPh sb="2" eb="4">
      <t>コウツウ</t>
    </rPh>
    <rPh sb="4" eb="6">
      <t>シンコウ</t>
    </rPh>
    <phoneticPr fontId="5"/>
  </si>
  <si>
    <t>281000</t>
  </si>
  <si>
    <t>0057</t>
  </si>
  <si>
    <t>神戸市交通事業に関連する不動産の賃貸業他</t>
  </si>
  <si>
    <t>姫路・西はりま地場産業センター</t>
    <rPh sb="0" eb="2">
      <t>ヒメジ</t>
    </rPh>
    <rPh sb="3" eb="4">
      <t>ニシ</t>
    </rPh>
    <rPh sb="7" eb="11">
      <t>ジバサンギョウ</t>
    </rPh>
    <phoneticPr fontId="5"/>
  </si>
  <si>
    <t>282014</t>
  </si>
  <si>
    <t>姫路・西播磨地域の地場産業振興</t>
    <rPh sb="0" eb="2">
      <t>ヒメジ</t>
    </rPh>
    <rPh sb="3" eb="4">
      <t>ニシ</t>
    </rPh>
    <rPh sb="4" eb="6">
      <t>ハリマ</t>
    </rPh>
    <rPh sb="6" eb="8">
      <t>チイキ</t>
    </rPh>
    <rPh sb="9" eb="11">
      <t>ジバ</t>
    </rPh>
    <rPh sb="11" eb="13">
      <t>サンギョウ</t>
    </rPh>
    <rPh sb="13" eb="15">
      <t>シンコウ</t>
    </rPh>
    <phoneticPr fontId="5"/>
  </si>
  <si>
    <t>南淡風力エネルギー開発</t>
    <rPh sb="0" eb="2">
      <t>ナンダン</t>
    </rPh>
    <rPh sb="2" eb="4">
      <t>フウリョク</t>
    </rPh>
    <rPh sb="9" eb="11">
      <t>カイハツ</t>
    </rPh>
    <phoneticPr fontId="5"/>
  </si>
  <si>
    <t>282243</t>
  </si>
  <si>
    <t>0188</t>
  </si>
  <si>
    <t>風力発電による売電事業</t>
  </si>
  <si>
    <t>伊丹シティホテル</t>
    <rPh sb="0" eb="2">
      <t>イタミ</t>
    </rPh>
    <phoneticPr fontId="3"/>
  </si>
  <si>
    <t>282073</t>
  </si>
  <si>
    <t>ホテルの営業・整備</t>
    <rPh sb="4" eb="6">
      <t>エイギョウ</t>
    </rPh>
    <rPh sb="7" eb="9">
      <t>セイビ</t>
    </rPh>
    <phoneticPr fontId="2"/>
  </si>
  <si>
    <t>田原本町土地開発公社</t>
    <rPh sb="0" eb="4">
      <t>タワラモトチョウ</t>
    </rPh>
    <rPh sb="4" eb="6">
      <t>トチ</t>
    </rPh>
    <rPh sb="6" eb="8">
      <t>カイハツ</t>
    </rPh>
    <rPh sb="8" eb="10">
      <t>コウシャ</t>
    </rPh>
    <phoneticPr fontId="5"/>
  </si>
  <si>
    <t>293636</t>
  </si>
  <si>
    <t>公用用地の取得、監理、処分</t>
    <rPh sb="0" eb="2">
      <t>コウヨウ</t>
    </rPh>
    <rPh sb="2" eb="4">
      <t>ヨウチ</t>
    </rPh>
    <rPh sb="5" eb="7">
      <t>シュトク</t>
    </rPh>
    <rPh sb="8" eb="10">
      <t>カンリ</t>
    </rPh>
    <rPh sb="11" eb="13">
      <t>ショブン</t>
    </rPh>
    <phoneticPr fontId="5"/>
  </si>
  <si>
    <t>新熊野体験研修協会</t>
  </si>
  <si>
    <t>302074</t>
  </si>
  <si>
    <t>新熊野体験研修センター、高田健康保養館、農林漁業体験実習館、多目的軽スポーツ施設の維持管理運営</t>
  </si>
  <si>
    <t>岩美町振興公社</t>
    <rPh sb="0" eb="7">
      <t>イワミチョウシンコウコウシャ</t>
    </rPh>
    <phoneticPr fontId="2"/>
  </si>
  <si>
    <t>313025</t>
  </si>
  <si>
    <t>農地保有合理化事業</t>
    <rPh sb="0" eb="7">
      <t>ノウチホユウゴウリカ</t>
    </rPh>
    <rPh sb="7" eb="9">
      <t>ジギョウ</t>
    </rPh>
    <phoneticPr fontId="2"/>
  </si>
  <si>
    <t>安来ふるさと公社</t>
    <rPh sb="0" eb="2">
      <t>ヤスギ</t>
    </rPh>
    <rPh sb="6" eb="8">
      <t>コウシャ</t>
    </rPh>
    <phoneticPr fontId="7"/>
  </si>
  <si>
    <t>322067</t>
  </si>
  <si>
    <t>農作業の受委託並びに農林業の後継者育成</t>
  </si>
  <si>
    <t>君田トエンティワン</t>
    <rPh sb="0" eb="2">
      <t>キミタ</t>
    </rPh>
    <phoneticPr fontId="12"/>
  </si>
  <si>
    <t>浴場，売店，食堂，宿泊</t>
  </si>
  <si>
    <t>もみのき森林公園協会</t>
    <rPh sb="4" eb="6">
      <t>シンリン</t>
    </rPh>
    <rPh sb="6" eb="8">
      <t>コウエン</t>
    </rPh>
    <rPh sb="8" eb="10">
      <t>キョウカイ</t>
    </rPh>
    <phoneticPr fontId="12"/>
  </si>
  <si>
    <t>342131</t>
  </si>
  <si>
    <t>広島県もみのき森林公園等の施設の管理運営とともに県民の森林公園等に対する理解と啓発に寄与する。</t>
  </si>
  <si>
    <t>上関町土地開発公社</t>
    <rPh sb="0" eb="3">
      <t>カミノセキチョウ</t>
    </rPh>
    <rPh sb="3" eb="9">
      <t>トチカイハツコウシャ</t>
    </rPh>
    <phoneticPr fontId="5"/>
  </si>
  <si>
    <t>353418</t>
  </si>
  <si>
    <t>町の事業計画に基づく土地取得</t>
    <rPh sb="0" eb="1">
      <t>チョウ</t>
    </rPh>
    <rPh sb="2" eb="6">
      <t>ジギョウケイカク</t>
    </rPh>
    <rPh sb="7" eb="8">
      <t>モト</t>
    </rPh>
    <rPh sb="10" eb="14">
      <t>トチシュトク</t>
    </rPh>
    <phoneticPr fontId="5"/>
  </si>
  <si>
    <t>まんのう町土地開発公社</t>
  </si>
  <si>
    <t>374067</t>
  </si>
  <si>
    <t>公共用地等の取得、管理処分等</t>
  </si>
  <si>
    <t>北九州まちづくり応援団</t>
  </si>
  <si>
    <t>401005</t>
  </si>
  <si>
    <t>0049</t>
  </si>
  <si>
    <t>まちづくりに関する業務企画、推進、経営、管理、コーディネート</t>
  </si>
  <si>
    <t>那珂川市土地開発公社</t>
  </si>
  <si>
    <t>402311</t>
  </si>
  <si>
    <t>公共用地の取得・管理・処分</t>
  </si>
  <si>
    <t>苅田町農業公社</t>
  </si>
  <si>
    <t>406210</t>
  </si>
  <si>
    <t>農作業の受託及び農業経営基盤強化促進法に基づく農産物の生産及び販売事業</t>
  </si>
  <si>
    <t>上毛町土地開発公社</t>
  </si>
  <si>
    <t>406465</t>
  </si>
  <si>
    <t>公共用地の取得等</t>
  </si>
  <si>
    <t>肥前風力エネルギー開発</t>
  </si>
  <si>
    <t>412023</t>
  </si>
  <si>
    <t>風力発電による売電</t>
  </si>
  <si>
    <t>伊万里情報センター</t>
    <rPh sb="0" eb="5">
      <t>イマリジョウホウ</t>
    </rPh>
    <phoneticPr fontId="5"/>
  </si>
  <si>
    <t>412058</t>
  </si>
  <si>
    <t>情報処理、OA機器販売</t>
  </si>
  <si>
    <t>雲仙ゴルフ場</t>
    <rPh sb="0" eb="2">
      <t>ウンゼン</t>
    </rPh>
    <rPh sb="5" eb="6">
      <t>ジョウ</t>
    </rPh>
    <phoneticPr fontId="2"/>
  </si>
  <si>
    <t>422134</t>
  </si>
  <si>
    <t>ゴルフ場、レストラン経営</t>
    <rPh sb="3" eb="4">
      <t>ジョウ</t>
    </rPh>
    <rPh sb="10" eb="12">
      <t>ケイエイ</t>
    </rPh>
    <phoneticPr fontId="2"/>
  </si>
  <si>
    <t>まちづくり佐伯</t>
    <rPh sb="5" eb="7">
      <t>サイキ</t>
    </rPh>
    <phoneticPr fontId="2"/>
  </si>
  <si>
    <t>442054</t>
  </si>
  <si>
    <t>中心市街地の活性化を推進する業務</t>
  </si>
  <si>
    <t>宮崎県肉用牛枝肉価格安定基金協会</t>
  </si>
  <si>
    <t>450006</t>
  </si>
  <si>
    <t>0040</t>
  </si>
  <si>
    <t>和牛肥育農家との価格差補てん契約の締結、資金準備積立金の徴収、価格差補てん金の交付</t>
  </si>
  <si>
    <t>レイクランド西郷</t>
  </si>
  <si>
    <t>令和</t>
    <rPh sb="0" eb="2">
      <t>レイワ</t>
    </rPh>
    <phoneticPr fontId="5"/>
  </si>
  <si>
    <t>令和</t>
    <rPh sb="0" eb="2">
      <t>レイワ</t>
    </rPh>
    <phoneticPr fontId="12"/>
  </si>
  <si>
    <t>北海道留萌市</t>
  </si>
  <si>
    <t>北海道苫小牧市</t>
  </si>
  <si>
    <t>北海道鶴居村</t>
  </si>
  <si>
    <t>青森県野辺地町</t>
  </si>
  <si>
    <t>宮城県七ヶ宿町</t>
  </si>
  <si>
    <t>秋田県由利本荘市</t>
  </si>
  <si>
    <t>秋田県潟上市</t>
  </si>
  <si>
    <t>山形県鶴岡市</t>
  </si>
  <si>
    <t>茨城県大子町</t>
  </si>
  <si>
    <t>東京都府中市</t>
  </si>
  <si>
    <t>石川県</t>
  </si>
  <si>
    <t>福井県</t>
  </si>
  <si>
    <t>福井県大野市</t>
  </si>
  <si>
    <t>山梨県富士吉田市</t>
  </si>
  <si>
    <t>長野県安曇野市</t>
  </si>
  <si>
    <t>静岡県磐田市</t>
  </si>
  <si>
    <t>静岡県掛川市</t>
  </si>
  <si>
    <t>滋賀県湖南市</t>
  </si>
  <si>
    <t>大阪府八尾市</t>
  </si>
  <si>
    <t>兵庫県姫路市</t>
  </si>
  <si>
    <t>兵庫県南あわじ市</t>
  </si>
  <si>
    <t>兵庫県伊丹市</t>
  </si>
  <si>
    <t>奈良県田原本町</t>
  </si>
  <si>
    <t>和歌山県新宮市</t>
  </si>
  <si>
    <t>鳥取県岩美町</t>
  </si>
  <si>
    <t>島根県安来市</t>
  </si>
  <si>
    <t>広島県廿日市市</t>
  </si>
  <si>
    <t>山口県上関町</t>
  </si>
  <si>
    <t>香川県まんのう町</t>
  </si>
  <si>
    <t>福岡県北九州市</t>
  </si>
  <si>
    <t>福岡県那珂川市</t>
  </si>
  <si>
    <t>福岡県苅田町</t>
  </si>
  <si>
    <t>福岡県上毛町</t>
  </si>
  <si>
    <t>佐賀県唐津市</t>
  </si>
  <si>
    <t>佐賀県伊万里市</t>
  </si>
  <si>
    <t>長崎県雲仙市</t>
  </si>
  <si>
    <t>大分県佐伯市</t>
  </si>
  <si>
    <t>宮崎県</t>
  </si>
  <si>
    <t>主たる業務である道の駅の指定管理者選定を受けられなかったため。</t>
    <rPh sb="0" eb="1">
      <t>シュ</t>
    </rPh>
    <rPh sb="3" eb="5">
      <t>ギョウム</t>
    </rPh>
    <rPh sb="8" eb="9">
      <t>ミチ</t>
    </rPh>
    <rPh sb="10" eb="11">
      <t>エキ</t>
    </rPh>
    <rPh sb="12" eb="14">
      <t>シテイ</t>
    </rPh>
    <rPh sb="14" eb="17">
      <t>カンリシャ</t>
    </rPh>
    <rPh sb="17" eb="19">
      <t>センテイ</t>
    </rPh>
    <rPh sb="20" eb="21">
      <t>ウ</t>
    </rPh>
    <phoneticPr fontId="5"/>
  </si>
  <si>
    <t>事務の効率化、事業の更なる推進のため別団体に事業譲渡したため解散した。</t>
    <rPh sb="0" eb="2">
      <t>ジムコ</t>
    </rPh>
    <rPh sb="3" eb="6">
      <t>コウリツカジ</t>
    </rPh>
    <rPh sb="7" eb="9">
      <t>ジギョウサ</t>
    </rPh>
    <rPh sb="10" eb="11">
      <t>サラス</t>
    </rPh>
    <rPh sb="13" eb="15">
      <t>スイシンベ</t>
    </rPh>
    <rPh sb="18" eb="19">
      <t>ベツダ</t>
    </rPh>
    <rPh sb="19" eb="21">
      <t>ダンタイジ</t>
    </rPh>
    <rPh sb="22" eb="26">
      <t>ジギョウジョウトカ</t>
    </rPh>
    <rPh sb="30" eb="32">
      <t>カイサン</t>
    </rPh>
    <phoneticPr fontId="6"/>
  </si>
  <si>
    <t>（一社）日本労働者信用基金協会に事業譲渡を行ったため</t>
    <rPh sb="1" eb="3">
      <t>イッシャ</t>
    </rPh>
    <rPh sb="16" eb="18">
      <t>ジギョウ</t>
    </rPh>
    <rPh sb="18" eb="20">
      <t>ジョウト</t>
    </rPh>
    <rPh sb="21" eb="22">
      <t>オコナ</t>
    </rPh>
    <phoneticPr fontId="5"/>
  </si>
  <si>
    <t>類似業務の新団体が設立するため解散</t>
    <rPh sb="0" eb="2">
      <t>ルイジ</t>
    </rPh>
    <rPh sb="2" eb="4">
      <t>ギョウム</t>
    </rPh>
    <rPh sb="5" eb="8">
      <t>シンダンタイ</t>
    </rPh>
    <rPh sb="9" eb="11">
      <t>セツリツ</t>
    </rPh>
    <rPh sb="15" eb="17">
      <t>カイサン</t>
    </rPh>
    <phoneticPr fontId="6"/>
  </si>
  <si>
    <t>　公共用地等の先行取得の必要性の低下による。</t>
    <rPh sb="1" eb="5">
      <t>コウキョウヨウチ</t>
    </rPh>
    <rPh sb="5" eb="6">
      <t>トウ</t>
    </rPh>
    <rPh sb="7" eb="9">
      <t>センコウ</t>
    </rPh>
    <rPh sb="9" eb="11">
      <t>シュトク</t>
    </rPh>
    <rPh sb="12" eb="15">
      <t>ヒツヨウセイ</t>
    </rPh>
    <rPh sb="16" eb="18">
      <t>テイカ</t>
    </rPh>
    <phoneticPr fontId="6"/>
  </si>
  <si>
    <t>堆肥製造過程で発生する腐食性ガスにより施設の老朽化が進み、全面改修し事業継続するか、閉鎖・解体するか協議した結果、閉鎖・解体することが決定したため。</t>
    <rPh sb="0" eb="2">
      <t>タイヒ</t>
    </rPh>
    <rPh sb="2" eb="4">
      <t>セイゾウ</t>
    </rPh>
    <rPh sb="4" eb="6">
      <t>カテイ</t>
    </rPh>
    <rPh sb="7" eb="9">
      <t>ハッセイ</t>
    </rPh>
    <rPh sb="11" eb="14">
      <t>フショクセイ</t>
    </rPh>
    <rPh sb="19" eb="21">
      <t>シセツ</t>
    </rPh>
    <rPh sb="22" eb="25">
      <t>ロウキュウカ</t>
    </rPh>
    <rPh sb="26" eb="27">
      <t>スス</t>
    </rPh>
    <rPh sb="29" eb="33">
      <t>ゼンメンカイシュウ</t>
    </rPh>
    <rPh sb="34" eb="38">
      <t>ジギョウケイゾク</t>
    </rPh>
    <rPh sb="42" eb="44">
      <t>ヘイサ</t>
    </rPh>
    <rPh sb="45" eb="47">
      <t>カイタイ</t>
    </rPh>
    <rPh sb="50" eb="52">
      <t>キョウギ</t>
    </rPh>
    <rPh sb="54" eb="56">
      <t>ケッカ</t>
    </rPh>
    <rPh sb="57" eb="59">
      <t>ヘイサ</t>
    </rPh>
    <rPh sb="60" eb="62">
      <t>カイタイ</t>
    </rPh>
    <rPh sb="67" eb="69">
      <t>ケッテイ</t>
    </rPh>
    <phoneticPr fontId="5"/>
  </si>
  <si>
    <t>民間企業へ営業譲渡</t>
    <rPh sb="0" eb="2">
      <t>ミンカン</t>
    </rPh>
    <rPh sb="2" eb="4">
      <t>キギョウ</t>
    </rPh>
    <rPh sb="5" eb="7">
      <t>エイギョウ</t>
    </rPh>
    <rPh sb="7" eb="9">
      <t>ジョウト</t>
    </rPh>
    <phoneticPr fontId="12"/>
  </si>
  <si>
    <t>風力発電設備の老朽化、及び発電した電気の固定買取制度が2023年5月末で終了したことによって、発電事業の継続が厳しくなると思われるため</t>
  </si>
  <si>
    <t>事業実施の予定がないため</t>
  </si>
  <si>
    <t>花巻市清掃</t>
    <rPh sb="0" eb="3">
      <t>ハナマキシ</t>
    </rPh>
    <rPh sb="3" eb="5">
      <t>セイソウ</t>
    </rPh>
    <phoneticPr fontId="6"/>
  </si>
  <si>
    <t>032051</t>
  </si>
  <si>
    <t>し尿汲み取り、浄化槽清掃、一般廃棄物及び産業廃棄物の収集</t>
    <rPh sb="1" eb="2">
      <t>ニョウ</t>
    </rPh>
    <rPh sb="2" eb="3">
      <t>ク</t>
    </rPh>
    <rPh sb="4" eb="5">
      <t>ト</t>
    </rPh>
    <rPh sb="7" eb="10">
      <t>ジョウカソウ</t>
    </rPh>
    <rPh sb="10" eb="12">
      <t>セイソウ</t>
    </rPh>
    <rPh sb="13" eb="15">
      <t>イッパン</t>
    </rPh>
    <rPh sb="15" eb="18">
      <t>ハイキブツ</t>
    </rPh>
    <rPh sb="18" eb="19">
      <t>オヨ</t>
    </rPh>
    <rPh sb="20" eb="22">
      <t>サンギョウ</t>
    </rPh>
    <rPh sb="22" eb="25">
      <t>ハイキブツ</t>
    </rPh>
    <rPh sb="26" eb="28">
      <t>シュウシュウ</t>
    </rPh>
    <phoneticPr fontId="3"/>
  </si>
  <si>
    <t>まちづくり小野</t>
    <rPh sb="5" eb="7">
      <t>オノ</t>
    </rPh>
    <phoneticPr fontId="5"/>
  </si>
  <si>
    <t>075221</t>
  </si>
  <si>
    <t>健康福祉事業（グループホーム運営）、地域振興事業（物品販売）</t>
    <rPh sb="0" eb="2">
      <t>ケンコウ</t>
    </rPh>
    <rPh sb="2" eb="4">
      <t>フクシ</t>
    </rPh>
    <rPh sb="4" eb="6">
      <t>ジギョウ</t>
    </rPh>
    <rPh sb="14" eb="16">
      <t>ウンエイ</t>
    </rPh>
    <rPh sb="18" eb="20">
      <t>チイキ</t>
    </rPh>
    <rPh sb="20" eb="22">
      <t>シンコウ</t>
    </rPh>
    <rPh sb="22" eb="24">
      <t>ジギョウ</t>
    </rPh>
    <rPh sb="25" eb="27">
      <t>ブッピン</t>
    </rPh>
    <rPh sb="27" eb="29">
      <t>ハンバイ</t>
    </rPh>
    <phoneticPr fontId="5"/>
  </si>
  <si>
    <t>新潟木材倉庫</t>
    <rPh sb="0" eb="6">
      <t>ニイガタモクザイソウコ</t>
    </rPh>
    <phoneticPr fontId="5"/>
  </si>
  <si>
    <t>0038</t>
  </si>
  <si>
    <t>木材等の保管業務</t>
  </si>
  <si>
    <t>富山県勤労者信用基金協会</t>
  </si>
  <si>
    <t>160008</t>
  </si>
  <si>
    <t>0039</t>
  </si>
  <si>
    <t>北陸労働金庫を利用する勤労者のための信用保証機関</t>
  </si>
  <si>
    <t>たてやま</t>
  </si>
  <si>
    <t>163236</t>
  </si>
  <si>
    <t>グリーンパーク吉峰等施設運営管理</t>
    <rPh sb="7" eb="10">
      <t>ヨシミネトウ</t>
    </rPh>
    <rPh sb="10" eb="16">
      <t>シセツウンエイカンリ</t>
    </rPh>
    <phoneticPr fontId="2"/>
  </si>
  <si>
    <t xml:space="preserve">石川県労働者信用基金協会 </t>
  </si>
  <si>
    <t>労働者の福利共済活動の推進</t>
  </si>
  <si>
    <t>エコファームみかた</t>
  </si>
  <si>
    <t>185019</t>
  </si>
  <si>
    <t>梅加工品の製造・販売</t>
    <rPh sb="0" eb="4">
      <t>ウメカコウヒン</t>
    </rPh>
    <rPh sb="5" eb="7">
      <t>セイゾウ</t>
    </rPh>
    <rPh sb="8" eb="10">
      <t>ハンバイ</t>
    </rPh>
    <phoneticPr fontId="5"/>
  </si>
  <si>
    <t>養老の郷づくり</t>
  </si>
  <si>
    <t>213411</t>
  </si>
  <si>
    <t>養老町におけるまちづくり、観光開発等の調査、計画、運営、設計及びコンサルタント業務</t>
  </si>
  <si>
    <t>美杉観光開発</t>
    <rPh sb="0" eb="2">
      <t>ミスギ</t>
    </rPh>
    <rPh sb="2" eb="4">
      <t>カンコウ</t>
    </rPh>
    <rPh sb="4" eb="6">
      <t>カイハツ</t>
    </rPh>
    <phoneticPr fontId="1"/>
  </si>
  <si>
    <t>242012</t>
  </si>
  <si>
    <t>飲食店、土産物等の販売</t>
    <rPh sb="0" eb="2">
      <t>インショク</t>
    </rPh>
    <rPh sb="2" eb="3">
      <t>テン</t>
    </rPh>
    <rPh sb="4" eb="6">
      <t>ミヤゲ</t>
    </rPh>
    <rPh sb="6" eb="7">
      <t>モノ</t>
    </rPh>
    <rPh sb="7" eb="8">
      <t>トウ</t>
    </rPh>
    <rPh sb="9" eb="11">
      <t>ハンバイ</t>
    </rPh>
    <phoneticPr fontId="2"/>
  </si>
  <si>
    <t>ひょうご粒子線メディカルサポート</t>
  </si>
  <si>
    <t>280003</t>
  </si>
  <si>
    <t>0077</t>
  </si>
  <si>
    <t>粒子線医療の普及発展</t>
  </si>
  <si>
    <t>道の駅平福</t>
    <rPh sb="0" eb="1">
      <t>ミチ</t>
    </rPh>
    <rPh sb="2" eb="3">
      <t>エキ</t>
    </rPh>
    <rPh sb="3" eb="5">
      <t>ヒラフク</t>
    </rPh>
    <phoneticPr fontId="5"/>
  </si>
  <si>
    <t>285013</t>
  </si>
  <si>
    <t>レストラン経営・特産品販売</t>
    <rPh sb="5" eb="7">
      <t>ケイエイ</t>
    </rPh>
    <rPh sb="8" eb="11">
      <t>トクサンヒン</t>
    </rPh>
    <rPh sb="11" eb="13">
      <t>ハンバイ</t>
    </rPh>
    <phoneticPr fontId="2"/>
  </si>
  <si>
    <t>広島交通</t>
    <rPh sb="0" eb="4">
      <t>ヒロシマコウツウ</t>
    </rPh>
    <phoneticPr fontId="5"/>
  </si>
  <si>
    <t>341002</t>
  </si>
  <si>
    <t>0036</t>
  </si>
  <si>
    <t>バス交通事業の運営</t>
    <rPh sb="2" eb="6">
      <t>コウツウジギョウ</t>
    </rPh>
    <rPh sb="7" eb="9">
      <t>ウンエイ</t>
    </rPh>
    <phoneticPr fontId="5"/>
  </si>
  <si>
    <t>水素エネルギー製品研究試験センター</t>
    <rPh sb="0" eb="2">
      <t>スイソ</t>
    </rPh>
    <rPh sb="7" eb="9">
      <t>セイヒン</t>
    </rPh>
    <rPh sb="9" eb="11">
      <t>ケンキュウ</t>
    </rPh>
    <rPh sb="11" eb="13">
      <t>シケン</t>
    </rPh>
    <phoneticPr fontId="5"/>
  </si>
  <si>
    <t>0065</t>
  </si>
  <si>
    <t>水素エネルギー技術の開発促進、水素エネルギー新産業の育成、集積による福岡県産業の活性化</t>
  </si>
  <si>
    <t>壱岐クリーンエネルギー</t>
    <rPh sb="0" eb="2">
      <t>イキ</t>
    </rPh>
    <phoneticPr fontId="2"/>
  </si>
  <si>
    <t>422100</t>
  </si>
  <si>
    <t>風力、太陽光発電等再生可能エネルギーによる電気事業</t>
    <rPh sb="0" eb="2">
      <t>フウリョク</t>
    </rPh>
    <rPh sb="3" eb="6">
      <t>タイヨウコウ</t>
    </rPh>
    <rPh sb="6" eb="8">
      <t>ハツデン</t>
    </rPh>
    <rPh sb="8" eb="9">
      <t>トウ</t>
    </rPh>
    <rPh sb="9" eb="13">
      <t>サイセイカノウ</t>
    </rPh>
    <rPh sb="21" eb="23">
      <t>デンキ</t>
    </rPh>
    <rPh sb="23" eb="25">
      <t>ジギョウ</t>
    </rPh>
    <phoneticPr fontId="2"/>
  </si>
  <si>
    <t>宇佐八幡駐車場</t>
  </si>
  <si>
    <t>442119</t>
  </si>
  <si>
    <t>駐車場の管理、料金の徴収</t>
  </si>
  <si>
    <t>令和</t>
    <rPh sb="0" eb="1">
      <t>レイワ</t>
    </rPh>
    <phoneticPr fontId="3"/>
  </si>
  <si>
    <t>岩手県花巻市</t>
  </si>
  <si>
    <t>福島県小野町</t>
  </si>
  <si>
    <t>富山県</t>
  </si>
  <si>
    <t>富山県立山町</t>
  </si>
  <si>
    <t>福井県若狭町</t>
  </si>
  <si>
    <t>岐阜県養老町</t>
  </si>
  <si>
    <t>三重県津市</t>
  </si>
  <si>
    <t>兵庫県</t>
  </si>
  <si>
    <t>兵庫県佐用町</t>
  </si>
  <si>
    <t>広島県広島市</t>
  </si>
  <si>
    <t>長崎県壱岐市</t>
  </si>
  <si>
    <t>大分県宇佐市</t>
  </si>
  <si>
    <t>個人による株式の買い取り</t>
    <rPh sb="0" eb="2">
      <t>コジン</t>
    </rPh>
    <rPh sb="5" eb="7">
      <t>カブシキ</t>
    </rPh>
    <rPh sb="8" eb="9">
      <t>カ</t>
    </rPh>
    <rPh sb="10" eb="11">
      <t>ト</t>
    </rPh>
    <phoneticPr fontId="2"/>
  </si>
  <si>
    <t>設立目的の粒子線医療の普及は一定達成し、新たに薬機製造承認を得たDX機器販売を中心とした新事業展開を図るため</t>
  </si>
  <si>
    <t>廃業予定による</t>
    <rPh sb="0" eb="2">
      <t>ハイギョウ</t>
    </rPh>
    <rPh sb="2" eb="4">
      <t>ヨテイ</t>
    </rPh>
    <phoneticPr fontId="5"/>
  </si>
  <si>
    <t>共同出資していた第二セクターより株券を買い取りたい旨の要望があり売却することとなったため</t>
    <rPh sb="0" eb="4">
      <t>キョウドウシュッシ</t>
    </rPh>
    <rPh sb="8" eb="10">
      <t>ダイニ</t>
    </rPh>
    <rPh sb="16" eb="18">
      <t>カブケン</t>
    </rPh>
    <rPh sb="19" eb="20">
      <t>カ</t>
    </rPh>
    <rPh sb="21" eb="22">
      <t>ト</t>
    </rPh>
    <rPh sb="25" eb="26">
      <t>ムネ</t>
    </rPh>
    <rPh sb="27" eb="29">
      <t>ヨウボウ</t>
    </rPh>
    <rPh sb="32" eb="34">
      <t>バイキャク</t>
    </rPh>
    <phoneticPr fontId="5"/>
  </si>
  <si>
    <t>遠野ふるさと公社</t>
  </si>
  <si>
    <t>032085</t>
  </si>
  <si>
    <t>遠野ふるさと村、たかむろ水光園等観光施設管理、物産開発、販売促進等</t>
  </si>
  <si>
    <t>地場産品の開発研究、普及、宣伝及び販売促進、観光施設の管理運営の受託等</t>
  </si>
  <si>
    <t>岩手県遠野市</t>
  </si>
  <si>
    <t>×</t>
    <phoneticPr fontId="2"/>
  </si>
  <si>
    <t>○</t>
    <phoneticPr fontId="2"/>
  </si>
  <si>
    <t>遠野ふるさと商社</t>
    <rPh sb="0" eb="2">
      <t>トオノ</t>
    </rPh>
    <rPh sb="6" eb="8">
      <t>ショウシャ</t>
    </rPh>
    <phoneticPr fontId="5"/>
  </si>
  <si>
    <t>横浜市建築助成公社</t>
    <rPh sb="0" eb="3">
      <t>ヨコハマシ</t>
    </rPh>
    <rPh sb="3" eb="9">
      <t>ケンチクジョセイコウシャ</t>
    </rPh>
    <phoneticPr fontId="2"/>
  </si>
  <si>
    <t>融資事業、建物設置運営事業</t>
    <rPh sb="0" eb="2">
      <t>ユウシ</t>
    </rPh>
    <rPh sb="2" eb="4">
      <t>ジギョウ</t>
    </rPh>
    <rPh sb="5" eb="7">
      <t>タテモノ</t>
    </rPh>
    <rPh sb="7" eb="9">
      <t>セッチ</t>
    </rPh>
    <rPh sb="9" eb="11">
      <t>ウンエイ</t>
    </rPh>
    <rPh sb="11" eb="13">
      <t>ジギョウ</t>
    </rPh>
    <phoneticPr fontId="2"/>
  </si>
  <si>
    <t>0011</t>
    <phoneticPr fontId="2"/>
  </si>
  <si>
    <t>公共・公益施設の維持保全に関する調査研究事業、情報及び技術の普及啓発事業、修繕事業、融資事業、建物設置運営事業</t>
    <rPh sb="0" eb="2">
      <t>コウキョウ</t>
    </rPh>
    <rPh sb="3" eb="5">
      <t>コウエキ</t>
    </rPh>
    <rPh sb="5" eb="7">
      <t>シセツ</t>
    </rPh>
    <rPh sb="8" eb="10">
      <t>イジ</t>
    </rPh>
    <rPh sb="10" eb="12">
      <t>ホゼン</t>
    </rPh>
    <rPh sb="13" eb="14">
      <t>カン</t>
    </rPh>
    <rPh sb="16" eb="18">
      <t>チョウサ</t>
    </rPh>
    <rPh sb="18" eb="19">
      <t>ケン</t>
    </rPh>
    <rPh sb="19" eb="20">
      <t>キワム</t>
    </rPh>
    <rPh sb="20" eb="22">
      <t>ジギョウ</t>
    </rPh>
    <rPh sb="23" eb="25">
      <t>ジョウホウ</t>
    </rPh>
    <rPh sb="25" eb="26">
      <t>オヨ</t>
    </rPh>
    <rPh sb="27" eb="29">
      <t>ギジュツ</t>
    </rPh>
    <rPh sb="30" eb="32">
      <t>フキュウ</t>
    </rPh>
    <rPh sb="32" eb="34">
      <t>ケイハツ</t>
    </rPh>
    <rPh sb="34" eb="36">
      <t>ジギョウ</t>
    </rPh>
    <rPh sb="37" eb="39">
      <t>シュウゼン</t>
    </rPh>
    <rPh sb="39" eb="41">
      <t>ジギョウ</t>
    </rPh>
    <phoneticPr fontId="2"/>
  </si>
  <si>
    <t>0025</t>
    <phoneticPr fontId="2"/>
  </si>
  <si>
    <t>民間金融機関の制度拡充により社会的役割を終えることとなった新規融資事業を終了し、借入金返済、所有施設の整理、組織のあり方の検討を経て、融資事業（債権管理回収業務）の安定的な実施、業務の効率化などの観点から、法人の目的や事業の類似性が高い保全公社と合併した</t>
    <rPh sb="29" eb="31">
      <t>シンキ</t>
    </rPh>
    <rPh sb="31" eb="35">
      <t>ユウシジギョウ</t>
    </rPh>
    <rPh sb="36" eb="38">
      <t>シュウリョウ</t>
    </rPh>
    <rPh sb="64" eb="65">
      <t>ヘ</t>
    </rPh>
    <phoneticPr fontId="2"/>
  </si>
  <si>
    <t>横浜市建築保全公社</t>
    <rPh sb="0" eb="3">
      <t>ヨコハマシ</t>
    </rPh>
    <rPh sb="3" eb="9">
      <t>ケンチクホゼンコウシャ</t>
    </rPh>
    <phoneticPr fontId="2"/>
  </si>
  <si>
    <t>岐阜市みどりのまち推進財団</t>
  </si>
  <si>
    <t>212016</t>
  </si>
  <si>
    <t>緑化推進及び啓発</t>
    <rPh sb="0" eb="2">
      <t>リョッカス</t>
    </rPh>
    <rPh sb="2" eb="4">
      <t>スイシンオ</t>
    </rPh>
    <rPh sb="4" eb="5">
      <t>オヨケ</t>
    </rPh>
    <rPh sb="6" eb="8">
      <t>ケイハツシ</t>
    </rPh>
    <phoneticPr fontId="2"/>
  </si>
  <si>
    <t>令和</t>
    <rPh sb="0" eb="1">
      <t>レイワ</t>
    </rPh>
    <phoneticPr fontId="2"/>
  </si>
  <si>
    <t>市民のまちづくり活動支援・中心市街地活性化・緑化推進及び啓発・市営駐車場の指定管理</t>
    <rPh sb="0" eb="2">
      <t>シミンカ</t>
    </rPh>
    <rPh sb="8" eb="12">
      <t>カツドウシエンチ</t>
    </rPh>
    <rPh sb="13" eb="20">
      <t>チュウシンシガイチカッセイカ</t>
    </rPh>
    <rPh sb="20" eb="21">
      <t>カリ</t>
    </rPh>
    <rPh sb="22" eb="26">
      <t>リョッカスイシンオ</t>
    </rPh>
    <rPh sb="26" eb="27">
      <t>オヨケ</t>
    </rPh>
    <rPh sb="28" eb="30">
      <t>ケイハツシ</t>
    </rPh>
    <rPh sb="31" eb="36">
      <t>シエイチュウシャジョウシ</t>
    </rPh>
    <rPh sb="37" eb="41">
      <t>シテイカンリ</t>
    </rPh>
    <phoneticPr fontId="2"/>
  </si>
  <si>
    <t>岐阜県岐阜市</t>
  </si>
  <si>
    <t>0001</t>
    <phoneticPr fontId="2"/>
  </si>
  <si>
    <t>岐阜市未来のまちづくり財団</t>
    <rPh sb="0" eb="3">
      <t>ギフシミ</t>
    </rPh>
    <rPh sb="3" eb="5">
      <t>ミライザ</t>
    </rPh>
    <rPh sb="11" eb="13">
      <t>ザイダンソ</t>
    </rPh>
    <phoneticPr fontId="2"/>
  </si>
  <si>
    <t>パルティ川西</t>
    <rPh sb="4" eb="6">
      <t>カワニシ</t>
    </rPh>
    <phoneticPr fontId="13"/>
  </si>
  <si>
    <t>再開発ビルの管理運営</t>
  </si>
  <si>
    <t>川西能勢口振興開発</t>
    <rPh sb="0" eb="2">
      <t>カワニシ</t>
    </rPh>
    <rPh sb="2" eb="5">
      <t>ノセグチ</t>
    </rPh>
    <rPh sb="5" eb="7">
      <t>シンコウ</t>
    </rPh>
    <rPh sb="7" eb="9">
      <t>カイハツ</t>
    </rPh>
    <phoneticPr fontId="0"/>
  </si>
  <si>
    <t>駅舎周辺地区の商業振興</t>
  </si>
  <si>
    <t>アステ川西等の再開発ビルの管理運営</t>
  </si>
  <si>
    <t>0004</t>
    <phoneticPr fontId="2"/>
  </si>
  <si>
    <t>川西都市開発</t>
    <rPh sb="0" eb="2">
      <t>カワニシ</t>
    </rPh>
    <rPh sb="2" eb="4">
      <t>トシ</t>
    </rPh>
    <rPh sb="4" eb="6">
      <t>カイハツ</t>
    </rPh>
    <phoneticPr fontId="0"/>
  </si>
  <si>
    <t>夢アグリ鏡野</t>
    <rPh sb="0" eb="1">
      <t>ユメ</t>
    </rPh>
    <rPh sb="4" eb="6">
      <t>カガミノ</t>
    </rPh>
    <phoneticPr fontId="5"/>
  </si>
  <si>
    <t>336068</t>
  </si>
  <si>
    <t>農作業の受委託、大豆の加工（味噌）</t>
    <rPh sb="0" eb="3">
      <t>ノウサギョウ</t>
    </rPh>
    <rPh sb="4" eb="7">
      <t>ジュイタク</t>
    </rPh>
    <rPh sb="8" eb="10">
      <t>ダイズ</t>
    </rPh>
    <rPh sb="11" eb="13">
      <t>カコウ</t>
    </rPh>
    <rPh sb="14" eb="16">
      <t>ミソ</t>
    </rPh>
    <phoneticPr fontId="5"/>
  </si>
  <si>
    <t>ファーム登美</t>
    <rPh sb="4" eb="5">
      <t>ノボル</t>
    </rPh>
    <rPh sb="5" eb="6">
      <t>ミ</t>
    </rPh>
    <phoneticPr fontId="5"/>
  </si>
  <si>
    <t>農作業の受委託、農産物製造販売</t>
    <rPh sb="0" eb="3">
      <t>ノウサギョウ</t>
    </rPh>
    <rPh sb="4" eb="7">
      <t>ジュイタク</t>
    </rPh>
    <rPh sb="8" eb="11">
      <t>ノウサンブツ</t>
    </rPh>
    <rPh sb="11" eb="13">
      <t>セイゾウ</t>
    </rPh>
    <rPh sb="13" eb="15">
      <t>ハンバイ</t>
    </rPh>
    <phoneticPr fontId="5"/>
  </si>
  <si>
    <t>農作業の受委託、大豆の加工（味噌）、農産物製造販売</t>
    <rPh sb="0" eb="3">
      <t>ノウサギョウ</t>
    </rPh>
    <rPh sb="4" eb="7">
      <t>ジュイタク</t>
    </rPh>
    <rPh sb="8" eb="10">
      <t>ダイズ</t>
    </rPh>
    <rPh sb="11" eb="13">
      <t>カコウ</t>
    </rPh>
    <rPh sb="14" eb="16">
      <t>ミソ</t>
    </rPh>
    <rPh sb="18" eb="21">
      <t>ノウサンブツ</t>
    </rPh>
    <rPh sb="21" eb="25">
      <t>セイゾウハンバイ</t>
    </rPh>
    <phoneticPr fontId="5"/>
  </si>
  <si>
    <t>岡山県鏡野町</t>
  </si>
  <si>
    <t>0003</t>
    <phoneticPr fontId="2"/>
  </si>
  <si>
    <t>ちゅピＣＯＭおのみち</t>
  </si>
  <si>
    <t>342050</t>
  </si>
  <si>
    <t>有線放送テレビ、インターネット事業</t>
  </si>
  <si>
    <t>有線放送テレビ、インターネット事業</t>
    <rPh sb="0" eb="2">
      <t>ユウセン</t>
    </rPh>
    <rPh sb="2" eb="4">
      <t>ホウソウ</t>
    </rPh>
    <rPh sb="15" eb="17">
      <t>ジギョウ</t>
    </rPh>
    <phoneticPr fontId="12"/>
  </si>
  <si>
    <t>広島県尾道市</t>
  </si>
  <si>
    <t>0010</t>
    <phoneticPr fontId="2"/>
  </si>
  <si>
    <t>ちゅピCOM</t>
    <phoneticPr fontId="12"/>
  </si>
  <si>
    <t>美祢農林開発</t>
    <rPh sb="0" eb="2">
      <t>ミネ</t>
    </rPh>
    <rPh sb="2" eb="4">
      <t>ノウリン</t>
    </rPh>
    <rPh sb="4" eb="6">
      <t>カイハツ</t>
    </rPh>
    <phoneticPr fontId="5"/>
  </si>
  <si>
    <t>352136</t>
  </si>
  <si>
    <t>地域資源を活用した製品の製造・販売</t>
  </si>
  <si>
    <t>道の駅管理・運営</t>
  </si>
  <si>
    <t>山口県美祢市</t>
  </si>
  <si>
    <t>美祢観光開発</t>
    <rPh sb="0" eb="6">
      <t>ミネカンコウカイハツ</t>
    </rPh>
    <phoneticPr fontId="5"/>
  </si>
  <si>
    <t>ラ・フォーレつるぎ山</t>
    <rPh sb="9" eb="10">
      <t>サン</t>
    </rPh>
    <phoneticPr fontId="5"/>
  </si>
  <si>
    <t>364681</t>
  </si>
  <si>
    <t>滞在型宿泊施設（ホテル）の管理）</t>
    <rPh sb="0" eb="3">
      <t>タイザイガタ</t>
    </rPh>
    <rPh sb="3" eb="5">
      <t>シュクハク</t>
    </rPh>
    <rPh sb="5" eb="7">
      <t>シセツ</t>
    </rPh>
    <rPh sb="13" eb="15">
      <t>カンリ</t>
    </rPh>
    <phoneticPr fontId="5"/>
  </si>
  <si>
    <t>徳島県つるぎ町</t>
  </si>
  <si>
    <t>貞光ゆうゆう館</t>
    <rPh sb="0" eb="2">
      <t>サダミツ</t>
    </rPh>
    <rPh sb="6" eb="7">
      <t>カン</t>
    </rPh>
    <phoneticPr fontId="5"/>
  </si>
  <si>
    <t>滞在型宿泊施設（ホテル）の管理</t>
    <rPh sb="0" eb="3">
      <t>タイザイガタ</t>
    </rPh>
    <rPh sb="3" eb="5">
      <t>シュクハク</t>
    </rPh>
    <rPh sb="5" eb="7">
      <t>シセツ</t>
    </rPh>
    <rPh sb="13" eb="15">
      <t>カンリ</t>
    </rPh>
    <phoneticPr fontId="5"/>
  </si>
  <si>
    <t>熊本県起業化支援センター</t>
    <rPh sb="0" eb="3">
      <t>クマモトケン</t>
    </rPh>
    <rPh sb="3" eb="6">
      <t>キギョウカ</t>
    </rPh>
    <rPh sb="6" eb="8">
      <t>シエン</t>
    </rPh>
    <phoneticPr fontId="5"/>
  </si>
  <si>
    <t>430005</t>
  </si>
  <si>
    <t>創業初期段階や新分野事業展開時における企業に対する投資</t>
  </si>
  <si>
    <t>県内中小企業者等の経営基盤の強化、創業の促進、技術の高度化等に関する産業支援を総合的に実施。</t>
  </si>
  <si>
    <t>熊本県</t>
  </si>
  <si>
    <t>0024</t>
    <phoneticPr fontId="2"/>
  </si>
  <si>
    <t>くまもと産業支援財団</t>
    <rPh sb="4" eb="6">
      <t>サンギョウ</t>
    </rPh>
    <rPh sb="6" eb="8">
      <t>シエン</t>
    </rPh>
    <rPh sb="8" eb="10">
      <t>ザイダン</t>
    </rPh>
    <phoneticPr fontId="5"/>
  </si>
  <si>
    <t>習志野文化ホール</t>
    <rPh sb="0" eb="3">
      <t>ナラシノ</t>
    </rPh>
    <rPh sb="3" eb="5">
      <t>ブンカ</t>
    </rPh>
    <phoneticPr fontId="5"/>
  </si>
  <si>
    <t>122165</t>
  </si>
  <si>
    <t>文化ホールの管理</t>
    <rPh sb="0" eb="2">
      <t>ブンカ</t>
    </rPh>
    <rPh sb="6" eb="8">
      <t>カンリ</t>
    </rPh>
    <phoneticPr fontId="5"/>
  </si>
  <si>
    <t>習志野市文化スポーツ振興財団（新設）</t>
    <rPh sb="0" eb="4">
      <t>ナラシノシ</t>
    </rPh>
    <rPh sb="4" eb="6">
      <t>ブンカ</t>
    </rPh>
    <rPh sb="10" eb="12">
      <t>シンコウ</t>
    </rPh>
    <rPh sb="12" eb="14">
      <t>ザイダン</t>
    </rPh>
    <rPh sb="15" eb="17">
      <t>シンセツ</t>
    </rPh>
    <phoneticPr fontId="2"/>
  </si>
  <si>
    <t>文化及びスポーツ振興・スポーツ施設の管理運営等</t>
    <rPh sb="0" eb="2">
      <t>ブンカ</t>
    </rPh>
    <rPh sb="2" eb="3">
      <t>オヨ</t>
    </rPh>
    <rPh sb="8" eb="10">
      <t>シンコウ</t>
    </rPh>
    <rPh sb="15" eb="17">
      <t>シセツ</t>
    </rPh>
    <rPh sb="18" eb="20">
      <t>カンリ</t>
    </rPh>
    <rPh sb="20" eb="22">
      <t>ウンエイ</t>
    </rPh>
    <rPh sb="22" eb="23">
      <t>トウ</t>
    </rPh>
    <phoneticPr fontId="2"/>
  </si>
  <si>
    <t>千葉県習志野市</t>
  </si>
  <si>
    <t>習志野文化ホールの長期休館に伴い、指定管理者の立場を失ったことで運営資金が確保できなくなり、最終的に習志野市スポーツ振興協会に吸収合併された。</t>
    <phoneticPr fontId="2"/>
  </si>
  <si>
    <t>0002</t>
    <phoneticPr fontId="2"/>
  </si>
  <si>
    <t>東日本旅客鉄道㈱の完全子会社となったため</t>
  </si>
  <si>
    <t>仙台ターミナルビル</t>
  </si>
  <si>
    <t>060003</t>
  </si>
  <si>
    <t>0058</t>
  </si>
  <si>
    <t>ホテルの経営、駅ビル店舗の管理運営</t>
  </si>
  <si>
    <t>山形県</t>
  </si>
  <si>
    <t>山形県産業技術振興機構</t>
  </si>
  <si>
    <t>0022</t>
  </si>
  <si>
    <t>産学官連携・研究開発等の推進、工業材料試験、ものづくり人材育成</t>
    <rPh sb="0" eb="3">
      <t>サンガクカン</t>
    </rPh>
    <rPh sb="3" eb="5">
      <t>レンケイ</t>
    </rPh>
    <rPh sb="6" eb="8">
      <t>ケンキュウ</t>
    </rPh>
    <rPh sb="8" eb="10">
      <t>カイハツ</t>
    </rPh>
    <rPh sb="10" eb="11">
      <t>ナド</t>
    </rPh>
    <rPh sb="12" eb="14">
      <t>スイシン</t>
    </rPh>
    <rPh sb="15" eb="17">
      <t>コウギョウ</t>
    </rPh>
    <rPh sb="17" eb="19">
      <t>ザイリョウ</t>
    </rPh>
    <rPh sb="19" eb="21">
      <t>シケン</t>
    </rPh>
    <rPh sb="27" eb="29">
      <t>ジンザイ</t>
    </rPh>
    <rPh sb="29" eb="31">
      <t>イクセイ</t>
    </rPh>
    <phoneticPr fontId="6"/>
  </si>
  <si>
    <t>やまがた産業支援機構（存続）</t>
    <rPh sb="4" eb="6">
      <t>サンギョウ</t>
    </rPh>
    <rPh sb="6" eb="8">
      <t>シエン</t>
    </rPh>
    <rPh sb="8" eb="10">
      <t>キコウ</t>
    </rPh>
    <rPh sb="11" eb="13">
      <t>ソンゾク</t>
    </rPh>
    <phoneticPr fontId="6"/>
  </si>
  <si>
    <t>県内中小企業等の経営基盤の強化、経営の革新、創業の促進、技術・研究開発、人材の育成等に関する支援</t>
  </si>
  <si>
    <t>0019</t>
    <phoneticPr fontId="2"/>
  </si>
  <si>
    <t>やまがた産業支援機構</t>
    <rPh sb="4" eb="6">
      <t>サンギョウ</t>
    </rPh>
    <rPh sb="6" eb="8">
      <t>シエン</t>
    </rPh>
    <rPh sb="8" eb="10">
      <t>キコウ</t>
    </rPh>
    <phoneticPr fontId="6"/>
  </si>
  <si>
    <t>福島テクノサービス</t>
    <rPh sb="0" eb="2">
      <t>フクシマ</t>
    </rPh>
    <phoneticPr fontId="2"/>
  </si>
  <si>
    <t>072010</t>
  </si>
  <si>
    <t>情報処理サービス業</t>
    <rPh sb="0" eb="2">
      <t>ジョウホウ</t>
    </rPh>
    <rPh sb="2" eb="4">
      <t>ショリ</t>
    </rPh>
    <rPh sb="8" eb="9">
      <t>ギョウ</t>
    </rPh>
    <phoneticPr fontId="2"/>
  </si>
  <si>
    <t>情報処理サービス業</t>
    <rPh sb="0" eb="2">
      <t>ジョウホウ</t>
    </rPh>
    <rPh sb="2" eb="4">
      <t>ショリ</t>
    </rPh>
    <rPh sb="8" eb="9">
      <t>ギョウ</t>
    </rPh>
    <phoneticPr fontId="5"/>
  </si>
  <si>
    <t>福島県福島市</t>
  </si>
  <si>
    <t>東日本旅客鉄道</t>
    <rPh sb="0" eb="3">
      <t>ヒガシニホン</t>
    </rPh>
    <rPh sb="3" eb="5">
      <t>リョカク</t>
    </rPh>
    <rPh sb="5" eb="7">
      <t>テツドウ</t>
    </rPh>
    <phoneticPr fontId="6"/>
  </si>
  <si>
    <t>福島県中央計算センター</t>
    <rPh sb="0" eb="3">
      <t>フクシマケン</t>
    </rPh>
    <rPh sb="3" eb="5">
      <t>チュウオウ</t>
    </rPh>
    <rPh sb="5" eb="7">
      <t>ケイサン</t>
    </rPh>
    <phoneticPr fontId="5"/>
  </si>
  <si>
    <t>0054</t>
    <phoneticPr fontId="2"/>
  </si>
  <si>
    <t>船橋市文化・スポーツ公社</t>
    <rPh sb="0" eb="3">
      <t>フナバシシ</t>
    </rPh>
    <rPh sb="3" eb="5">
      <t>ブンカ</t>
    </rPh>
    <rPh sb="10" eb="12">
      <t>コウシャ</t>
    </rPh>
    <phoneticPr fontId="5"/>
  </si>
  <si>
    <t>122041</t>
  </si>
  <si>
    <t>船橋市民ギャラリー、船橋市茶華道センターの管理運営</t>
  </si>
  <si>
    <t>都市緑化の推進及び環境の整備、公園等の管理・運営及び利用促進に関する事業等</t>
  </si>
  <si>
    <t>千葉県船橋市</t>
  </si>
  <si>
    <t>船橋市公園協会</t>
  </si>
  <si>
    <t>0008</t>
    <phoneticPr fontId="2"/>
  </si>
  <si>
    <t>東日本旅客鉄道（調査対象外）</t>
    <rPh sb="0" eb="3">
      <t>ヒガシニホン</t>
    </rPh>
    <rPh sb="3" eb="5">
      <t>リョカク</t>
    </rPh>
    <rPh sb="5" eb="7">
      <t>テツドウ</t>
    </rPh>
    <rPh sb="8" eb="13">
      <t>チョウサタイショウガイ</t>
    </rPh>
    <phoneticPr fontId="6"/>
  </si>
  <si>
    <t>福島県中央計算センター（存続）</t>
    <rPh sb="0" eb="3">
      <t>フクシマケン</t>
    </rPh>
    <rPh sb="3" eb="5">
      <t>チュウオウ</t>
    </rPh>
    <rPh sb="5" eb="7">
      <t>ケイサン</t>
    </rPh>
    <phoneticPr fontId="5"/>
  </si>
  <si>
    <t>船橋市公園協会（存続）</t>
    <phoneticPr fontId="5"/>
  </si>
  <si>
    <t>遠野ふるさと商社（存続）</t>
    <rPh sb="0" eb="2">
      <t>トオノ</t>
    </rPh>
    <rPh sb="6" eb="8">
      <t>ショウシャ</t>
    </rPh>
    <phoneticPr fontId="5"/>
  </si>
  <si>
    <t>横浜市建築保全公社（存続）</t>
    <rPh sb="0" eb="3">
      <t>ヨコハマシ</t>
    </rPh>
    <rPh sb="3" eb="9">
      <t>ケンチクホゼンコウシャ</t>
    </rPh>
    <phoneticPr fontId="2"/>
  </si>
  <si>
    <t>岐阜市未来のまちづくり財団（存続）</t>
    <rPh sb="0" eb="3">
      <t>ギフシミ</t>
    </rPh>
    <rPh sb="3" eb="5">
      <t>ミライザ</t>
    </rPh>
    <rPh sb="11" eb="13">
      <t>ザイダンソ</t>
    </rPh>
    <phoneticPr fontId="2"/>
  </si>
  <si>
    <t>川西都市開発（存続）</t>
    <rPh sb="0" eb="2">
      <t>カワニシ</t>
    </rPh>
    <rPh sb="2" eb="4">
      <t>トシ</t>
    </rPh>
    <rPh sb="4" eb="6">
      <t>カイハツ</t>
    </rPh>
    <phoneticPr fontId="0"/>
  </si>
  <si>
    <t>夢アグリ鏡野（存続）</t>
    <rPh sb="0" eb="1">
      <t>ユメ</t>
    </rPh>
    <rPh sb="4" eb="6">
      <t>カガミノ</t>
    </rPh>
    <phoneticPr fontId="5"/>
  </si>
  <si>
    <t>ちゅピCOM（存続）</t>
    <phoneticPr fontId="12"/>
  </si>
  <si>
    <t>美祢観光開発（存続）</t>
    <rPh sb="0" eb="6">
      <t>ミネカンコウカイハツ</t>
    </rPh>
    <phoneticPr fontId="5"/>
  </si>
  <si>
    <t>貞光ゆうゆう館（存続）</t>
    <rPh sb="0" eb="2">
      <t>サダミツ</t>
    </rPh>
    <rPh sb="6" eb="7">
      <t>カン</t>
    </rPh>
    <phoneticPr fontId="5"/>
  </si>
  <si>
    <t>くまもと産業支援財団（存続）</t>
    <rPh sb="4" eb="6">
      <t>サンギョウ</t>
    </rPh>
    <rPh sb="6" eb="8">
      <t>シエン</t>
    </rPh>
    <rPh sb="8" eb="10">
      <t>ザイダン</t>
    </rPh>
    <phoneticPr fontId="5"/>
  </si>
  <si>
    <t>○「統合理由」
　　　ア：類似の業務を行う第三セクター等であるため
　　　イ：広域的な共同設立が望ましいと考えられるため
　　　ウ：組織の効率化、経営の合理化等のため
　　　エ：市町村合併のため
　　　オ：その他</t>
    <phoneticPr fontId="19"/>
  </si>
  <si>
    <t>○「出資引揚理由」
　　　ア：既に目的を達成したため
　　　イ：経営上、公的関与の必要性がなくなったため
　　　ウ：出資地方公共団体の財政事情によるため
　　　エ：公益法人制度改革に伴い寄付等により出資金の返還を受ける等したため
　　　オ：その他</t>
    <phoneticPr fontId="19"/>
  </si>
  <si>
    <t>第三セクター等の状況に関する調査（令和７年３月31日時点）</t>
    <phoneticPr fontId="2"/>
  </si>
  <si>
    <t>統廃合等全国集計　凡例</t>
    <phoneticPr fontId="2"/>
  </si>
  <si>
    <t>○「廃止理由」
　　　ア：既に事業目的を達成（予定していた業務が終了）
　　　イ：他に類似の業務を行う第三セクター等があるため
　　　ウ：経営状況は順調であったが、事業の目的が達成できないため
　　　エ：経営状況が低調で、改善が困難であるため
　　　オ：指定管理者制度の活用により、業務が失われたため
　　　カ：都道府県・市区町村の直営事業へ移行したため
　　　キ：新公益法人への移行申請を期限までに行わなかった、または申請は行ったが認可・認定を得る
　　　　　ことができなかったことによりみなし解散したため
　　　ク：その他</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</si>
</sst>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6"/>
      <name val="ＭＳ Ｐゴシック"/>
      <family val="3"/>
      <charset val="128"/>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b/>
      <sz val="11"/>
      <color rgb="FF3F3F3F"/>
      <name val="游ゴシック"/>
      <family val="2"/>
      <charset val="128"/>
      <scheme val="minor"/>
    </font>
    <font>
      <sz val="11"/>
      <color rgb="FFFA7D00"/>
      <name val="游ゴシック"/>
      <family val="2"/>
      <charset val="128"/>
      <scheme val="minor"/>
    </font>
    <font>
      <sz val="11"/>
      <color rgb="FFFF0000"/>
      <name val="游ゴシック"/>
      <family val="2"/>
      <charset val="128"/>
      <scheme val="minor"/>
    </font>
    <font>
      <sz val="8"/>
      <name val="ＭＳ Ｐゴシック"/>
      <family val="3"/>
      <charset val="128"/>
    </font>
    <font>
      <sz val="10.5"/>
      <name val="Meiryo UI"/>
      <family val="3"/>
      <charset val="128"/>
    </font>
    <font>
      <sz val="11"/>
      <color theme="1"/>
      <name val="Meiryo UI"/>
      <family val="3"/>
      <charset val="128"/>
    </font>
    <font>
      <sz val="11"/>
      <color theme="1"/>
      <name val="游ゴシック"/>
      <family val="2"/>
      <scheme val="minor"/>
    </font>
    <font>
      <b/>
      <sz val="12"/>
      <color theme="1"/>
      <name val="ＭＳ ゴシック"/>
      <family val="3"/>
      <charset val="128"/>
    </font>
    <font>
      <sz val="6"/>
      <name val="游ゴシック"/>
      <family val="3"/>
      <charset val="128"/>
      <scheme val="minor"/>
    </font>
  </fonts>
  <fills count="3">
    <fill>
      <patternFill patternType="none"/>
    </fill>
    <fill>
      <patternFill patternType="gray125"/>
    </fill>
    <fill>
      <patternFill patternType="solid">
        <fgColor rgb="FFCCFFFF"/>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7" fillId="0" borderId="0"/>
  </cellStyleXfs>
  <cellXfs count="70">
    <xf numFmtId="0" fontId="0" fillId="0" borderId="0" xfId="0">
      <alignment vertical="center"/>
    </xf>
    <xf numFmtId="0" fontId="3" fillId="2" borderId="5" xfId="0" applyFont="1" applyFill="1" applyBorder="1" applyAlignment="1">
      <alignment horizontal="center" vertical="center" wrapText="1"/>
    </xf>
    <xf numFmtId="0" fontId="0" fillId="0" borderId="0" xfId="0" applyAlignment="1">
      <alignment horizontal="center" vertical="center"/>
    </xf>
    <xf numFmtId="0" fontId="3" fillId="2" borderId="5" xfId="0" applyFont="1" applyFill="1" applyBorder="1" applyAlignment="1">
      <alignment horizontal="center" vertical="center"/>
    </xf>
    <xf numFmtId="0" fontId="0" fillId="0" borderId="5" xfId="0" applyBorder="1">
      <alignment vertical="center"/>
    </xf>
    <xf numFmtId="0" fontId="0" fillId="0" borderId="5" xfId="0" applyBorder="1" applyAlignment="1">
      <alignment horizontal="center" vertical="center"/>
    </xf>
    <xf numFmtId="38" fontId="0" fillId="0" borderId="5" xfId="1" applyFont="1" applyBorder="1">
      <alignment vertical="center"/>
    </xf>
    <xf numFmtId="176" fontId="0" fillId="0" borderId="5" xfId="2" applyNumberFormat="1" applyFont="1" applyBorder="1">
      <alignment vertical="center"/>
    </xf>
    <xf numFmtId="0" fontId="0" fillId="0" borderId="0" xfId="0" applyAlignment="1">
      <alignment vertical="center" wrapText="1"/>
    </xf>
    <xf numFmtId="0" fontId="0" fillId="0" borderId="5" xfId="0" applyBorder="1" applyAlignment="1">
      <alignment vertical="center" wrapText="1"/>
    </xf>
    <xf numFmtId="0" fontId="0" fillId="0" borderId="0" xfId="0" applyAlignment="1">
      <alignment horizontal="left" vertical="center"/>
    </xf>
    <xf numFmtId="0" fontId="0" fillId="0" borderId="0" xfId="0" applyAlignment="1">
      <alignment horizontal="right" vertical="center"/>
    </xf>
    <xf numFmtId="0" fontId="0" fillId="0" borderId="7" xfId="0" applyBorder="1" applyAlignment="1">
      <alignment horizontal="right" vertical="center"/>
    </xf>
    <xf numFmtId="0" fontId="0" fillId="0" borderId="5" xfId="0" applyBorder="1" applyAlignment="1">
      <alignment horizontal="left" vertical="center"/>
    </xf>
    <xf numFmtId="0" fontId="0" fillId="0" borderId="5" xfId="0" applyBorder="1" applyAlignment="1">
      <alignment horizontal="left" vertical="center" wrapText="1"/>
    </xf>
    <xf numFmtId="38" fontId="0" fillId="0" borderId="0" xfId="1" applyFont="1">
      <alignment vertical="center"/>
    </xf>
    <xf numFmtId="176" fontId="0" fillId="0" borderId="0" xfId="2" applyNumberFormat="1" applyFont="1">
      <alignment vertical="center"/>
    </xf>
    <xf numFmtId="0" fontId="0" fillId="0" borderId="5" xfId="0" applyBorder="1" applyAlignment="1">
      <alignment horizontal="left" vertical="center" shrinkToFit="1"/>
    </xf>
    <xf numFmtId="0" fontId="0" fillId="0" borderId="5" xfId="0" applyBorder="1" applyAlignment="1">
      <alignment horizontal="center" vertical="center" shrinkToFit="1"/>
    </xf>
    <xf numFmtId="38" fontId="0" fillId="0" borderId="5" xfId="1" applyFont="1" applyBorder="1" applyAlignment="1">
      <alignment vertical="center" shrinkToFit="1"/>
    </xf>
    <xf numFmtId="0" fontId="0" fillId="0" borderId="5" xfId="0" applyBorder="1" applyAlignment="1">
      <alignment vertical="center" shrinkToFit="1"/>
    </xf>
    <xf numFmtId="176" fontId="0" fillId="0" borderId="5" xfId="2" applyNumberFormat="1" applyFont="1" applyBorder="1" applyAlignment="1">
      <alignment vertical="center" shrinkToFit="1"/>
    </xf>
    <xf numFmtId="0" fontId="0" fillId="0" borderId="5" xfId="0" applyBorder="1" applyAlignment="1">
      <alignment horizontal="left" vertical="center" wrapText="1" shrinkToFit="1"/>
    </xf>
    <xf numFmtId="49" fontId="0" fillId="0" borderId="5" xfId="0" applyNumberFormat="1" applyBorder="1" applyAlignment="1">
      <alignment horizontal="center" vertical="center"/>
    </xf>
    <xf numFmtId="0" fontId="0" fillId="0" borderId="5" xfId="0" applyBorder="1" applyAlignment="1">
      <alignment horizontal="center" vertical="center" wrapText="1"/>
    </xf>
    <xf numFmtId="38" fontId="0" fillId="0" borderId="5" xfId="1" applyFont="1" applyBorder="1" applyAlignment="1">
      <alignment horizontal="center" vertical="center"/>
    </xf>
    <xf numFmtId="176" fontId="0" fillId="0" borderId="5" xfId="2" applyNumberFormat="1" applyFont="1" applyBorder="1" applyAlignment="1">
      <alignment horizontal="center" vertical="center"/>
    </xf>
    <xf numFmtId="0" fontId="18" fillId="0" borderId="1" xfId="6" applyFont="1" applyBorder="1" applyAlignment="1">
      <alignment horizontal="center" vertical="center"/>
    </xf>
    <xf numFmtId="0" fontId="17" fillId="0" borderId="0" xfId="6"/>
    <xf numFmtId="0" fontId="18" fillId="0" borderId="8" xfId="6" applyFont="1" applyBorder="1" applyAlignment="1">
      <alignment horizontal="center" vertical="center"/>
    </xf>
    <xf numFmtId="0" fontId="17" fillId="0" borderId="8" xfId="6" applyBorder="1"/>
    <xf numFmtId="0" fontId="17" fillId="0" borderId="8" xfId="6" applyBorder="1" applyAlignment="1">
      <alignment horizontal="left" vertical="center" wrapText="1"/>
    </xf>
    <xf numFmtId="0" fontId="17" fillId="0" borderId="6" xfId="6" applyBorder="1" applyAlignment="1">
      <alignment wrapText="1"/>
    </xf>
    <xf numFmtId="0" fontId="17" fillId="0" borderId="8" xfId="6" applyBorder="1" applyAlignment="1">
      <alignment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38" fontId="3" fillId="2" borderId="1" xfId="1" applyFont="1" applyFill="1" applyBorder="1" applyAlignment="1">
      <alignment horizontal="center" vertical="center" wrapText="1"/>
    </xf>
    <xf numFmtId="38" fontId="3" fillId="2" borderId="6" xfId="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176" fontId="3" fillId="2" borderId="1" xfId="2" applyNumberFormat="1" applyFont="1" applyFill="1" applyBorder="1" applyAlignment="1">
      <alignment horizontal="center" vertical="center" wrapText="1"/>
    </xf>
    <xf numFmtId="176" fontId="3" fillId="2" borderId="6" xfId="2"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xf>
    <xf numFmtId="0" fontId="0" fillId="0" borderId="1" xfId="0" applyBorder="1" applyAlignment="1">
      <alignment horizontal="center" vertical="center"/>
    </xf>
    <xf numFmtId="0" fontId="0" fillId="0" borderId="6" xfId="0" applyBorder="1" applyAlignment="1">
      <alignment horizontal="center" vertical="center"/>
    </xf>
    <xf numFmtId="38" fontId="0" fillId="0" borderId="1" xfId="1" applyFont="1" applyBorder="1" applyAlignment="1">
      <alignment horizontal="center" vertical="center"/>
    </xf>
    <xf numFmtId="38" fontId="0" fillId="0" borderId="6" xfId="1" applyFont="1" applyBorder="1" applyAlignment="1">
      <alignment horizontal="center" vertical="center"/>
    </xf>
    <xf numFmtId="176" fontId="0" fillId="0" borderId="1" xfId="2" applyNumberFormat="1" applyFont="1" applyBorder="1" applyAlignment="1">
      <alignment horizontal="center" vertical="center"/>
    </xf>
    <xf numFmtId="176" fontId="0" fillId="0" borderId="6" xfId="2" applyNumberFormat="1" applyFont="1" applyBorder="1" applyAlignment="1">
      <alignment horizontal="center" vertical="center"/>
    </xf>
    <xf numFmtId="0" fontId="0" fillId="0" borderId="7" xfId="0" applyBorder="1" applyAlignment="1">
      <alignment horizontal="right" vertical="center"/>
    </xf>
    <xf numFmtId="0" fontId="0" fillId="0" borderId="1" xfId="0" applyBorder="1" applyAlignment="1">
      <alignment horizontal="center" vertical="center" shrinkToFit="1"/>
    </xf>
    <xf numFmtId="0" fontId="0" fillId="0" borderId="6" xfId="0" applyBorder="1" applyAlignment="1">
      <alignment horizontal="center" vertical="center" shrinkToFit="1"/>
    </xf>
    <xf numFmtId="49" fontId="0" fillId="0" borderId="1" xfId="0" applyNumberFormat="1" applyBorder="1" applyAlignment="1">
      <alignment horizontal="center" vertical="center"/>
    </xf>
    <xf numFmtId="49" fontId="0" fillId="0" borderId="6" xfId="0" applyNumberFormat="1" applyBorder="1" applyAlignment="1">
      <alignment horizontal="center" vertical="center"/>
    </xf>
    <xf numFmtId="0" fontId="0" fillId="0" borderId="6" xfId="0" applyBorder="1" applyAlignment="1">
      <alignment horizontal="left" vertical="center" wrapText="1"/>
    </xf>
    <xf numFmtId="176" fontId="0" fillId="0" borderId="8" xfId="2" applyNumberFormat="1" applyFont="1" applyBorder="1" applyAlignment="1">
      <alignment horizontal="center" vertical="center"/>
    </xf>
    <xf numFmtId="0" fontId="0" fillId="0" borderId="8" xfId="0" applyBorder="1" applyAlignment="1">
      <alignment horizontal="center" vertical="center"/>
    </xf>
    <xf numFmtId="0" fontId="16" fillId="0" borderId="1" xfId="3" applyFont="1" applyBorder="1" applyAlignment="1">
      <alignment horizontal="center" vertical="center"/>
    </xf>
    <xf numFmtId="0" fontId="16" fillId="0" borderId="8" xfId="3" applyFont="1" applyBorder="1" applyAlignment="1">
      <alignment horizontal="center" vertical="center"/>
    </xf>
    <xf numFmtId="0" fontId="16" fillId="0" borderId="6" xfId="3" applyFont="1" applyBorder="1" applyAlignment="1">
      <alignment horizontal="center" vertical="center"/>
    </xf>
    <xf numFmtId="0" fontId="0" fillId="0" borderId="8" xfId="0" applyBorder="1" applyAlignment="1">
      <alignment horizontal="center" vertical="center" shrinkToFit="1"/>
    </xf>
    <xf numFmtId="49" fontId="0" fillId="0" borderId="8" xfId="0" applyNumberFormat="1" applyBorder="1" applyAlignment="1">
      <alignment horizontal="center" vertical="center"/>
    </xf>
    <xf numFmtId="0" fontId="0" fillId="0" borderId="8" xfId="0" applyBorder="1" applyAlignment="1">
      <alignment horizontal="left" vertical="center" wrapText="1"/>
    </xf>
    <xf numFmtId="38" fontId="0" fillId="0" borderId="8" xfId="1" applyFont="1" applyBorder="1" applyAlignment="1">
      <alignment horizontal="center" vertical="center"/>
    </xf>
    <xf numFmtId="0" fontId="0" fillId="0" borderId="1" xfId="0" applyBorder="1" applyAlignment="1">
      <alignment horizontal="left" vertical="center"/>
    </xf>
  </cellXfs>
  <cellStyles count="7">
    <cellStyle name="パーセント" xfId="2" builtinId="5"/>
    <cellStyle name="パーセント 2" xfId="5" xr:uid="{946A6B52-D491-4DF6-BB9A-C3DBEC52F015}"/>
    <cellStyle name="桁区切り" xfId="1" builtinId="6"/>
    <cellStyle name="桁区切り 3" xfId="4" xr:uid="{451857D1-C924-4CAA-BA2F-AA2D3DE78F6E}"/>
    <cellStyle name="標準" xfId="0" builtinId="0"/>
    <cellStyle name="標準 2" xfId="6" xr:uid="{7FC81413-9E26-4EA5-90AF-E387915D9FA4}"/>
    <cellStyle name="標準 5" xfId="3" xr:uid="{C7690095-26F3-400B-AEFC-AAE8E348285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3C19C-6100-43E3-85EE-8B7486ADF43D}">
  <sheetPr>
    <pageSetUpPr fitToPage="1"/>
  </sheetPr>
  <dimension ref="A1:T86"/>
  <sheetViews>
    <sheetView tabSelected="1" zoomScale="70" zoomScaleNormal="70" workbookViewId="0"/>
  </sheetViews>
  <sheetFormatPr defaultRowHeight="54" customHeight="1" x14ac:dyDescent="0.55000000000000004"/>
  <cols>
    <col min="1" max="1" width="5.25" bestFit="1" customWidth="1"/>
    <col min="2" max="2" width="34" style="10" bestFit="1" customWidth="1"/>
    <col min="3" max="4" width="8.6640625" style="2"/>
    <col min="5" max="5" width="50" style="10" customWidth="1"/>
    <col min="6" max="6" width="8.6640625" style="2" customWidth="1"/>
    <col min="7" max="12" width="8.6640625" style="2"/>
    <col min="13" max="13" width="11" style="15" customWidth="1"/>
    <col min="14" max="14" width="18.25" bestFit="1" customWidth="1"/>
    <col min="15" max="15" width="13.4140625" style="15" customWidth="1"/>
    <col min="16" max="16" width="8.6640625" style="16"/>
    <col min="17" max="17" width="12" style="15" customWidth="1"/>
    <col min="18" max="18" width="8.6640625" style="16"/>
    <col min="19" max="19" width="8.6640625" style="2"/>
    <col min="20" max="20" width="79.1640625" style="8" customWidth="1"/>
  </cols>
  <sheetData>
    <row r="1" spans="1:20" ht="23" customHeight="1" x14ac:dyDescent="0.55000000000000004"/>
    <row r="2" spans="1:20" ht="18" x14ac:dyDescent="0.55000000000000004">
      <c r="B2" s="10" t="s">
        <v>33</v>
      </c>
    </row>
    <row r="3" spans="1:20" ht="26" customHeight="1" x14ac:dyDescent="0.55000000000000004">
      <c r="B3" s="39" t="s">
        <v>0</v>
      </c>
      <c r="C3" s="39" t="s">
        <v>1</v>
      </c>
      <c r="D3" s="39" t="s">
        <v>2</v>
      </c>
      <c r="E3" s="39" t="s">
        <v>3</v>
      </c>
      <c r="F3" s="34" t="s">
        <v>4</v>
      </c>
      <c r="G3" s="35"/>
      <c r="H3" s="36"/>
      <c r="I3" s="34" t="s">
        <v>39</v>
      </c>
      <c r="J3" s="35"/>
      <c r="K3" s="35"/>
      <c r="L3" s="36"/>
      <c r="M3" s="37" t="s">
        <v>5</v>
      </c>
      <c r="N3" s="39" t="s">
        <v>6</v>
      </c>
      <c r="O3" s="37" t="s">
        <v>7</v>
      </c>
      <c r="P3" s="41" t="s">
        <v>8</v>
      </c>
      <c r="Q3" s="37" t="s">
        <v>9</v>
      </c>
      <c r="R3" s="41" t="s">
        <v>8</v>
      </c>
      <c r="S3" s="39" t="s">
        <v>11</v>
      </c>
      <c r="T3" s="39" t="s">
        <v>22</v>
      </c>
    </row>
    <row r="4" spans="1:20" ht="26" customHeight="1" x14ac:dyDescent="0.55000000000000004">
      <c r="B4" s="40"/>
      <c r="C4" s="40"/>
      <c r="D4" s="40"/>
      <c r="E4" s="40"/>
      <c r="F4" s="3" t="s">
        <v>13</v>
      </c>
      <c r="G4" s="3" t="s">
        <v>14</v>
      </c>
      <c r="H4" s="3" t="s">
        <v>15</v>
      </c>
      <c r="I4" s="1" t="s">
        <v>16</v>
      </c>
      <c r="J4" s="1" t="s">
        <v>17</v>
      </c>
      <c r="K4" s="1" t="s">
        <v>18</v>
      </c>
      <c r="L4" s="1" t="s">
        <v>19</v>
      </c>
      <c r="M4" s="38"/>
      <c r="N4" s="40"/>
      <c r="O4" s="38"/>
      <c r="P4" s="42"/>
      <c r="Q4" s="38"/>
      <c r="R4" s="42"/>
      <c r="S4" s="40"/>
      <c r="T4" s="40"/>
    </row>
    <row r="5" spans="1:20" ht="54" customHeight="1" x14ac:dyDescent="0.55000000000000004">
      <c r="A5">
        <v>1</v>
      </c>
      <c r="B5" s="17" t="s">
        <v>41</v>
      </c>
      <c r="C5" s="18" t="s">
        <v>42</v>
      </c>
      <c r="D5" s="18" t="s">
        <v>43</v>
      </c>
      <c r="E5" s="22" t="s">
        <v>44</v>
      </c>
      <c r="F5" s="18">
        <v>3</v>
      </c>
      <c r="G5" s="18">
        <v>4</v>
      </c>
      <c r="H5" s="18">
        <v>18</v>
      </c>
      <c r="I5" s="18" t="s">
        <v>301</v>
      </c>
      <c r="J5" s="18">
        <v>5</v>
      </c>
      <c r="K5" s="18">
        <v>6</v>
      </c>
      <c r="L5" s="18">
        <v>27</v>
      </c>
      <c r="M5" s="19">
        <v>20000</v>
      </c>
      <c r="N5" s="20" t="s">
        <v>313</v>
      </c>
      <c r="O5" s="19">
        <v>6000</v>
      </c>
      <c r="P5" s="21">
        <v>0.3</v>
      </c>
      <c r="Q5" s="19">
        <v>0</v>
      </c>
      <c r="R5" s="21">
        <v>0</v>
      </c>
      <c r="S5" s="18" t="s">
        <v>389</v>
      </c>
      <c r="T5" s="9"/>
    </row>
    <row r="6" spans="1:20" ht="54" customHeight="1" x14ac:dyDescent="0.55000000000000004">
      <c r="A6">
        <f>A5+1</f>
        <v>2</v>
      </c>
      <c r="B6" s="17" t="s">
        <v>45</v>
      </c>
      <c r="C6" s="18" t="s">
        <v>46</v>
      </c>
      <c r="D6" s="18" t="s">
        <v>47</v>
      </c>
      <c r="E6" s="22" t="s">
        <v>48</v>
      </c>
      <c r="F6" s="18">
        <v>10</v>
      </c>
      <c r="G6" s="18">
        <v>1</v>
      </c>
      <c r="H6" s="18">
        <v>1</v>
      </c>
      <c r="I6" s="18" t="s">
        <v>302</v>
      </c>
      <c r="J6" s="18">
        <v>5</v>
      </c>
      <c r="K6" s="18">
        <v>7</v>
      </c>
      <c r="L6" s="18">
        <v>7</v>
      </c>
      <c r="M6" s="19">
        <v>5000</v>
      </c>
      <c r="N6" s="20" t="s">
        <v>314</v>
      </c>
      <c r="O6" s="19">
        <v>5000</v>
      </c>
      <c r="P6" s="21">
        <v>1</v>
      </c>
      <c r="Q6" s="19">
        <v>0</v>
      </c>
      <c r="R6" s="21">
        <v>0</v>
      </c>
      <c r="S6" s="18" t="s">
        <v>390</v>
      </c>
      <c r="T6" s="9" t="s">
        <v>397</v>
      </c>
    </row>
    <row r="7" spans="1:20" ht="54" customHeight="1" x14ac:dyDescent="0.55000000000000004">
      <c r="A7">
        <f t="shared" ref="A7:A70" si="0">A6+1</f>
        <v>3</v>
      </c>
      <c r="B7" s="17" t="s">
        <v>49</v>
      </c>
      <c r="C7" s="18" t="s">
        <v>50</v>
      </c>
      <c r="D7" s="18" t="s">
        <v>47</v>
      </c>
      <c r="E7" s="22" t="s">
        <v>51</v>
      </c>
      <c r="F7" s="18">
        <v>3</v>
      </c>
      <c r="G7" s="18">
        <v>3</v>
      </c>
      <c r="H7" s="18">
        <v>10</v>
      </c>
      <c r="I7" s="18" t="s">
        <v>303</v>
      </c>
      <c r="J7" s="18">
        <v>5</v>
      </c>
      <c r="K7" s="18">
        <v>12</v>
      </c>
      <c r="L7" s="18">
        <v>16</v>
      </c>
      <c r="M7" s="19">
        <v>250000</v>
      </c>
      <c r="N7" s="20" t="s">
        <v>315</v>
      </c>
      <c r="O7" s="19">
        <v>100000</v>
      </c>
      <c r="P7" s="21">
        <v>0.4</v>
      </c>
      <c r="Q7" s="19">
        <v>0</v>
      </c>
      <c r="R7" s="21">
        <v>0</v>
      </c>
      <c r="S7" s="18" t="s">
        <v>391</v>
      </c>
      <c r="T7" s="9"/>
    </row>
    <row r="8" spans="1:20" ht="54" customHeight="1" x14ac:dyDescent="0.55000000000000004">
      <c r="A8">
        <f t="shared" si="0"/>
        <v>4</v>
      </c>
      <c r="B8" s="17" t="s">
        <v>52</v>
      </c>
      <c r="C8" s="18" t="s">
        <v>53</v>
      </c>
      <c r="D8" s="18" t="s">
        <v>54</v>
      </c>
      <c r="E8" s="22" t="s">
        <v>55</v>
      </c>
      <c r="F8" s="18">
        <v>3</v>
      </c>
      <c r="G8" s="18">
        <v>4</v>
      </c>
      <c r="H8" s="18">
        <v>58</v>
      </c>
      <c r="I8" s="18" t="s">
        <v>303</v>
      </c>
      <c r="J8" s="18">
        <v>6</v>
      </c>
      <c r="K8" s="18">
        <v>2</v>
      </c>
      <c r="L8" s="18">
        <v>29</v>
      </c>
      <c r="M8" s="19">
        <v>17361</v>
      </c>
      <c r="N8" s="20" t="s">
        <v>316</v>
      </c>
      <c r="O8" s="19">
        <v>17361</v>
      </c>
      <c r="P8" s="21">
        <v>1</v>
      </c>
      <c r="Q8" s="19">
        <v>0</v>
      </c>
      <c r="R8" s="21">
        <v>0</v>
      </c>
      <c r="S8" s="18" t="s">
        <v>392</v>
      </c>
      <c r="T8" s="9"/>
    </row>
    <row r="9" spans="1:20" ht="54" customHeight="1" x14ac:dyDescent="0.55000000000000004">
      <c r="A9">
        <f t="shared" si="0"/>
        <v>5</v>
      </c>
      <c r="B9" s="17" t="s">
        <v>56</v>
      </c>
      <c r="C9" s="18" t="s">
        <v>57</v>
      </c>
      <c r="D9" s="18" t="s">
        <v>43</v>
      </c>
      <c r="E9" s="22" t="s">
        <v>58</v>
      </c>
      <c r="F9" s="18">
        <v>10</v>
      </c>
      <c r="G9" s="18">
        <v>1</v>
      </c>
      <c r="H9" s="18">
        <v>1</v>
      </c>
      <c r="I9" s="18" t="s">
        <v>303</v>
      </c>
      <c r="J9" s="18">
        <v>6</v>
      </c>
      <c r="K9" s="18">
        <v>3</v>
      </c>
      <c r="L9" s="18">
        <v>1</v>
      </c>
      <c r="M9" s="19">
        <v>5000</v>
      </c>
      <c r="N9" s="20" t="s">
        <v>317</v>
      </c>
      <c r="O9" s="19">
        <v>5000</v>
      </c>
      <c r="P9" s="21">
        <v>1</v>
      </c>
      <c r="Q9" s="19">
        <v>0</v>
      </c>
      <c r="R9" s="21">
        <v>0</v>
      </c>
      <c r="S9" s="18" t="s">
        <v>390</v>
      </c>
      <c r="T9" s="9" t="s">
        <v>398</v>
      </c>
    </row>
    <row r="10" spans="1:20" ht="54" customHeight="1" x14ac:dyDescent="0.55000000000000004">
      <c r="A10">
        <f t="shared" si="0"/>
        <v>6</v>
      </c>
      <c r="B10" s="17" t="s">
        <v>59</v>
      </c>
      <c r="C10" s="18" t="s">
        <v>60</v>
      </c>
      <c r="D10" s="18" t="s">
        <v>61</v>
      </c>
      <c r="E10" s="22" t="s">
        <v>62</v>
      </c>
      <c r="F10" s="18">
        <v>2</v>
      </c>
      <c r="G10" s="18">
        <v>9</v>
      </c>
      <c r="H10" s="18">
        <v>44</v>
      </c>
      <c r="I10" s="18" t="s">
        <v>303</v>
      </c>
      <c r="J10" s="18">
        <v>5</v>
      </c>
      <c r="K10" s="18">
        <v>6</v>
      </c>
      <c r="L10" s="18">
        <v>30</v>
      </c>
      <c r="M10" s="19">
        <v>3000</v>
      </c>
      <c r="N10" s="20" t="s">
        <v>318</v>
      </c>
      <c r="O10" s="19">
        <v>3000</v>
      </c>
      <c r="P10" s="21">
        <v>1</v>
      </c>
      <c r="Q10" s="19">
        <v>0</v>
      </c>
      <c r="R10" s="21">
        <v>0</v>
      </c>
      <c r="S10" s="18" t="s">
        <v>390</v>
      </c>
      <c r="T10" s="9" t="s">
        <v>399</v>
      </c>
    </row>
    <row r="11" spans="1:20" ht="54" customHeight="1" x14ac:dyDescent="0.55000000000000004">
      <c r="A11">
        <f t="shared" si="0"/>
        <v>7</v>
      </c>
      <c r="B11" s="17" t="s">
        <v>63</v>
      </c>
      <c r="C11" s="18" t="s">
        <v>64</v>
      </c>
      <c r="D11" s="18" t="s">
        <v>65</v>
      </c>
      <c r="E11" s="22" t="s">
        <v>66</v>
      </c>
      <c r="F11" s="18">
        <v>4</v>
      </c>
      <c r="G11" s="18">
        <v>4</v>
      </c>
      <c r="H11" s="18">
        <v>15</v>
      </c>
      <c r="I11" s="18" t="s">
        <v>303</v>
      </c>
      <c r="J11" s="18">
        <v>5</v>
      </c>
      <c r="K11" s="18">
        <v>10</v>
      </c>
      <c r="L11" s="18">
        <v>3</v>
      </c>
      <c r="M11" s="19">
        <v>7950</v>
      </c>
      <c r="N11" s="20" t="s">
        <v>319</v>
      </c>
      <c r="O11" s="19">
        <v>1000</v>
      </c>
      <c r="P11" s="21">
        <v>0.12578616352201258</v>
      </c>
      <c r="Q11" s="19">
        <v>0</v>
      </c>
      <c r="R11" s="21">
        <v>0</v>
      </c>
      <c r="S11" s="18" t="s">
        <v>392</v>
      </c>
      <c r="T11" s="9"/>
    </row>
    <row r="12" spans="1:20" ht="54" customHeight="1" x14ac:dyDescent="0.55000000000000004">
      <c r="A12">
        <f t="shared" si="0"/>
        <v>8</v>
      </c>
      <c r="B12" s="17" t="s">
        <v>67</v>
      </c>
      <c r="C12" s="18" t="s">
        <v>68</v>
      </c>
      <c r="D12" s="18" t="s">
        <v>61</v>
      </c>
      <c r="E12" s="22" t="s">
        <v>69</v>
      </c>
      <c r="F12" s="18">
        <v>3</v>
      </c>
      <c r="G12" s="18">
        <v>13</v>
      </c>
      <c r="H12" s="18">
        <v>53</v>
      </c>
      <c r="I12" s="18" t="s">
        <v>303</v>
      </c>
      <c r="J12" s="18">
        <v>5</v>
      </c>
      <c r="K12" s="18">
        <v>12</v>
      </c>
      <c r="L12" s="18">
        <v>15</v>
      </c>
      <c r="M12" s="19">
        <v>350000</v>
      </c>
      <c r="N12" s="20" t="s">
        <v>320</v>
      </c>
      <c r="O12" s="19">
        <v>52500</v>
      </c>
      <c r="P12" s="21">
        <v>0.15</v>
      </c>
      <c r="Q12" s="19">
        <v>297500</v>
      </c>
      <c r="R12" s="21">
        <v>0.85</v>
      </c>
      <c r="S12" s="18" t="s">
        <v>390</v>
      </c>
      <c r="T12" s="9" t="s">
        <v>400</v>
      </c>
    </row>
    <row r="13" spans="1:20" ht="54" customHeight="1" x14ac:dyDescent="0.55000000000000004">
      <c r="A13">
        <f t="shared" si="0"/>
        <v>9</v>
      </c>
      <c r="B13" s="17" t="s">
        <v>70</v>
      </c>
      <c r="C13" s="18" t="s">
        <v>71</v>
      </c>
      <c r="D13" s="18" t="s">
        <v>72</v>
      </c>
      <c r="E13" s="22" t="s">
        <v>73</v>
      </c>
      <c r="F13" s="18">
        <v>3</v>
      </c>
      <c r="G13" s="18">
        <v>5</v>
      </c>
      <c r="H13" s="18">
        <v>22</v>
      </c>
      <c r="I13" s="18" t="s">
        <v>303</v>
      </c>
      <c r="J13" s="18">
        <v>5</v>
      </c>
      <c r="K13" s="18">
        <v>8</v>
      </c>
      <c r="L13" s="18">
        <v>30</v>
      </c>
      <c r="M13" s="19">
        <v>12000</v>
      </c>
      <c r="N13" s="20" t="s">
        <v>321</v>
      </c>
      <c r="O13" s="19">
        <v>5000</v>
      </c>
      <c r="P13" s="21">
        <v>0.41666666666666669</v>
      </c>
      <c r="Q13" s="19">
        <v>0</v>
      </c>
      <c r="R13" s="21">
        <v>0</v>
      </c>
      <c r="S13" s="18" t="s">
        <v>389</v>
      </c>
      <c r="T13" s="9"/>
    </row>
    <row r="14" spans="1:20" ht="54" customHeight="1" x14ac:dyDescent="0.55000000000000004">
      <c r="A14">
        <f t="shared" si="0"/>
        <v>10</v>
      </c>
      <c r="B14" s="17" t="s">
        <v>74</v>
      </c>
      <c r="C14" s="18" t="s">
        <v>75</v>
      </c>
      <c r="D14" s="18" t="s">
        <v>72</v>
      </c>
      <c r="E14" s="22" t="s">
        <v>76</v>
      </c>
      <c r="F14" s="18">
        <v>4</v>
      </c>
      <c r="G14" s="18">
        <v>4</v>
      </c>
      <c r="H14" s="18">
        <v>15</v>
      </c>
      <c r="I14" s="18" t="s">
        <v>304</v>
      </c>
      <c r="J14" s="18">
        <v>5</v>
      </c>
      <c r="K14" s="18">
        <v>11</v>
      </c>
      <c r="L14" s="18">
        <v>29</v>
      </c>
      <c r="M14" s="19">
        <v>13300</v>
      </c>
      <c r="N14" s="20" t="s">
        <v>322</v>
      </c>
      <c r="O14" s="19">
        <v>1000</v>
      </c>
      <c r="P14" s="21">
        <v>7.5187969924812026E-2</v>
      </c>
      <c r="Q14" s="19">
        <v>0</v>
      </c>
      <c r="R14" s="21">
        <v>0</v>
      </c>
      <c r="S14" s="18" t="s">
        <v>392</v>
      </c>
      <c r="T14" s="9"/>
    </row>
    <row r="15" spans="1:20" ht="54" customHeight="1" x14ac:dyDescent="0.55000000000000004">
      <c r="A15">
        <f t="shared" si="0"/>
        <v>11</v>
      </c>
      <c r="B15" s="17" t="s">
        <v>77</v>
      </c>
      <c r="C15" s="18">
        <v>104442</v>
      </c>
      <c r="D15" s="18" t="s">
        <v>65</v>
      </c>
      <c r="E15" s="22" t="s">
        <v>78</v>
      </c>
      <c r="F15" s="18">
        <v>10</v>
      </c>
      <c r="G15" s="18">
        <v>1</v>
      </c>
      <c r="H15" s="18">
        <v>1</v>
      </c>
      <c r="I15" s="18" t="s">
        <v>305</v>
      </c>
      <c r="J15" s="18">
        <v>5</v>
      </c>
      <c r="K15" s="18">
        <v>11</v>
      </c>
      <c r="L15" s="18">
        <v>6</v>
      </c>
      <c r="M15" s="19">
        <v>5000</v>
      </c>
      <c r="N15" s="20" t="s">
        <v>323</v>
      </c>
      <c r="O15" s="19">
        <v>5000</v>
      </c>
      <c r="P15" s="21">
        <v>1</v>
      </c>
      <c r="Q15" s="19">
        <v>0</v>
      </c>
      <c r="R15" s="21">
        <v>0</v>
      </c>
      <c r="S15" s="18" t="s">
        <v>389</v>
      </c>
      <c r="T15" s="9"/>
    </row>
    <row r="16" spans="1:20" ht="54" customHeight="1" x14ac:dyDescent="0.55000000000000004">
      <c r="A16">
        <f t="shared" si="0"/>
        <v>12</v>
      </c>
      <c r="B16" s="17" t="s">
        <v>79</v>
      </c>
      <c r="C16" s="18" t="s">
        <v>80</v>
      </c>
      <c r="D16" s="18" t="s">
        <v>81</v>
      </c>
      <c r="E16" s="22" t="s">
        <v>82</v>
      </c>
      <c r="F16" s="18">
        <v>2</v>
      </c>
      <c r="G16" s="18">
        <v>5</v>
      </c>
      <c r="H16" s="18">
        <v>20</v>
      </c>
      <c r="I16" s="18" t="s">
        <v>303</v>
      </c>
      <c r="J16" s="18">
        <v>5</v>
      </c>
      <c r="K16" s="18">
        <v>4</v>
      </c>
      <c r="L16" s="18">
        <v>1</v>
      </c>
      <c r="M16" s="19">
        <v>3000</v>
      </c>
      <c r="N16" s="20" t="s">
        <v>324</v>
      </c>
      <c r="O16" s="19">
        <v>1000</v>
      </c>
      <c r="P16" s="21">
        <v>0.33333333333333331</v>
      </c>
      <c r="Q16" s="19">
        <v>1270</v>
      </c>
      <c r="R16" s="21">
        <v>0.42333333333333334</v>
      </c>
      <c r="S16" s="18" t="s">
        <v>392</v>
      </c>
      <c r="T16" s="9"/>
    </row>
    <row r="17" spans="1:20" ht="54" customHeight="1" x14ac:dyDescent="0.55000000000000004">
      <c r="A17">
        <f t="shared" si="0"/>
        <v>13</v>
      </c>
      <c r="B17" s="17" t="s">
        <v>83</v>
      </c>
      <c r="C17" s="18" t="s">
        <v>84</v>
      </c>
      <c r="D17" s="18" t="s">
        <v>47</v>
      </c>
      <c r="E17" s="22" t="s">
        <v>85</v>
      </c>
      <c r="F17" s="18">
        <v>3</v>
      </c>
      <c r="G17" s="18">
        <v>4</v>
      </c>
      <c r="H17" s="18">
        <v>15</v>
      </c>
      <c r="I17" s="18" t="s">
        <v>303</v>
      </c>
      <c r="J17" s="18">
        <v>5</v>
      </c>
      <c r="K17" s="18">
        <v>12</v>
      </c>
      <c r="L17" s="18">
        <v>22</v>
      </c>
      <c r="M17" s="19">
        <v>60000</v>
      </c>
      <c r="N17" s="20" t="s">
        <v>325</v>
      </c>
      <c r="O17" s="19">
        <v>35500</v>
      </c>
      <c r="P17" s="21">
        <v>0.59166666666666667</v>
      </c>
      <c r="Q17" s="19">
        <v>0</v>
      </c>
      <c r="R17" s="21">
        <v>0</v>
      </c>
      <c r="S17" s="18" t="s">
        <v>393</v>
      </c>
      <c r="T17" s="9"/>
    </row>
    <row r="18" spans="1:20" ht="54" customHeight="1" x14ac:dyDescent="0.55000000000000004">
      <c r="A18">
        <f t="shared" si="0"/>
        <v>14</v>
      </c>
      <c r="B18" s="17" t="s">
        <v>86</v>
      </c>
      <c r="C18" s="18" t="s">
        <v>87</v>
      </c>
      <c r="D18" s="18" t="s">
        <v>47</v>
      </c>
      <c r="E18" s="22" t="s">
        <v>88</v>
      </c>
      <c r="F18" s="18">
        <v>10</v>
      </c>
      <c r="G18" s="18">
        <v>1</v>
      </c>
      <c r="H18" s="18">
        <v>1</v>
      </c>
      <c r="I18" s="18" t="s">
        <v>303</v>
      </c>
      <c r="J18" s="18">
        <v>5</v>
      </c>
      <c r="K18" s="18">
        <v>6</v>
      </c>
      <c r="L18" s="18">
        <v>9</v>
      </c>
      <c r="M18" s="19">
        <v>5000</v>
      </c>
      <c r="N18" s="20" t="s">
        <v>326</v>
      </c>
      <c r="O18" s="19">
        <v>5000</v>
      </c>
      <c r="P18" s="21">
        <v>1</v>
      </c>
      <c r="Q18" s="19">
        <v>0</v>
      </c>
      <c r="R18" s="21">
        <v>0</v>
      </c>
      <c r="S18" s="18" t="s">
        <v>389</v>
      </c>
      <c r="T18" s="9"/>
    </row>
    <row r="19" spans="1:20" ht="54" customHeight="1" x14ac:dyDescent="0.55000000000000004">
      <c r="A19">
        <f t="shared" si="0"/>
        <v>15</v>
      </c>
      <c r="B19" s="17" t="s">
        <v>89</v>
      </c>
      <c r="C19" s="18" t="s">
        <v>90</v>
      </c>
      <c r="D19" s="18" t="s">
        <v>54</v>
      </c>
      <c r="E19" s="22" t="s">
        <v>91</v>
      </c>
      <c r="F19" s="18">
        <v>10</v>
      </c>
      <c r="G19" s="18">
        <v>1</v>
      </c>
      <c r="H19" s="18">
        <v>1</v>
      </c>
      <c r="I19" s="18" t="s">
        <v>303</v>
      </c>
      <c r="J19" s="18">
        <v>5</v>
      </c>
      <c r="K19" s="18">
        <v>10</v>
      </c>
      <c r="L19" s="18">
        <v>12</v>
      </c>
      <c r="M19" s="19">
        <v>3000</v>
      </c>
      <c r="N19" s="20" t="s">
        <v>327</v>
      </c>
      <c r="O19" s="19">
        <v>3000</v>
      </c>
      <c r="P19" s="21">
        <v>1</v>
      </c>
      <c r="Q19" s="19">
        <v>0</v>
      </c>
      <c r="R19" s="21">
        <v>0</v>
      </c>
      <c r="S19" s="18" t="s">
        <v>389</v>
      </c>
      <c r="T19" s="9"/>
    </row>
    <row r="20" spans="1:20" ht="54" customHeight="1" x14ac:dyDescent="0.55000000000000004">
      <c r="A20">
        <f t="shared" si="0"/>
        <v>16</v>
      </c>
      <c r="B20" s="17" t="s">
        <v>92</v>
      </c>
      <c r="C20" s="18" t="s">
        <v>93</v>
      </c>
      <c r="D20" s="18" t="s">
        <v>94</v>
      </c>
      <c r="E20" s="22" t="s">
        <v>95</v>
      </c>
      <c r="F20" s="18">
        <v>3</v>
      </c>
      <c r="G20" s="18">
        <v>1</v>
      </c>
      <c r="H20" s="18">
        <v>59</v>
      </c>
      <c r="I20" s="18" t="s">
        <v>303</v>
      </c>
      <c r="J20" s="18">
        <v>5</v>
      </c>
      <c r="K20" s="18">
        <v>8</v>
      </c>
      <c r="L20" s="18">
        <v>24</v>
      </c>
      <c r="M20" s="19">
        <v>6000</v>
      </c>
      <c r="N20" s="20" t="s">
        <v>328</v>
      </c>
      <c r="O20" s="19">
        <v>500</v>
      </c>
      <c r="P20" s="21">
        <v>8.3333333333333329E-2</v>
      </c>
      <c r="Q20" s="19">
        <v>0</v>
      </c>
      <c r="R20" s="21">
        <v>0</v>
      </c>
      <c r="S20" s="18" t="s">
        <v>394</v>
      </c>
      <c r="T20" s="9"/>
    </row>
    <row r="21" spans="1:20" ht="54" customHeight="1" x14ac:dyDescent="0.55000000000000004">
      <c r="A21">
        <f t="shared" si="0"/>
        <v>17</v>
      </c>
      <c r="B21" s="17" t="s">
        <v>96</v>
      </c>
      <c r="C21" s="18" t="s">
        <v>97</v>
      </c>
      <c r="D21" s="18" t="s">
        <v>47</v>
      </c>
      <c r="E21" s="22" t="s">
        <v>98</v>
      </c>
      <c r="F21" s="18">
        <v>3</v>
      </c>
      <c r="G21" s="18">
        <v>13</v>
      </c>
      <c r="H21" s="18">
        <v>53</v>
      </c>
      <c r="I21" s="18" t="s">
        <v>306</v>
      </c>
      <c r="J21" s="18">
        <v>5</v>
      </c>
      <c r="K21" s="18">
        <v>11</v>
      </c>
      <c r="L21" s="18">
        <v>24</v>
      </c>
      <c r="M21" s="19">
        <v>10750</v>
      </c>
      <c r="N21" s="20" t="s">
        <v>329</v>
      </c>
      <c r="O21" s="19">
        <v>1000</v>
      </c>
      <c r="P21" s="21">
        <v>9.3023255813953487E-2</v>
      </c>
      <c r="Q21" s="19">
        <v>0</v>
      </c>
      <c r="R21" s="21">
        <v>0</v>
      </c>
      <c r="S21" s="18" t="s">
        <v>389</v>
      </c>
      <c r="T21" s="9"/>
    </row>
    <row r="22" spans="1:20" ht="54" customHeight="1" x14ac:dyDescent="0.55000000000000004">
      <c r="A22">
        <f t="shared" si="0"/>
        <v>18</v>
      </c>
      <c r="B22" s="17" t="s">
        <v>99</v>
      </c>
      <c r="C22" s="18" t="s">
        <v>100</v>
      </c>
      <c r="D22" s="18" t="s">
        <v>47</v>
      </c>
      <c r="E22" s="22" t="s">
        <v>101</v>
      </c>
      <c r="F22" s="18">
        <v>2</v>
      </c>
      <c r="G22" s="18">
        <v>2</v>
      </c>
      <c r="H22" s="18">
        <v>2</v>
      </c>
      <c r="I22" s="18" t="s">
        <v>307</v>
      </c>
      <c r="J22" s="18">
        <v>6</v>
      </c>
      <c r="K22" s="18">
        <v>3</v>
      </c>
      <c r="L22" s="18">
        <v>22</v>
      </c>
      <c r="M22" s="19">
        <v>5000</v>
      </c>
      <c r="N22" s="20" t="s">
        <v>330</v>
      </c>
      <c r="O22" s="19">
        <v>5000</v>
      </c>
      <c r="P22" s="21">
        <v>1</v>
      </c>
      <c r="Q22" s="19">
        <v>0</v>
      </c>
      <c r="R22" s="21">
        <v>0</v>
      </c>
      <c r="S22" s="18" t="s">
        <v>389</v>
      </c>
      <c r="T22" s="9"/>
    </row>
    <row r="23" spans="1:20" ht="54" customHeight="1" x14ac:dyDescent="0.55000000000000004">
      <c r="A23">
        <f t="shared" si="0"/>
        <v>19</v>
      </c>
      <c r="B23" s="17" t="s">
        <v>102</v>
      </c>
      <c r="C23" s="18" t="s">
        <v>103</v>
      </c>
      <c r="D23" s="18" t="s">
        <v>54</v>
      </c>
      <c r="E23" s="22" t="s">
        <v>104</v>
      </c>
      <c r="F23" s="18">
        <v>10</v>
      </c>
      <c r="G23" s="18">
        <v>1</v>
      </c>
      <c r="H23" s="18">
        <v>1</v>
      </c>
      <c r="I23" s="18" t="s">
        <v>307</v>
      </c>
      <c r="J23" s="18">
        <v>6</v>
      </c>
      <c r="K23" s="18">
        <v>1</v>
      </c>
      <c r="L23" s="18">
        <v>4</v>
      </c>
      <c r="M23" s="19">
        <v>1000</v>
      </c>
      <c r="N23" s="20" t="s">
        <v>331</v>
      </c>
      <c r="O23" s="19">
        <v>1000</v>
      </c>
      <c r="P23" s="21">
        <v>1</v>
      </c>
      <c r="Q23" s="19">
        <v>0</v>
      </c>
      <c r="R23" s="21">
        <v>0</v>
      </c>
      <c r="S23" s="18" t="s">
        <v>389</v>
      </c>
      <c r="T23" s="9"/>
    </row>
    <row r="24" spans="1:20" ht="54" customHeight="1" x14ac:dyDescent="0.55000000000000004">
      <c r="A24">
        <f t="shared" si="0"/>
        <v>20</v>
      </c>
      <c r="B24" s="17" t="s">
        <v>105</v>
      </c>
      <c r="C24" s="18" t="s">
        <v>106</v>
      </c>
      <c r="D24" s="18" t="s">
        <v>54</v>
      </c>
      <c r="E24" s="22" t="s">
        <v>107</v>
      </c>
      <c r="F24" s="18">
        <v>2</v>
      </c>
      <c r="G24" s="18">
        <v>9</v>
      </c>
      <c r="H24" s="18">
        <v>44</v>
      </c>
      <c r="I24" s="18" t="s">
        <v>303</v>
      </c>
      <c r="J24" s="18">
        <v>5</v>
      </c>
      <c r="K24" s="18">
        <v>9</v>
      </c>
      <c r="L24" s="18">
        <v>30</v>
      </c>
      <c r="M24" s="19">
        <v>10000</v>
      </c>
      <c r="N24" s="20" t="s">
        <v>332</v>
      </c>
      <c r="O24" s="19">
        <v>10000</v>
      </c>
      <c r="P24" s="21">
        <v>1</v>
      </c>
      <c r="Q24" s="19">
        <v>0</v>
      </c>
      <c r="R24" s="21">
        <v>0</v>
      </c>
      <c r="S24" s="18" t="s">
        <v>395</v>
      </c>
      <c r="T24" s="9"/>
    </row>
    <row r="25" spans="1:20" ht="54" customHeight="1" x14ac:dyDescent="0.55000000000000004">
      <c r="A25">
        <f t="shared" si="0"/>
        <v>21</v>
      </c>
      <c r="B25" s="17" t="s">
        <v>108</v>
      </c>
      <c r="C25" s="18" t="s">
        <v>106</v>
      </c>
      <c r="D25" s="18" t="s">
        <v>109</v>
      </c>
      <c r="E25" s="22" t="s">
        <v>110</v>
      </c>
      <c r="F25" s="18">
        <v>2</v>
      </c>
      <c r="G25" s="18">
        <v>12</v>
      </c>
      <c r="H25" s="18">
        <v>50</v>
      </c>
      <c r="I25" s="18" t="s">
        <v>303</v>
      </c>
      <c r="J25" s="18">
        <v>5</v>
      </c>
      <c r="K25" s="18">
        <v>3</v>
      </c>
      <c r="L25" s="18">
        <v>31</v>
      </c>
      <c r="M25" s="19">
        <v>3609036</v>
      </c>
      <c r="N25" s="20" t="s">
        <v>332</v>
      </c>
      <c r="O25" s="19">
        <v>3000000</v>
      </c>
      <c r="P25" s="21">
        <v>0.83124690360528408</v>
      </c>
      <c r="Q25" s="19">
        <v>425000</v>
      </c>
      <c r="R25" s="21">
        <v>0.11775997801074857</v>
      </c>
      <c r="S25" s="18" t="s">
        <v>390</v>
      </c>
      <c r="T25" s="9" t="s">
        <v>401</v>
      </c>
    </row>
    <row r="26" spans="1:20" ht="54" customHeight="1" x14ac:dyDescent="0.55000000000000004">
      <c r="A26">
        <f t="shared" si="0"/>
        <v>22</v>
      </c>
      <c r="B26" s="17" t="s">
        <v>111</v>
      </c>
      <c r="C26" s="18" t="s">
        <v>112</v>
      </c>
      <c r="D26" s="18" t="s">
        <v>72</v>
      </c>
      <c r="E26" s="22" t="s">
        <v>113</v>
      </c>
      <c r="F26" s="18">
        <v>10</v>
      </c>
      <c r="G26" s="18">
        <v>1</v>
      </c>
      <c r="H26" s="18">
        <v>1</v>
      </c>
      <c r="I26" s="18" t="s">
        <v>303</v>
      </c>
      <c r="J26" s="18">
        <v>5</v>
      </c>
      <c r="K26" s="18">
        <v>7</v>
      </c>
      <c r="L26" s="18">
        <v>3</v>
      </c>
      <c r="M26" s="19">
        <v>5600</v>
      </c>
      <c r="N26" s="20" t="s">
        <v>333</v>
      </c>
      <c r="O26" s="19">
        <v>5600</v>
      </c>
      <c r="P26" s="21">
        <v>1</v>
      </c>
      <c r="Q26" s="19">
        <v>0</v>
      </c>
      <c r="R26" s="21">
        <v>0</v>
      </c>
      <c r="S26" s="18" t="s">
        <v>389</v>
      </c>
      <c r="T26" s="9"/>
    </row>
    <row r="27" spans="1:20" ht="54" customHeight="1" x14ac:dyDescent="0.55000000000000004">
      <c r="A27">
        <f t="shared" si="0"/>
        <v>23</v>
      </c>
      <c r="B27" s="17" t="s">
        <v>114</v>
      </c>
      <c r="C27" s="18" t="s">
        <v>115</v>
      </c>
      <c r="D27" s="18" t="s">
        <v>72</v>
      </c>
      <c r="E27" s="22" t="s">
        <v>116</v>
      </c>
      <c r="F27" s="18">
        <v>10</v>
      </c>
      <c r="G27" s="18">
        <v>1</v>
      </c>
      <c r="H27" s="18">
        <v>1</v>
      </c>
      <c r="I27" s="18" t="s">
        <v>303</v>
      </c>
      <c r="J27" s="18">
        <v>5</v>
      </c>
      <c r="K27" s="18">
        <v>10</v>
      </c>
      <c r="L27" s="18">
        <v>23</v>
      </c>
      <c r="M27" s="19">
        <v>5000</v>
      </c>
      <c r="N27" s="20" t="s">
        <v>334</v>
      </c>
      <c r="O27" s="19">
        <v>5000</v>
      </c>
      <c r="P27" s="21">
        <v>1</v>
      </c>
      <c r="Q27" s="19">
        <v>0</v>
      </c>
      <c r="R27" s="21">
        <v>0</v>
      </c>
      <c r="S27" s="18" t="s">
        <v>396</v>
      </c>
      <c r="T27" s="9"/>
    </row>
    <row r="28" spans="1:20" ht="54" customHeight="1" x14ac:dyDescent="0.55000000000000004">
      <c r="A28">
        <f t="shared" si="0"/>
        <v>24</v>
      </c>
      <c r="B28" s="17" t="s">
        <v>117</v>
      </c>
      <c r="C28" s="18" t="s">
        <v>118</v>
      </c>
      <c r="D28" s="18" t="s">
        <v>119</v>
      </c>
      <c r="E28" s="22" t="s">
        <v>120</v>
      </c>
      <c r="F28" s="18">
        <v>3</v>
      </c>
      <c r="G28" s="18">
        <v>3</v>
      </c>
      <c r="H28" s="18">
        <v>11</v>
      </c>
      <c r="I28" s="18" t="s">
        <v>303</v>
      </c>
      <c r="J28" s="18">
        <v>5</v>
      </c>
      <c r="K28" s="18">
        <v>9</v>
      </c>
      <c r="L28" s="18">
        <v>30</v>
      </c>
      <c r="M28" s="19">
        <v>120000</v>
      </c>
      <c r="N28" s="20" t="s">
        <v>335</v>
      </c>
      <c r="O28" s="19">
        <v>105300</v>
      </c>
      <c r="P28" s="21">
        <v>0.87749999999999995</v>
      </c>
      <c r="Q28" s="19">
        <v>0</v>
      </c>
      <c r="R28" s="21">
        <v>0</v>
      </c>
      <c r="S28" s="18" t="s">
        <v>390</v>
      </c>
      <c r="T28" s="9" t="s">
        <v>402</v>
      </c>
    </row>
    <row r="29" spans="1:20" ht="54" customHeight="1" x14ac:dyDescent="0.55000000000000004">
      <c r="A29">
        <f t="shared" si="0"/>
        <v>25</v>
      </c>
      <c r="B29" s="17" t="s">
        <v>121</v>
      </c>
      <c r="C29" s="18" t="s">
        <v>118</v>
      </c>
      <c r="D29" s="18" t="s">
        <v>122</v>
      </c>
      <c r="E29" s="22" t="s">
        <v>123</v>
      </c>
      <c r="F29" s="18">
        <v>2</v>
      </c>
      <c r="G29" s="18">
        <v>1</v>
      </c>
      <c r="H29" s="18">
        <v>4</v>
      </c>
      <c r="I29" s="18" t="s">
        <v>303</v>
      </c>
      <c r="J29" s="18">
        <v>5</v>
      </c>
      <c r="K29" s="18">
        <v>4</v>
      </c>
      <c r="L29" s="18">
        <v>1</v>
      </c>
      <c r="M29" s="19">
        <v>151000</v>
      </c>
      <c r="N29" s="20" t="s">
        <v>335</v>
      </c>
      <c r="O29" s="19">
        <v>151000</v>
      </c>
      <c r="P29" s="21">
        <v>1</v>
      </c>
      <c r="Q29" s="19">
        <v>0</v>
      </c>
      <c r="R29" s="21">
        <v>0</v>
      </c>
      <c r="S29" s="18" t="s">
        <v>394</v>
      </c>
      <c r="T29" s="9"/>
    </row>
    <row r="30" spans="1:20" ht="54" customHeight="1" x14ac:dyDescent="0.55000000000000004">
      <c r="A30">
        <f t="shared" si="0"/>
        <v>26</v>
      </c>
      <c r="B30" s="17" t="s">
        <v>124</v>
      </c>
      <c r="C30" s="18" t="s">
        <v>118</v>
      </c>
      <c r="D30" s="18" t="s">
        <v>125</v>
      </c>
      <c r="E30" s="22" t="s">
        <v>126</v>
      </c>
      <c r="F30" s="18">
        <v>3</v>
      </c>
      <c r="G30" s="18">
        <v>3</v>
      </c>
      <c r="H30" s="18">
        <v>13</v>
      </c>
      <c r="I30" s="18" t="s">
        <v>303</v>
      </c>
      <c r="J30" s="18">
        <v>5</v>
      </c>
      <c r="K30" s="18">
        <v>3</v>
      </c>
      <c r="L30" s="18">
        <v>31</v>
      </c>
      <c r="M30" s="19">
        <v>407187</v>
      </c>
      <c r="N30" s="20" t="s">
        <v>335</v>
      </c>
      <c r="O30" s="19">
        <v>326564</v>
      </c>
      <c r="P30" s="21">
        <v>0.80200006385272615</v>
      </c>
      <c r="Q30" s="19">
        <v>0</v>
      </c>
      <c r="R30" s="21">
        <v>0</v>
      </c>
      <c r="S30" s="18" t="s">
        <v>389</v>
      </c>
      <c r="T30" s="9"/>
    </row>
    <row r="31" spans="1:20" ht="54" customHeight="1" x14ac:dyDescent="0.55000000000000004">
      <c r="A31">
        <f t="shared" si="0"/>
        <v>27</v>
      </c>
      <c r="B31" s="17" t="s">
        <v>127</v>
      </c>
      <c r="C31" s="18" t="s">
        <v>128</v>
      </c>
      <c r="D31" s="18" t="s">
        <v>129</v>
      </c>
      <c r="E31" s="22" t="s">
        <v>130</v>
      </c>
      <c r="F31" s="18">
        <v>2</v>
      </c>
      <c r="G31" s="18">
        <v>3</v>
      </c>
      <c r="H31" s="18">
        <v>12</v>
      </c>
      <c r="I31" s="18" t="s">
        <v>303</v>
      </c>
      <c r="J31" s="18">
        <v>6</v>
      </c>
      <c r="K31" s="18">
        <v>8</v>
      </c>
      <c r="L31" s="18">
        <v>23</v>
      </c>
      <c r="M31" s="19">
        <v>9000</v>
      </c>
      <c r="N31" s="20" t="s">
        <v>336</v>
      </c>
      <c r="O31" s="19">
        <v>9000</v>
      </c>
      <c r="P31" s="21">
        <v>1</v>
      </c>
      <c r="Q31" s="19">
        <v>0</v>
      </c>
      <c r="R31" s="21">
        <v>0</v>
      </c>
      <c r="S31" s="18" t="s">
        <v>390</v>
      </c>
      <c r="T31" s="9" t="s">
        <v>403</v>
      </c>
    </row>
    <row r="32" spans="1:20" ht="54" customHeight="1" x14ac:dyDescent="0.55000000000000004">
      <c r="A32">
        <f t="shared" si="0"/>
        <v>28</v>
      </c>
      <c r="B32" s="17" t="s">
        <v>131</v>
      </c>
      <c r="C32" s="18" t="s">
        <v>132</v>
      </c>
      <c r="D32" s="18" t="s">
        <v>133</v>
      </c>
      <c r="E32" s="22" t="s">
        <v>134</v>
      </c>
      <c r="F32" s="18">
        <v>2</v>
      </c>
      <c r="G32" s="18">
        <v>4</v>
      </c>
      <c r="H32" s="18">
        <v>14</v>
      </c>
      <c r="I32" s="18" t="s">
        <v>308</v>
      </c>
      <c r="J32" s="18">
        <v>5</v>
      </c>
      <c r="K32" s="18">
        <v>4</v>
      </c>
      <c r="L32" s="18">
        <v>1</v>
      </c>
      <c r="M32" s="19">
        <v>33000</v>
      </c>
      <c r="N32" s="20" t="s">
        <v>337</v>
      </c>
      <c r="O32" s="19">
        <v>29500</v>
      </c>
      <c r="P32" s="21">
        <v>0.89393939393939392</v>
      </c>
      <c r="Q32" s="19">
        <v>3500</v>
      </c>
      <c r="R32" s="21">
        <v>0.10606060606060606</v>
      </c>
      <c r="S32" s="18" t="s">
        <v>389</v>
      </c>
      <c r="T32" s="9"/>
    </row>
    <row r="33" spans="1:20" ht="54" customHeight="1" x14ac:dyDescent="0.55000000000000004">
      <c r="A33">
        <f t="shared" si="0"/>
        <v>29</v>
      </c>
      <c r="B33" s="17" t="s">
        <v>135</v>
      </c>
      <c r="C33" s="18" t="s">
        <v>136</v>
      </c>
      <c r="D33" s="18" t="s">
        <v>54</v>
      </c>
      <c r="E33" s="22" t="s">
        <v>137</v>
      </c>
      <c r="F33" s="18">
        <v>2</v>
      </c>
      <c r="G33" s="18">
        <v>3</v>
      </c>
      <c r="H33" s="18">
        <v>13</v>
      </c>
      <c r="I33" s="18" t="s">
        <v>305</v>
      </c>
      <c r="J33" s="18">
        <v>6</v>
      </c>
      <c r="K33" s="18">
        <v>2</v>
      </c>
      <c r="L33" s="18">
        <v>29</v>
      </c>
      <c r="M33" s="19">
        <v>63000</v>
      </c>
      <c r="N33" s="20" t="s">
        <v>338</v>
      </c>
      <c r="O33" s="19">
        <v>60000</v>
      </c>
      <c r="P33" s="21">
        <v>0.95238095238095233</v>
      </c>
      <c r="Q33" s="19">
        <v>0</v>
      </c>
      <c r="R33" s="21">
        <v>0</v>
      </c>
      <c r="S33" s="18" t="s">
        <v>390</v>
      </c>
      <c r="T33" s="9" t="s">
        <v>404</v>
      </c>
    </row>
    <row r="34" spans="1:20" ht="54" customHeight="1" x14ac:dyDescent="0.55000000000000004">
      <c r="A34">
        <f t="shared" si="0"/>
        <v>30</v>
      </c>
      <c r="B34" s="17" t="s">
        <v>138</v>
      </c>
      <c r="C34" s="18" t="s">
        <v>139</v>
      </c>
      <c r="D34" s="18" t="s">
        <v>133</v>
      </c>
      <c r="E34" s="22" t="s">
        <v>140</v>
      </c>
      <c r="F34" s="18">
        <v>10</v>
      </c>
      <c r="G34" s="18">
        <v>1</v>
      </c>
      <c r="H34" s="18">
        <v>1</v>
      </c>
      <c r="I34" s="18" t="s">
        <v>303</v>
      </c>
      <c r="J34" s="18">
        <v>6</v>
      </c>
      <c r="K34" s="18">
        <v>1</v>
      </c>
      <c r="L34" s="18">
        <v>30</v>
      </c>
      <c r="M34" s="19">
        <v>77361</v>
      </c>
      <c r="N34" s="20" t="s">
        <v>339</v>
      </c>
      <c r="O34" s="19">
        <v>77361</v>
      </c>
      <c r="P34" s="21">
        <v>1</v>
      </c>
      <c r="Q34" s="19">
        <v>0</v>
      </c>
      <c r="R34" s="21">
        <v>0</v>
      </c>
      <c r="S34" s="18" t="s">
        <v>389</v>
      </c>
      <c r="T34" s="9"/>
    </row>
    <row r="35" spans="1:20" ht="54" customHeight="1" x14ac:dyDescent="0.55000000000000004">
      <c r="A35">
        <f t="shared" si="0"/>
        <v>31</v>
      </c>
      <c r="B35" s="17" t="s">
        <v>141</v>
      </c>
      <c r="C35" s="18" t="s">
        <v>142</v>
      </c>
      <c r="D35" s="18" t="s">
        <v>129</v>
      </c>
      <c r="E35" s="22" t="s">
        <v>143</v>
      </c>
      <c r="F35" s="18">
        <v>2</v>
      </c>
      <c r="G35" s="18">
        <v>4</v>
      </c>
      <c r="H35" s="18">
        <v>18</v>
      </c>
      <c r="I35" s="18" t="s">
        <v>303</v>
      </c>
      <c r="J35" s="18">
        <v>5</v>
      </c>
      <c r="K35" s="18">
        <v>12</v>
      </c>
      <c r="L35" s="18">
        <v>31</v>
      </c>
      <c r="M35" s="19">
        <v>50000</v>
      </c>
      <c r="N35" s="20" t="s">
        <v>340</v>
      </c>
      <c r="O35" s="19">
        <v>30000</v>
      </c>
      <c r="P35" s="21">
        <v>0.6</v>
      </c>
      <c r="Q35" s="19">
        <v>0</v>
      </c>
      <c r="R35" s="21">
        <v>0</v>
      </c>
      <c r="S35" s="18" t="s">
        <v>394</v>
      </c>
      <c r="T35" s="9"/>
    </row>
    <row r="36" spans="1:20" ht="54" customHeight="1" x14ac:dyDescent="0.55000000000000004">
      <c r="A36">
        <f t="shared" si="0"/>
        <v>32</v>
      </c>
      <c r="B36" s="17" t="s">
        <v>144</v>
      </c>
      <c r="C36" s="18" t="s">
        <v>145</v>
      </c>
      <c r="D36" s="18" t="s">
        <v>54</v>
      </c>
      <c r="E36" s="22" t="s">
        <v>146</v>
      </c>
      <c r="F36" s="18">
        <v>10</v>
      </c>
      <c r="G36" s="18">
        <v>1</v>
      </c>
      <c r="H36" s="18">
        <v>1</v>
      </c>
      <c r="I36" s="18" t="s">
        <v>303</v>
      </c>
      <c r="J36" s="18">
        <v>5</v>
      </c>
      <c r="K36" s="18">
        <v>10</v>
      </c>
      <c r="L36" s="18">
        <v>25</v>
      </c>
      <c r="M36" s="19">
        <v>5000</v>
      </c>
      <c r="N36" s="20" t="s">
        <v>341</v>
      </c>
      <c r="O36" s="19">
        <v>5000</v>
      </c>
      <c r="P36" s="21">
        <v>1</v>
      </c>
      <c r="Q36" s="19">
        <v>0</v>
      </c>
      <c r="R36" s="21">
        <v>0</v>
      </c>
      <c r="S36" s="18" t="s">
        <v>389</v>
      </c>
      <c r="T36" s="9"/>
    </row>
    <row r="37" spans="1:20" ht="54" customHeight="1" x14ac:dyDescent="0.55000000000000004">
      <c r="A37">
        <f t="shared" si="0"/>
        <v>33</v>
      </c>
      <c r="B37" s="17" t="s">
        <v>147</v>
      </c>
      <c r="C37" s="18" t="s">
        <v>148</v>
      </c>
      <c r="D37" s="18" t="s">
        <v>54</v>
      </c>
      <c r="E37" s="22" t="s">
        <v>149</v>
      </c>
      <c r="F37" s="18">
        <v>10</v>
      </c>
      <c r="G37" s="18">
        <v>1</v>
      </c>
      <c r="H37" s="18">
        <v>1</v>
      </c>
      <c r="I37" s="18" t="s">
        <v>303</v>
      </c>
      <c r="J37" s="18">
        <v>5</v>
      </c>
      <c r="K37" s="18">
        <v>7</v>
      </c>
      <c r="L37" s="18">
        <v>10</v>
      </c>
      <c r="M37" s="19">
        <v>3000</v>
      </c>
      <c r="N37" s="20" t="s">
        <v>342</v>
      </c>
      <c r="O37" s="19">
        <v>3000</v>
      </c>
      <c r="P37" s="21">
        <v>1</v>
      </c>
      <c r="Q37" s="19">
        <v>0</v>
      </c>
      <c r="R37" s="21">
        <v>0</v>
      </c>
      <c r="S37" s="18" t="s">
        <v>390</v>
      </c>
      <c r="T37" s="9" t="s">
        <v>405</v>
      </c>
    </row>
    <row r="38" spans="1:20" ht="54" customHeight="1" x14ac:dyDescent="0.55000000000000004">
      <c r="A38">
        <f t="shared" si="0"/>
        <v>34</v>
      </c>
      <c r="B38" s="17" t="s">
        <v>150</v>
      </c>
      <c r="C38" s="18" t="s">
        <v>151</v>
      </c>
      <c r="D38" s="18" t="s">
        <v>152</v>
      </c>
      <c r="E38" s="22" t="s">
        <v>153</v>
      </c>
      <c r="F38" s="18">
        <v>2</v>
      </c>
      <c r="G38" s="18">
        <v>3</v>
      </c>
      <c r="H38" s="18">
        <v>11</v>
      </c>
      <c r="I38" s="18" t="s">
        <v>305</v>
      </c>
      <c r="J38" s="18">
        <v>5</v>
      </c>
      <c r="K38" s="18">
        <v>10</v>
      </c>
      <c r="L38" s="18">
        <v>30</v>
      </c>
      <c r="M38" s="19">
        <v>30000</v>
      </c>
      <c r="N38" s="20" t="s">
        <v>343</v>
      </c>
      <c r="O38" s="19">
        <v>30000</v>
      </c>
      <c r="P38" s="21">
        <v>1</v>
      </c>
      <c r="Q38" s="19">
        <v>0</v>
      </c>
      <c r="R38" s="21">
        <v>0</v>
      </c>
      <c r="S38" s="18" t="s">
        <v>395</v>
      </c>
      <c r="T38" s="9"/>
    </row>
    <row r="39" spans="1:20" ht="54" customHeight="1" x14ac:dyDescent="0.55000000000000004">
      <c r="A39">
        <f t="shared" si="0"/>
        <v>35</v>
      </c>
      <c r="B39" s="17" t="s">
        <v>154</v>
      </c>
      <c r="C39" s="18" t="s">
        <v>155</v>
      </c>
      <c r="D39" s="18" t="s">
        <v>54</v>
      </c>
      <c r="E39" s="22" t="s">
        <v>156</v>
      </c>
      <c r="F39" s="18">
        <v>10</v>
      </c>
      <c r="G39" s="18">
        <v>1</v>
      </c>
      <c r="H39" s="18">
        <v>1</v>
      </c>
      <c r="I39" s="18" t="s">
        <v>303</v>
      </c>
      <c r="J39" s="18">
        <v>5</v>
      </c>
      <c r="K39" s="18">
        <v>7</v>
      </c>
      <c r="L39" s="18">
        <v>27</v>
      </c>
      <c r="M39" s="19">
        <v>5000</v>
      </c>
      <c r="N39" s="20" t="s">
        <v>344</v>
      </c>
      <c r="O39" s="19">
        <v>5000</v>
      </c>
      <c r="P39" s="21">
        <v>1</v>
      </c>
      <c r="Q39" s="19">
        <v>0</v>
      </c>
      <c r="R39" s="21">
        <v>0</v>
      </c>
      <c r="S39" s="18" t="s">
        <v>390</v>
      </c>
      <c r="T39" s="9" t="s">
        <v>406</v>
      </c>
    </row>
    <row r="40" spans="1:20" ht="54" customHeight="1" x14ac:dyDescent="0.55000000000000004">
      <c r="A40">
        <f t="shared" si="0"/>
        <v>36</v>
      </c>
      <c r="B40" s="17" t="s">
        <v>157</v>
      </c>
      <c r="C40" s="18" t="s">
        <v>158</v>
      </c>
      <c r="D40" s="18" t="s">
        <v>65</v>
      </c>
      <c r="E40" s="22" t="s">
        <v>159</v>
      </c>
      <c r="F40" s="18">
        <v>10</v>
      </c>
      <c r="G40" s="18">
        <v>1</v>
      </c>
      <c r="H40" s="18">
        <v>1</v>
      </c>
      <c r="I40" s="18" t="s">
        <v>303</v>
      </c>
      <c r="J40" s="18">
        <v>6</v>
      </c>
      <c r="K40" s="18">
        <v>3</v>
      </c>
      <c r="L40" s="18">
        <v>5</v>
      </c>
      <c r="M40" s="19">
        <v>5000</v>
      </c>
      <c r="N40" s="20" t="s">
        <v>345</v>
      </c>
      <c r="O40" s="19">
        <v>5000</v>
      </c>
      <c r="P40" s="21">
        <v>1</v>
      </c>
      <c r="Q40" s="19">
        <v>0</v>
      </c>
      <c r="R40" s="21">
        <v>0</v>
      </c>
      <c r="S40" s="18" t="s">
        <v>389</v>
      </c>
      <c r="T40" s="9"/>
    </row>
    <row r="41" spans="1:20" ht="54" customHeight="1" x14ac:dyDescent="0.55000000000000004">
      <c r="A41">
        <f t="shared" si="0"/>
        <v>37</v>
      </c>
      <c r="B41" s="17" t="s">
        <v>160</v>
      </c>
      <c r="C41" s="18" t="s">
        <v>161</v>
      </c>
      <c r="D41" s="18" t="s">
        <v>54</v>
      </c>
      <c r="E41" s="22" t="s">
        <v>162</v>
      </c>
      <c r="F41" s="18">
        <v>10</v>
      </c>
      <c r="G41" s="18">
        <v>1</v>
      </c>
      <c r="H41" s="18">
        <v>1</v>
      </c>
      <c r="I41" s="18" t="s">
        <v>303</v>
      </c>
      <c r="J41" s="18">
        <v>6</v>
      </c>
      <c r="K41" s="18">
        <v>2</v>
      </c>
      <c r="L41" s="18">
        <v>28</v>
      </c>
      <c r="M41" s="19">
        <v>5000</v>
      </c>
      <c r="N41" s="20" t="s">
        <v>346</v>
      </c>
      <c r="O41" s="19">
        <v>5000</v>
      </c>
      <c r="P41" s="21">
        <v>1</v>
      </c>
      <c r="Q41" s="19">
        <v>0</v>
      </c>
      <c r="R41" s="21">
        <v>0</v>
      </c>
      <c r="S41" s="18" t="s">
        <v>389</v>
      </c>
      <c r="T41" s="9"/>
    </row>
    <row r="42" spans="1:20" ht="54" customHeight="1" x14ac:dyDescent="0.55000000000000004">
      <c r="A42">
        <f t="shared" si="0"/>
        <v>38</v>
      </c>
      <c r="B42" s="17" t="s">
        <v>163</v>
      </c>
      <c r="C42" s="18" t="s">
        <v>164</v>
      </c>
      <c r="D42" s="18" t="s">
        <v>54</v>
      </c>
      <c r="E42" s="22" t="s">
        <v>165</v>
      </c>
      <c r="F42" s="18">
        <v>3</v>
      </c>
      <c r="G42" s="18">
        <v>5</v>
      </c>
      <c r="H42" s="18">
        <v>22</v>
      </c>
      <c r="I42" s="18" t="s">
        <v>309</v>
      </c>
      <c r="J42" s="18">
        <v>5</v>
      </c>
      <c r="K42" s="18">
        <v>4</v>
      </c>
      <c r="L42" s="18">
        <v>2</v>
      </c>
      <c r="M42" s="19">
        <v>50000</v>
      </c>
      <c r="N42" s="20" t="s">
        <v>347</v>
      </c>
      <c r="O42" s="19">
        <v>50000</v>
      </c>
      <c r="P42" s="21">
        <v>1</v>
      </c>
      <c r="Q42" s="19">
        <v>0</v>
      </c>
      <c r="R42" s="21">
        <v>0</v>
      </c>
      <c r="S42" s="18" t="s">
        <v>392</v>
      </c>
      <c r="T42" s="9"/>
    </row>
    <row r="43" spans="1:20" ht="54" customHeight="1" x14ac:dyDescent="0.55000000000000004">
      <c r="A43">
        <f t="shared" si="0"/>
        <v>39</v>
      </c>
      <c r="B43" s="17" t="s">
        <v>166</v>
      </c>
      <c r="C43" s="18" t="s">
        <v>167</v>
      </c>
      <c r="D43" s="18" t="s">
        <v>54</v>
      </c>
      <c r="E43" s="22" t="s">
        <v>168</v>
      </c>
      <c r="F43" s="18">
        <v>10</v>
      </c>
      <c r="G43" s="18">
        <v>1</v>
      </c>
      <c r="H43" s="18">
        <v>1</v>
      </c>
      <c r="I43" s="18" t="s">
        <v>310</v>
      </c>
      <c r="J43" s="18">
        <v>5</v>
      </c>
      <c r="K43" s="18">
        <v>11</v>
      </c>
      <c r="L43" s="18">
        <v>20</v>
      </c>
      <c r="M43" s="19">
        <v>9000</v>
      </c>
      <c r="N43" s="20" t="s">
        <v>348</v>
      </c>
      <c r="O43" s="19">
        <v>9000</v>
      </c>
      <c r="P43" s="21">
        <v>1</v>
      </c>
      <c r="Q43" s="19">
        <v>0</v>
      </c>
      <c r="R43" s="21">
        <v>0</v>
      </c>
      <c r="S43" s="18" t="s">
        <v>389</v>
      </c>
      <c r="T43" s="9"/>
    </row>
    <row r="44" spans="1:20" ht="54" customHeight="1" x14ac:dyDescent="0.55000000000000004">
      <c r="A44">
        <f t="shared" si="0"/>
        <v>40</v>
      </c>
      <c r="B44" s="17" t="s">
        <v>169</v>
      </c>
      <c r="C44" s="18" t="s">
        <v>170</v>
      </c>
      <c r="D44" s="18" t="s">
        <v>152</v>
      </c>
      <c r="E44" s="22" t="s">
        <v>171</v>
      </c>
      <c r="F44" s="18">
        <v>2</v>
      </c>
      <c r="G44" s="18">
        <v>9</v>
      </c>
      <c r="H44" s="18">
        <v>44</v>
      </c>
      <c r="I44" s="18" t="s">
        <v>303</v>
      </c>
      <c r="J44" s="18">
        <v>5</v>
      </c>
      <c r="K44" s="18">
        <v>7</v>
      </c>
      <c r="L44" s="18">
        <v>26</v>
      </c>
      <c r="M44" s="19">
        <v>1040030</v>
      </c>
      <c r="N44" s="20" t="s">
        <v>349</v>
      </c>
      <c r="O44" s="19">
        <v>1000000</v>
      </c>
      <c r="P44" s="21">
        <v>0.96151072565214468</v>
      </c>
      <c r="Q44" s="19">
        <v>0</v>
      </c>
      <c r="R44" s="21">
        <v>0</v>
      </c>
      <c r="S44" s="18" t="s">
        <v>395</v>
      </c>
      <c r="T44" s="9"/>
    </row>
    <row r="45" spans="1:20" ht="54" customHeight="1" x14ac:dyDescent="0.55000000000000004">
      <c r="A45">
        <f t="shared" si="0"/>
        <v>41</v>
      </c>
      <c r="B45" s="17" t="s">
        <v>172</v>
      </c>
      <c r="C45" s="18" t="s">
        <v>170</v>
      </c>
      <c r="D45" s="18" t="s">
        <v>173</v>
      </c>
      <c r="E45" s="22" t="s">
        <v>174</v>
      </c>
      <c r="F45" s="18">
        <v>3</v>
      </c>
      <c r="G45" s="18">
        <v>5</v>
      </c>
      <c r="H45" s="18">
        <v>20</v>
      </c>
      <c r="I45" s="18" t="s">
        <v>303</v>
      </c>
      <c r="J45" s="18">
        <v>5</v>
      </c>
      <c r="K45" s="18">
        <v>7</v>
      </c>
      <c r="L45" s="18">
        <v>6</v>
      </c>
      <c r="M45" s="19">
        <v>316411</v>
      </c>
      <c r="N45" s="20" t="s">
        <v>349</v>
      </c>
      <c r="O45" s="19">
        <v>316411</v>
      </c>
      <c r="P45" s="21">
        <v>1</v>
      </c>
      <c r="Q45" s="19">
        <v>0</v>
      </c>
      <c r="R45" s="21">
        <v>0</v>
      </c>
      <c r="S45" s="18" t="s">
        <v>389</v>
      </c>
      <c r="T45" s="9"/>
    </row>
    <row r="46" spans="1:20" ht="54" customHeight="1" x14ac:dyDescent="0.55000000000000004">
      <c r="A46">
        <f t="shared" si="0"/>
        <v>42</v>
      </c>
      <c r="B46" s="17" t="s">
        <v>175</v>
      </c>
      <c r="C46" s="18" t="s">
        <v>176</v>
      </c>
      <c r="D46" s="18" t="s">
        <v>61</v>
      </c>
      <c r="E46" s="22" t="s">
        <v>177</v>
      </c>
      <c r="F46" s="18">
        <v>3</v>
      </c>
      <c r="G46" s="18">
        <v>8</v>
      </c>
      <c r="H46" s="18">
        <v>33</v>
      </c>
      <c r="I46" s="18" t="s">
        <v>305</v>
      </c>
      <c r="J46" s="18">
        <v>5</v>
      </c>
      <c r="K46" s="18">
        <v>6</v>
      </c>
      <c r="L46" s="18">
        <v>5</v>
      </c>
      <c r="M46" s="19">
        <v>93600</v>
      </c>
      <c r="N46" s="20" t="s">
        <v>350</v>
      </c>
      <c r="O46" s="19">
        <v>24000</v>
      </c>
      <c r="P46" s="21">
        <v>0.25641025641025639</v>
      </c>
      <c r="Q46" s="19">
        <v>69600</v>
      </c>
      <c r="R46" s="21">
        <v>0.74358974358974361</v>
      </c>
      <c r="S46" s="18" t="s">
        <v>393</v>
      </c>
      <c r="T46" s="9"/>
    </row>
    <row r="47" spans="1:20" ht="54" customHeight="1" x14ac:dyDescent="0.55000000000000004">
      <c r="A47">
        <f t="shared" si="0"/>
        <v>43</v>
      </c>
      <c r="B47" s="17" t="s">
        <v>178</v>
      </c>
      <c r="C47" s="18" t="s">
        <v>179</v>
      </c>
      <c r="D47" s="18" t="s">
        <v>54</v>
      </c>
      <c r="E47" s="22" t="s">
        <v>180</v>
      </c>
      <c r="F47" s="18">
        <v>3</v>
      </c>
      <c r="G47" s="18">
        <v>3</v>
      </c>
      <c r="H47" s="18">
        <v>13</v>
      </c>
      <c r="I47" s="18" t="s">
        <v>311</v>
      </c>
      <c r="J47" s="18">
        <v>6</v>
      </c>
      <c r="K47" s="18">
        <v>3</v>
      </c>
      <c r="L47" s="18">
        <v>31</v>
      </c>
      <c r="M47" s="19">
        <v>10000</v>
      </c>
      <c r="N47" s="20" t="s">
        <v>351</v>
      </c>
      <c r="O47" s="19">
        <v>4000</v>
      </c>
      <c r="P47" s="21">
        <v>0.4</v>
      </c>
      <c r="Q47" s="19">
        <v>0</v>
      </c>
      <c r="R47" s="21">
        <v>0</v>
      </c>
      <c r="S47" s="18" t="s">
        <v>390</v>
      </c>
      <c r="T47" s="9" t="s">
        <v>407</v>
      </c>
    </row>
    <row r="48" spans="1:20" ht="54" customHeight="1" x14ac:dyDescent="0.55000000000000004">
      <c r="A48">
        <f t="shared" si="0"/>
        <v>44</v>
      </c>
      <c r="B48" s="17" t="s">
        <v>181</v>
      </c>
      <c r="C48" s="18" t="s">
        <v>182</v>
      </c>
      <c r="D48" s="18" t="s">
        <v>183</v>
      </c>
      <c r="E48" s="22" t="s">
        <v>184</v>
      </c>
      <c r="F48" s="18">
        <v>2</v>
      </c>
      <c r="G48" s="18">
        <v>6</v>
      </c>
      <c r="H48" s="18">
        <v>23</v>
      </c>
      <c r="I48" s="18" t="s">
        <v>311</v>
      </c>
      <c r="J48" s="18">
        <v>5</v>
      </c>
      <c r="K48" s="18">
        <v>4</v>
      </c>
      <c r="L48" s="18">
        <v>1</v>
      </c>
      <c r="M48" s="19">
        <v>10000</v>
      </c>
      <c r="N48" s="20" t="s">
        <v>352</v>
      </c>
      <c r="O48" s="19">
        <v>10000</v>
      </c>
      <c r="P48" s="21">
        <v>1</v>
      </c>
      <c r="Q48" s="19">
        <v>0</v>
      </c>
      <c r="R48" s="21">
        <v>0</v>
      </c>
      <c r="S48" s="18" t="s">
        <v>389</v>
      </c>
      <c r="T48" s="9"/>
    </row>
    <row r="49" spans="1:20" ht="54" customHeight="1" x14ac:dyDescent="0.55000000000000004">
      <c r="A49">
        <f t="shared" si="0"/>
        <v>45</v>
      </c>
      <c r="B49" s="17" t="s">
        <v>185</v>
      </c>
      <c r="C49" s="18" t="s">
        <v>186</v>
      </c>
      <c r="D49" s="18" t="s">
        <v>43</v>
      </c>
      <c r="E49" s="22" t="s">
        <v>187</v>
      </c>
      <c r="F49" s="18">
        <v>3</v>
      </c>
      <c r="G49" s="18">
        <v>3</v>
      </c>
      <c r="H49" s="18">
        <v>13</v>
      </c>
      <c r="I49" s="18" t="s">
        <v>303</v>
      </c>
      <c r="J49" s="18">
        <v>5</v>
      </c>
      <c r="K49" s="18">
        <v>11</v>
      </c>
      <c r="L49" s="18">
        <v>28</v>
      </c>
      <c r="M49" s="19">
        <v>32000</v>
      </c>
      <c r="N49" s="20" t="s">
        <v>353</v>
      </c>
      <c r="O49" s="19">
        <v>29000</v>
      </c>
      <c r="P49" s="21">
        <v>0.90625</v>
      </c>
      <c r="Q49" s="19">
        <v>3000</v>
      </c>
      <c r="R49" s="21">
        <v>9.375E-2</v>
      </c>
      <c r="S49" s="18" t="s">
        <v>394</v>
      </c>
      <c r="T49" s="9"/>
    </row>
    <row r="50" spans="1:20" ht="54" customHeight="1" x14ac:dyDescent="0.55000000000000004">
      <c r="A50">
        <f t="shared" si="0"/>
        <v>46</v>
      </c>
      <c r="B50" s="17" t="s">
        <v>188</v>
      </c>
      <c r="C50" s="18" t="s">
        <v>189</v>
      </c>
      <c r="D50" s="18" t="s">
        <v>65</v>
      </c>
      <c r="E50" s="22" t="s">
        <v>190</v>
      </c>
      <c r="F50" s="18">
        <v>3</v>
      </c>
      <c r="G50" s="18">
        <v>13</v>
      </c>
      <c r="H50" s="18">
        <v>53</v>
      </c>
      <c r="I50" s="18" t="s">
        <v>303</v>
      </c>
      <c r="J50" s="18">
        <v>5</v>
      </c>
      <c r="K50" s="18">
        <v>9</v>
      </c>
      <c r="L50" s="18">
        <v>25</v>
      </c>
      <c r="M50" s="19">
        <v>96500</v>
      </c>
      <c r="N50" s="20" t="s">
        <v>354</v>
      </c>
      <c r="O50" s="19">
        <v>23500</v>
      </c>
      <c r="P50" s="21">
        <v>0.24352331606217617</v>
      </c>
      <c r="Q50" s="19">
        <v>20000</v>
      </c>
      <c r="R50" s="21">
        <v>0.20725388601036268</v>
      </c>
      <c r="S50" s="18" t="s">
        <v>390</v>
      </c>
      <c r="T50" s="9" t="s">
        <v>408</v>
      </c>
    </row>
    <row r="51" spans="1:20" ht="54" customHeight="1" x14ac:dyDescent="0.55000000000000004">
      <c r="A51">
        <f t="shared" si="0"/>
        <v>47</v>
      </c>
      <c r="B51" s="17" t="s">
        <v>191</v>
      </c>
      <c r="C51" s="18" t="s">
        <v>192</v>
      </c>
      <c r="D51" s="18" t="s">
        <v>43</v>
      </c>
      <c r="E51" s="22" t="s">
        <v>193</v>
      </c>
      <c r="F51" s="18">
        <v>2</v>
      </c>
      <c r="G51" s="18">
        <v>9</v>
      </c>
      <c r="H51" s="18">
        <v>43</v>
      </c>
      <c r="I51" s="18" t="s">
        <v>303</v>
      </c>
      <c r="J51" s="18">
        <v>5</v>
      </c>
      <c r="K51" s="18">
        <v>7</v>
      </c>
      <c r="L51" s="18">
        <v>21</v>
      </c>
      <c r="M51" s="19">
        <v>100000</v>
      </c>
      <c r="N51" s="20" t="s">
        <v>355</v>
      </c>
      <c r="O51" s="19">
        <v>100000</v>
      </c>
      <c r="P51" s="21">
        <v>1</v>
      </c>
      <c r="Q51" s="19">
        <v>0</v>
      </c>
      <c r="R51" s="21">
        <v>0</v>
      </c>
      <c r="S51" s="18" t="s">
        <v>392</v>
      </c>
      <c r="T51" s="9"/>
    </row>
    <row r="52" spans="1:20" ht="54" customHeight="1" x14ac:dyDescent="0.55000000000000004">
      <c r="A52">
        <f t="shared" si="0"/>
        <v>48</v>
      </c>
      <c r="B52" s="17" t="s">
        <v>194</v>
      </c>
      <c r="C52" s="18" t="s">
        <v>195</v>
      </c>
      <c r="D52" s="18" t="s">
        <v>65</v>
      </c>
      <c r="E52" s="22" t="s">
        <v>196</v>
      </c>
      <c r="F52" s="18">
        <v>10</v>
      </c>
      <c r="G52" s="18">
        <v>1</v>
      </c>
      <c r="H52" s="18">
        <v>1</v>
      </c>
      <c r="I52" s="18" t="s">
        <v>303</v>
      </c>
      <c r="J52" s="18">
        <v>6</v>
      </c>
      <c r="K52" s="18">
        <v>2</v>
      </c>
      <c r="L52" s="18">
        <v>9</v>
      </c>
      <c r="M52" s="19">
        <v>5000</v>
      </c>
      <c r="N52" s="20" t="s">
        <v>356</v>
      </c>
      <c r="O52" s="19">
        <v>5000</v>
      </c>
      <c r="P52" s="21">
        <v>1</v>
      </c>
      <c r="Q52" s="19">
        <v>0</v>
      </c>
      <c r="R52" s="21">
        <v>0</v>
      </c>
      <c r="S52" s="18" t="s">
        <v>389</v>
      </c>
      <c r="T52" s="9"/>
    </row>
    <row r="53" spans="1:20" ht="54" customHeight="1" x14ac:dyDescent="0.55000000000000004">
      <c r="A53">
        <f t="shared" si="0"/>
        <v>49</v>
      </c>
      <c r="B53" s="17" t="s">
        <v>197</v>
      </c>
      <c r="C53" s="18" t="s">
        <v>198</v>
      </c>
      <c r="D53" s="18" t="s">
        <v>43</v>
      </c>
      <c r="E53" s="22" t="s">
        <v>199</v>
      </c>
      <c r="F53" s="18">
        <v>3</v>
      </c>
      <c r="G53" s="18">
        <v>13</v>
      </c>
      <c r="H53" s="18">
        <v>63</v>
      </c>
      <c r="I53" s="18" t="s">
        <v>303</v>
      </c>
      <c r="J53" s="18">
        <v>5</v>
      </c>
      <c r="K53" s="18">
        <v>10</v>
      </c>
      <c r="L53" s="18">
        <v>25</v>
      </c>
      <c r="M53" s="19">
        <v>10000</v>
      </c>
      <c r="N53" s="20" t="s">
        <v>357</v>
      </c>
      <c r="O53" s="19">
        <v>5100</v>
      </c>
      <c r="P53" s="21">
        <v>0.51</v>
      </c>
      <c r="Q53" s="19">
        <v>0</v>
      </c>
      <c r="R53" s="21">
        <v>0</v>
      </c>
      <c r="S53" s="18" t="s">
        <v>389</v>
      </c>
      <c r="T53" s="9"/>
    </row>
    <row r="54" spans="1:20" ht="54" customHeight="1" x14ac:dyDescent="0.55000000000000004">
      <c r="A54">
        <f t="shared" si="0"/>
        <v>50</v>
      </c>
      <c r="B54" s="17" t="s">
        <v>200</v>
      </c>
      <c r="C54" s="18" t="s">
        <v>201</v>
      </c>
      <c r="D54" s="18" t="s">
        <v>119</v>
      </c>
      <c r="E54" s="22" t="s">
        <v>202</v>
      </c>
      <c r="F54" s="18">
        <v>2</v>
      </c>
      <c r="G54" s="18">
        <v>2</v>
      </c>
      <c r="H54" s="18">
        <v>2</v>
      </c>
      <c r="I54" s="18" t="s">
        <v>303</v>
      </c>
      <c r="J54" s="18">
        <v>5</v>
      </c>
      <c r="K54" s="18">
        <v>10</v>
      </c>
      <c r="L54" s="18">
        <v>11</v>
      </c>
      <c r="M54" s="19">
        <v>3000</v>
      </c>
      <c r="N54" s="20" t="s">
        <v>358</v>
      </c>
      <c r="O54" s="19">
        <v>2280</v>
      </c>
      <c r="P54" s="21">
        <v>0.76</v>
      </c>
      <c r="Q54" s="19">
        <v>720</v>
      </c>
      <c r="R54" s="21">
        <v>0.24</v>
      </c>
      <c r="S54" s="18" t="s">
        <v>393</v>
      </c>
      <c r="T54" s="9"/>
    </row>
    <row r="55" spans="1:20" ht="54" customHeight="1" x14ac:dyDescent="0.55000000000000004">
      <c r="A55">
        <f t="shared" si="0"/>
        <v>51</v>
      </c>
      <c r="B55" s="17" t="s">
        <v>203</v>
      </c>
      <c r="C55" s="18" t="s">
        <v>204</v>
      </c>
      <c r="D55" s="18" t="s">
        <v>47</v>
      </c>
      <c r="E55" s="22" t="s">
        <v>205</v>
      </c>
      <c r="F55" s="18">
        <v>10</v>
      </c>
      <c r="G55" s="18">
        <v>1</v>
      </c>
      <c r="H55" s="18">
        <v>1</v>
      </c>
      <c r="I55" s="18" t="s">
        <v>303</v>
      </c>
      <c r="J55" s="18">
        <v>6</v>
      </c>
      <c r="K55" s="18">
        <v>2</v>
      </c>
      <c r="L55" s="18">
        <v>2</v>
      </c>
      <c r="M55" s="19">
        <v>18000</v>
      </c>
      <c r="N55" s="20" t="s">
        <v>359</v>
      </c>
      <c r="O55" s="19">
        <v>1500</v>
      </c>
      <c r="P55" s="21">
        <v>8.3333333333333329E-2</v>
      </c>
      <c r="Q55" s="19">
        <v>16500</v>
      </c>
      <c r="R55" s="21">
        <v>0.91666666666666663</v>
      </c>
      <c r="S55" s="18" t="s">
        <v>389</v>
      </c>
      <c r="T55" s="9"/>
    </row>
    <row r="56" spans="1:20" ht="54" customHeight="1" x14ac:dyDescent="0.55000000000000004">
      <c r="A56">
        <f t="shared" si="0"/>
        <v>52</v>
      </c>
      <c r="B56" s="17" t="s">
        <v>206</v>
      </c>
      <c r="C56" s="18" t="s">
        <v>207</v>
      </c>
      <c r="D56" s="18" t="s">
        <v>61</v>
      </c>
      <c r="E56" s="22" t="s">
        <v>208</v>
      </c>
      <c r="F56" s="18">
        <v>2</v>
      </c>
      <c r="G56" s="18">
        <v>9</v>
      </c>
      <c r="H56" s="18">
        <v>43</v>
      </c>
      <c r="I56" s="18" t="s">
        <v>311</v>
      </c>
      <c r="J56" s="18">
        <v>6</v>
      </c>
      <c r="K56" s="18">
        <v>3</v>
      </c>
      <c r="L56" s="18">
        <v>1</v>
      </c>
      <c r="M56" s="19">
        <v>49400</v>
      </c>
      <c r="N56" s="20" t="s">
        <v>360</v>
      </c>
      <c r="O56" s="19">
        <v>43600</v>
      </c>
      <c r="P56" s="21">
        <v>0.88259109311740891</v>
      </c>
      <c r="Q56" s="19">
        <v>0</v>
      </c>
      <c r="R56" s="21">
        <v>0</v>
      </c>
      <c r="S56" s="18" t="s">
        <v>396</v>
      </c>
      <c r="T56" s="9"/>
    </row>
    <row r="57" spans="1:20" ht="54" customHeight="1" x14ac:dyDescent="0.55000000000000004">
      <c r="A57">
        <f t="shared" si="0"/>
        <v>53</v>
      </c>
      <c r="B57" s="17" t="s">
        <v>209</v>
      </c>
      <c r="C57" s="18" t="s">
        <v>210</v>
      </c>
      <c r="D57" s="18" t="s">
        <v>54</v>
      </c>
      <c r="E57" s="22" t="s">
        <v>211</v>
      </c>
      <c r="F57" s="18">
        <v>10</v>
      </c>
      <c r="G57" s="18">
        <v>1</v>
      </c>
      <c r="H57" s="18">
        <v>1</v>
      </c>
      <c r="I57" s="18" t="s">
        <v>311</v>
      </c>
      <c r="J57" s="18">
        <v>5</v>
      </c>
      <c r="K57" s="18">
        <v>4</v>
      </c>
      <c r="L57" s="18">
        <v>5</v>
      </c>
      <c r="M57" s="19">
        <v>5000</v>
      </c>
      <c r="N57" s="20" t="s">
        <v>361</v>
      </c>
      <c r="O57" s="19">
        <v>5000</v>
      </c>
      <c r="P57" s="21">
        <v>1</v>
      </c>
      <c r="Q57" s="19">
        <v>0</v>
      </c>
      <c r="R57" s="21">
        <v>0</v>
      </c>
      <c r="S57" s="18" t="s">
        <v>389</v>
      </c>
      <c r="T57" s="9"/>
    </row>
    <row r="58" spans="1:20" ht="54" customHeight="1" x14ac:dyDescent="0.55000000000000004">
      <c r="A58">
        <f t="shared" si="0"/>
        <v>54</v>
      </c>
      <c r="B58" s="17" t="s">
        <v>212</v>
      </c>
      <c r="C58" s="18" t="s">
        <v>213</v>
      </c>
      <c r="D58" s="18" t="s">
        <v>214</v>
      </c>
      <c r="E58" s="22" t="s">
        <v>215</v>
      </c>
      <c r="F58" s="18">
        <v>3</v>
      </c>
      <c r="G58" s="18">
        <v>5</v>
      </c>
      <c r="H58" s="18">
        <v>20</v>
      </c>
      <c r="I58" s="18" t="s">
        <v>311</v>
      </c>
      <c r="J58" s="18">
        <v>5</v>
      </c>
      <c r="K58" s="18">
        <v>3</v>
      </c>
      <c r="L58" s="18">
        <v>31</v>
      </c>
      <c r="M58" s="19">
        <v>100000</v>
      </c>
      <c r="N58" s="20" t="s">
        <v>362</v>
      </c>
      <c r="O58" s="19">
        <v>26920</v>
      </c>
      <c r="P58" s="21">
        <v>0.26919999999999999</v>
      </c>
      <c r="Q58" s="19">
        <v>23080</v>
      </c>
      <c r="R58" s="21">
        <v>0.23080000000000001</v>
      </c>
      <c r="S58" s="18" t="s">
        <v>390</v>
      </c>
      <c r="T58" s="9" t="s">
        <v>409</v>
      </c>
    </row>
    <row r="59" spans="1:20" ht="54" customHeight="1" x14ac:dyDescent="0.55000000000000004">
      <c r="A59">
        <f t="shared" si="0"/>
        <v>55</v>
      </c>
      <c r="B59" s="17" t="s">
        <v>216</v>
      </c>
      <c r="C59" s="18" t="s">
        <v>217</v>
      </c>
      <c r="D59" s="18" t="s">
        <v>218</v>
      </c>
      <c r="E59" s="22" t="s">
        <v>219</v>
      </c>
      <c r="F59" s="18">
        <v>3</v>
      </c>
      <c r="G59" s="18">
        <v>3</v>
      </c>
      <c r="H59" s="18">
        <v>11</v>
      </c>
      <c r="I59" s="18" t="s">
        <v>309</v>
      </c>
      <c r="J59" s="18">
        <v>6</v>
      </c>
      <c r="K59" s="18">
        <v>3</v>
      </c>
      <c r="L59" s="18">
        <v>31</v>
      </c>
      <c r="M59" s="19">
        <v>25000</v>
      </c>
      <c r="N59" s="20" t="s">
        <v>363</v>
      </c>
      <c r="O59" s="19">
        <v>12000</v>
      </c>
      <c r="P59" s="21">
        <v>0.48</v>
      </c>
      <c r="Q59" s="19">
        <v>0</v>
      </c>
      <c r="R59" s="21">
        <v>0</v>
      </c>
      <c r="S59" s="18" t="s">
        <v>393</v>
      </c>
      <c r="T59" s="9"/>
    </row>
    <row r="60" spans="1:20" ht="54" customHeight="1" x14ac:dyDescent="0.55000000000000004">
      <c r="A60">
        <f t="shared" si="0"/>
        <v>56</v>
      </c>
      <c r="B60" s="17" t="s">
        <v>220</v>
      </c>
      <c r="C60" s="18" t="s">
        <v>221</v>
      </c>
      <c r="D60" s="18" t="s">
        <v>47</v>
      </c>
      <c r="E60" s="22" t="s">
        <v>222</v>
      </c>
      <c r="F60" s="18">
        <v>2</v>
      </c>
      <c r="G60" s="18">
        <v>6</v>
      </c>
      <c r="H60" s="18">
        <v>26</v>
      </c>
      <c r="I60" s="18" t="s">
        <v>309</v>
      </c>
      <c r="J60" s="18">
        <v>6</v>
      </c>
      <c r="K60" s="18">
        <v>2</v>
      </c>
      <c r="L60" s="18">
        <v>1</v>
      </c>
      <c r="M60" s="19">
        <v>3000</v>
      </c>
      <c r="N60" s="20" t="s">
        <v>364</v>
      </c>
      <c r="O60" s="19">
        <v>1471</v>
      </c>
      <c r="P60" s="21">
        <v>0.49033333333333334</v>
      </c>
      <c r="Q60" s="19">
        <v>1529</v>
      </c>
      <c r="R60" s="21">
        <v>0.50966666666666671</v>
      </c>
      <c r="S60" s="18" t="s">
        <v>392</v>
      </c>
      <c r="T60" s="9"/>
    </row>
    <row r="61" spans="1:20" ht="54" customHeight="1" x14ac:dyDescent="0.55000000000000004">
      <c r="A61">
        <f t="shared" si="0"/>
        <v>57</v>
      </c>
      <c r="B61" s="17" t="s">
        <v>223</v>
      </c>
      <c r="C61" s="18" t="s">
        <v>224</v>
      </c>
      <c r="D61" s="18" t="s">
        <v>225</v>
      </c>
      <c r="E61" s="22" t="s">
        <v>226</v>
      </c>
      <c r="F61" s="18">
        <v>1</v>
      </c>
      <c r="G61" s="18">
        <v>6</v>
      </c>
      <c r="H61" s="18">
        <v>26</v>
      </c>
      <c r="I61" s="18" t="s">
        <v>309</v>
      </c>
      <c r="J61" s="18">
        <v>5</v>
      </c>
      <c r="K61" s="18">
        <v>6</v>
      </c>
      <c r="L61" s="18">
        <v>30</v>
      </c>
      <c r="M61" s="19">
        <v>20000</v>
      </c>
      <c r="N61" s="20" t="s">
        <v>365</v>
      </c>
      <c r="O61" s="19">
        <v>20000</v>
      </c>
      <c r="P61" s="21">
        <v>1</v>
      </c>
      <c r="Q61" s="19">
        <v>0</v>
      </c>
      <c r="R61" s="21">
        <v>0</v>
      </c>
      <c r="S61" s="18" t="s">
        <v>394</v>
      </c>
      <c r="T61" s="9"/>
    </row>
    <row r="62" spans="1:20" ht="54" customHeight="1" x14ac:dyDescent="0.55000000000000004">
      <c r="A62">
        <f t="shared" si="0"/>
        <v>58</v>
      </c>
      <c r="B62" s="17" t="s">
        <v>227</v>
      </c>
      <c r="C62" s="18" t="s">
        <v>228</v>
      </c>
      <c r="D62" s="18" t="s">
        <v>129</v>
      </c>
      <c r="E62" s="22" t="s">
        <v>229</v>
      </c>
      <c r="F62" s="18">
        <v>3</v>
      </c>
      <c r="G62" s="18">
        <v>4</v>
      </c>
      <c r="H62" s="18">
        <v>15</v>
      </c>
      <c r="I62" s="18" t="s">
        <v>309</v>
      </c>
      <c r="J62" s="18">
        <v>5</v>
      </c>
      <c r="K62" s="18">
        <v>12</v>
      </c>
      <c r="L62" s="18">
        <v>19</v>
      </c>
      <c r="M62" s="19">
        <v>30000</v>
      </c>
      <c r="N62" s="20" t="s">
        <v>366</v>
      </c>
      <c r="O62" s="19">
        <v>11300</v>
      </c>
      <c r="P62" s="21">
        <v>0.37666666666666665</v>
      </c>
      <c r="Q62" s="19">
        <v>0</v>
      </c>
      <c r="R62" s="21">
        <v>0</v>
      </c>
      <c r="S62" s="18" t="s">
        <v>390</v>
      </c>
      <c r="T62" s="9" t="s">
        <v>410</v>
      </c>
    </row>
    <row r="63" spans="1:20" ht="54" customHeight="1" x14ac:dyDescent="0.55000000000000004">
      <c r="A63">
        <f t="shared" si="0"/>
        <v>59</v>
      </c>
      <c r="B63" s="17" t="s">
        <v>230</v>
      </c>
      <c r="C63" s="18" t="s">
        <v>231</v>
      </c>
      <c r="D63" s="18" t="s">
        <v>214</v>
      </c>
      <c r="E63" s="22" t="s">
        <v>232</v>
      </c>
      <c r="F63" s="18">
        <v>3</v>
      </c>
      <c r="G63" s="18">
        <v>3</v>
      </c>
      <c r="H63" s="18">
        <v>11</v>
      </c>
      <c r="I63" s="18" t="s">
        <v>303</v>
      </c>
      <c r="J63" s="18">
        <v>5</v>
      </c>
      <c r="K63" s="18">
        <v>10</v>
      </c>
      <c r="L63" s="18">
        <v>18</v>
      </c>
      <c r="M63" s="19">
        <v>22000</v>
      </c>
      <c r="N63" s="20" t="s">
        <v>367</v>
      </c>
      <c r="O63" s="19">
        <v>13000</v>
      </c>
      <c r="P63" s="21">
        <v>0.59090909090909094</v>
      </c>
      <c r="Q63" s="19">
        <v>9000</v>
      </c>
      <c r="R63" s="21">
        <v>0.40909090909090912</v>
      </c>
      <c r="S63" s="18" t="s">
        <v>390</v>
      </c>
      <c r="T63" s="9" t="s">
        <v>411</v>
      </c>
    </row>
    <row r="64" spans="1:20" ht="54" customHeight="1" x14ac:dyDescent="0.55000000000000004">
      <c r="A64">
        <f t="shared" si="0"/>
        <v>60</v>
      </c>
      <c r="B64" s="17" t="s">
        <v>233</v>
      </c>
      <c r="C64" s="18" t="s">
        <v>234</v>
      </c>
      <c r="D64" s="18" t="s">
        <v>47</v>
      </c>
      <c r="E64" s="22" t="s">
        <v>235</v>
      </c>
      <c r="F64" s="18">
        <v>10</v>
      </c>
      <c r="G64" s="18">
        <v>1</v>
      </c>
      <c r="H64" s="18">
        <v>1</v>
      </c>
      <c r="I64" s="18" t="s">
        <v>303</v>
      </c>
      <c r="J64" s="18">
        <v>6</v>
      </c>
      <c r="K64" s="18">
        <v>3</v>
      </c>
      <c r="L64" s="18">
        <v>31</v>
      </c>
      <c r="M64" s="19">
        <v>10000</v>
      </c>
      <c r="N64" s="20" t="s">
        <v>368</v>
      </c>
      <c r="O64" s="19">
        <v>10000</v>
      </c>
      <c r="P64" s="21">
        <v>1</v>
      </c>
      <c r="Q64" s="19">
        <v>0</v>
      </c>
      <c r="R64" s="21">
        <v>0</v>
      </c>
      <c r="S64" s="18" t="s">
        <v>392</v>
      </c>
      <c r="T64" s="9"/>
    </row>
    <row r="65" spans="1:20" ht="54" customHeight="1" x14ac:dyDescent="0.55000000000000004">
      <c r="A65">
        <f t="shared" si="0"/>
        <v>61</v>
      </c>
      <c r="B65" s="17" t="s">
        <v>236</v>
      </c>
      <c r="C65" s="18" t="s">
        <v>237</v>
      </c>
      <c r="D65" s="18" t="s">
        <v>65</v>
      </c>
      <c r="E65" s="22" t="s">
        <v>238</v>
      </c>
      <c r="F65" s="18">
        <v>10</v>
      </c>
      <c r="G65" s="18">
        <v>1</v>
      </c>
      <c r="H65" s="18">
        <v>1</v>
      </c>
      <c r="I65" s="18" t="s">
        <v>311</v>
      </c>
      <c r="J65" s="18">
        <v>5</v>
      </c>
      <c r="K65" s="18">
        <v>12</v>
      </c>
      <c r="L65" s="18">
        <v>5</v>
      </c>
      <c r="M65" s="19">
        <v>5000</v>
      </c>
      <c r="N65" s="20" t="s">
        <v>369</v>
      </c>
      <c r="O65" s="19">
        <v>5000</v>
      </c>
      <c r="P65" s="21">
        <v>1</v>
      </c>
      <c r="Q65" s="19">
        <v>0</v>
      </c>
      <c r="R65" s="21">
        <v>0</v>
      </c>
      <c r="S65" s="18" t="s">
        <v>389</v>
      </c>
      <c r="T65" s="9"/>
    </row>
    <row r="66" spans="1:20" ht="54" customHeight="1" x14ac:dyDescent="0.55000000000000004">
      <c r="A66">
        <f t="shared" si="0"/>
        <v>62</v>
      </c>
      <c r="B66" s="17" t="s">
        <v>239</v>
      </c>
      <c r="C66" s="18" t="s">
        <v>240</v>
      </c>
      <c r="D66" s="18" t="s">
        <v>54</v>
      </c>
      <c r="E66" s="22" t="s">
        <v>241</v>
      </c>
      <c r="F66" s="18">
        <v>10</v>
      </c>
      <c r="G66" s="18">
        <v>1</v>
      </c>
      <c r="H66" s="18">
        <v>1</v>
      </c>
      <c r="I66" s="18" t="s">
        <v>311</v>
      </c>
      <c r="J66" s="18">
        <v>5</v>
      </c>
      <c r="K66" s="18">
        <v>11</v>
      </c>
      <c r="L66" s="18">
        <v>16</v>
      </c>
      <c r="M66" s="19">
        <v>5000</v>
      </c>
      <c r="N66" s="20" t="s">
        <v>370</v>
      </c>
      <c r="O66" s="19">
        <v>5000</v>
      </c>
      <c r="P66" s="21">
        <v>1</v>
      </c>
      <c r="Q66" s="19">
        <v>0</v>
      </c>
      <c r="R66" s="21">
        <v>0</v>
      </c>
      <c r="S66" s="18" t="s">
        <v>392</v>
      </c>
      <c r="T66" s="9"/>
    </row>
    <row r="67" spans="1:20" ht="54" customHeight="1" x14ac:dyDescent="0.55000000000000004">
      <c r="A67">
        <f t="shared" si="0"/>
        <v>63</v>
      </c>
      <c r="B67" s="17" t="s">
        <v>242</v>
      </c>
      <c r="C67" s="18" t="s">
        <v>243</v>
      </c>
      <c r="D67" s="18" t="s">
        <v>54</v>
      </c>
      <c r="E67" s="22" t="s">
        <v>244</v>
      </c>
      <c r="F67" s="18">
        <v>10</v>
      </c>
      <c r="G67" s="18">
        <v>1</v>
      </c>
      <c r="H67" s="18">
        <v>1</v>
      </c>
      <c r="I67" s="18" t="s">
        <v>311</v>
      </c>
      <c r="J67" s="18">
        <v>6</v>
      </c>
      <c r="K67" s="18">
        <v>3</v>
      </c>
      <c r="L67" s="18">
        <v>13</v>
      </c>
      <c r="M67" s="19">
        <v>5000</v>
      </c>
      <c r="N67" s="20" t="s">
        <v>371</v>
      </c>
      <c r="O67" s="19">
        <v>5000</v>
      </c>
      <c r="P67" s="21">
        <v>1</v>
      </c>
      <c r="Q67" s="19">
        <v>0</v>
      </c>
      <c r="R67" s="21">
        <v>0</v>
      </c>
      <c r="S67" s="18" t="s">
        <v>389</v>
      </c>
      <c r="T67" s="9"/>
    </row>
    <row r="68" spans="1:20" ht="54" customHeight="1" x14ac:dyDescent="0.55000000000000004">
      <c r="A68">
        <f t="shared" si="0"/>
        <v>64</v>
      </c>
      <c r="B68" s="17" t="s">
        <v>245</v>
      </c>
      <c r="C68" s="18" t="s">
        <v>246</v>
      </c>
      <c r="D68" s="18" t="s">
        <v>54</v>
      </c>
      <c r="E68" s="22" t="s">
        <v>247</v>
      </c>
      <c r="F68" s="18">
        <v>10</v>
      </c>
      <c r="G68" s="18">
        <v>1</v>
      </c>
      <c r="H68" s="18">
        <v>1</v>
      </c>
      <c r="I68" s="18" t="s">
        <v>311</v>
      </c>
      <c r="J68" s="18">
        <v>5</v>
      </c>
      <c r="K68" s="18">
        <v>7</v>
      </c>
      <c r="L68" s="18">
        <v>18</v>
      </c>
      <c r="M68" s="19">
        <v>10000</v>
      </c>
      <c r="N68" s="20" t="s">
        <v>372</v>
      </c>
      <c r="O68" s="19">
        <v>10000</v>
      </c>
      <c r="P68" s="21">
        <v>1</v>
      </c>
      <c r="Q68" s="19">
        <v>0</v>
      </c>
      <c r="R68" s="21">
        <v>0</v>
      </c>
      <c r="S68" s="18" t="s">
        <v>389</v>
      </c>
      <c r="T68" s="9"/>
    </row>
    <row r="69" spans="1:20" ht="54" customHeight="1" x14ac:dyDescent="0.55000000000000004">
      <c r="A69">
        <f t="shared" si="0"/>
        <v>65</v>
      </c>
      <c r="B69" s="17" t="s">
        <v>248</v>
      </c>
      <c r="C69" s="18" t="s">
        <v>249</v>
      </c>
      <c r="D69" s="18" t="s">
        <v>122</v>
      </c>
      <c r="E69" s="22" t="s">
        <v>250</v>
      </c>
      <c r="F69" s="18">
        <v>10</v>
      </c>
      <c r="G69" s="18">
        <v>1</v>
      </c>
      <c r="H69" s="18">
        <v>1</v>
      </c>
      <c r="I69" s="18" t="s">
        <v>311</v>
      </c>
      <c r="J69" s="18">
        <v>5</v>
      </c>
      <c r="K69" s="18">
        <v>7</v>
      </c>
      <c r="L69" s="18">
        <v>18</v>
      </c>
      <c r="M69" s="19">
        <v>10000</v>
      </c>
      <c r="N69" s="20" t="s">
        <v>373</v>
      </c>
      <c r="O69" s="19">
        <v>10000</v>
      </c>
      <c r="P69" s="21">
        <v>1</v>
      </c>
      <c r="Q69" s="19">
        <v>0</v>
      </c>
      <c r="R69" s="21">
        <v>0</v>
      </c>
      <c r="S69" s="18" t="s">
        <v>389</v>
      </c>
      <c r="T69" s="9"/>
    </row>
    <row r="70" spans="1:20" ht="54" customHeight="1" x14ac:dyDescent="0.55000000000000004">
      <c r="A70">
        <f t="shared" si="0"/>
        <v>66</v>
      </c>
      <c r="B70" s="17" t="s">
        <v>251</v>
      </c>
      <c r="C70" s="18" t="s">
        <v>252</v>
      </c>
      <c r="D70" s="18" t="s">
        <v>54</v>
      </c>
      <c r="E70" s="22" t="s">
        <v>235</v>
      </c>
      <c r="F70" s="18">
        <v>10</v>
      </c>
      <c r="G70" s="18">
        <v>1</v>
      </c>
      <c r="H70" s="18">
        <v>1</v>
      </c>
      <c r="I70" s="18" t="s">
        <v>305</v>
      </c>
      <c r="J70" s="18">
        <v>5</v>
      </c>
      <c r="K70" s="18">
        <v>5</v>
      </c>
      <c r="L70" s="18">
        <v>22</v>
      </c>
      <c r="M70" s="19">
        <v>5000</v>
      </c>
      <c r="N70" s="20" t="s">
        <v>374</v>
      </c>
      <c r="O70" s="19">
        <v>5000</v>
      </c>
      <c r="P70" s="21">
        <v>1</v>
      </c>
      <c r="Q70" s="19">
        <v>0</v>
      </c>
      <c r="R70" s="21">
        <v>0</v>
      </c>
      <c r="S70" s="18" t="s">
        <v>389</v>
      </c>
      <c r="T70" s="9"/>
    </row>
    <row r="71" spans="1:20" ht="54" customHeight="1" x14ac:dyDescent="0.55000000000000004">
      <c r="A71">
        <f t="shared" ref="A71:A86" si="1">A70+1</f>
        <v>67</v>
      </c>
      <c r="B71" s="17" t="s">
        <v>253</v>
      </c>
      <c r="C71" s="18" t="s">
        <v>254</v>
      </c>
      <c r="D71" s="18" t="s">
        <v>54</v>
      </c>
      <c r="E71" s="22" t="s">
        <v>255</v>
      </c>
      <c r="F71" s="18">
        <v>2</v>
      </c>
      <c r="G71" s="18">
        <v>3</v>
      </c>
      <c r="H71" s="18">
        <v>55</v>
      </c>
      <c r="I71" s="18" t="s">
        <v>311</v>
      </c>
      <c r="J71" s="18">
        <v>5</v>
      </c>
      <c r="K71" s="18">
        <v>8</v>
      </c>
      <c r="L71" s="18">
        <v>18</v>
      </c>
      <c r="M71" s="19">
        <v>200000</v>
      </c>
      <c r="N71" s="20" t="s">
        <v>375</v>
      </c>
      <c r="O71" s="19">
        <v>200000</v>
      </c>
      <c r="P71" s="21">
        <v>1</v>
      </c>
      <c r="Q71" s="19">
        <v>0</v>
      </c>
      <c r="R71" s="21">
        <v>0</v>
      </c>
      <c r="S71" s="18" t="s">
        <v>392</v>
      </c>
      <c r="T71" s="9"/>
    </row>
    <row r="72" spans="1:20" ht="54" customHeight="1" x14ac:dyDescent="0.55000000000000004">
      <c r="A72">
        <f t="shared" si="1"/>
        <v>68</v>
      </c>
      <c r="B72" s="17" t="s">
        <v>256</v>
      </c>
      <c r="C72" s="18" t="s">
        <v>257</v>
      </c>
      <c r="D72" s="18" t="s">
        <v>258</v>
      </c>
      <c r="E72" s="22" t="s">
        <v>259</v>
      </c>
      <c r="F72" s="18">
        <v>0</v>
      </c>
      <c r="G72" s="18">
        <v>1</v>
      </c>
      <c r="H72" s="18">
        <v>4</v>
      </c>
      <c r="I72" s="18" t="s">
        <v>303</v>
      </c>
      <c r="J72" s="18">
        <v>6</v>
      </c>
      <c r="K72" s="18">
        <v>3</v>
      </c>
      <c r="L72" s="18">
        <v>28</v>
      </c>
      <c r="M72" s="19">
        <v>1190692</v>
      </c>
      <c r="N72" s="20" t="s">
        <v>376</v>
      </c>
      <c r="O72" s="19">
        <v>577000</v>
      </c>
      <c r="P72" s="21">
        <v>0.48459215313447979</v>
      </c>
      <c r="Q72" s="19">
        <v>613692</v>
      </c>
      <c r="R72" s="21">
        <v>0.51540784686552021</v>
      </c>
      <c r="S72" s="18" t="s">
        <v>390</v>
      </c>
      <c r="T72" s="9" t="s">
        <v>412</v>
      </c>
    </row>
    <row r="73" spans="1:20" ht="54" customHeight="1" x14ac:dyDescent="0.55000000000000004">
      <c r="A73">
        <f t="shared" si="1"/>
        <v>69</v>
      </c>
      <c r="B73" s="17" t="s">
        <v>260</v>
      </c>
      <c r="C73" s="18" t="s">
        <v>257</v>
      </c>
      <c r="D73" s="18" t="s">
        <v>261</v>
      </c>
      <c r="E73" s="22" t="s">
        <v>262</v>
      </c>
      <c r="F73" s="18">
        <v>3</v>
      </c>
      <c r="G73" s="18">
        <v>8</v>
      </c>
      <c r="H73" s="18">
        <v>35</v>
      </c>
      <c r="I73" s="18" t="s">
        <v>303</v>
      </c>
      <c r="J73" s="18">
        <v>6</v>
      </c>
      <c r="K73" s="18">
        <v>3</v>
      </c>
      <c r="L73" s="18">
        <v>31</v>
      </c>
      <c r="M73" s="19">
        <v>90000</v>
      </c>
      <c r="N73" s="20" t="s">
        <v>376</v>
      </c>
      <c r="O73" s="19">
        <v>90000</v>
      </c>
      <c r="P73" s="21">
        <v>1</v>
      </c>
      <c r="Q73" s="19">
        <v>0</v>
      </c>
      <c r="R73" s="21">
        <v>0</v>
      </c>
      <c r="S73" s="18" t="s">
        <v>390</v>
      </c>
      <c r="T73" s="9" t="s">
        <v>413</v>
      </c>
    </row>
    <row r="74" spans="1:20" ht="54" customHeight="1" x14ac:dyDescent="0.55000000000000004">
      <c r="A74">
        <f t="shared" si="1"/>
        <v>70</v>
      </c>
      <c r="B74" s="17" t="s">
        <v>263</v>
      </c>
      <c r="C74" s="18" t="s">
        <v>264</v>
      </c>
      <c r="D74" s="18" t="s">
        <v>152</v>
      </c>
      <c r="E74" s="22" t="s">
        <v>265</v>
      </c>
      <c r="F74" s="18">
        <v>3</v>
      </c>
      <c r="G74" s="18">
        <v>4</v>
      </c>
      <c r="H74" s="18">
        <v>17</v>
      </c>
      <c r="I74" s="18" t="s">
        <v>311</v>
      </c>
      <c r="J74" s="18">
        <v>6</v>
      </c>
      <c r="K74" s="18">
        <v>3</v>
      </c>
      <c r="L74" s="18">
        <v>8</v>
      </c>
      <c r="M74" s="19">
        <v>10000</v>
      </c>
      <c r="N74" s="20" t="s">
        <v>377</v>
      </c>
      <c r="O74" s="19">
        <v>6000</v>
      </c>
      <c r="P74" s="21">
        <v>0.6</v>
      </c>
      <c r="Q74" s="19">
        <v>0</v>
      </c>
      <c r="R74" s="21">
        <v>0</v>
      </c>
      <c r="S74" s="18" t="s">
        <v>395</v>
      </c>
      <c r="T74" s="9"/>
    </row>
    <row r="75" spans="1:20" ht="54" customHeight="1" x14ac:dyDescent="0.55000000000000004">
      <c r="A75">
        <f t="shared" si="1"/>
        <v>71</v>
      </c>
      <c r="B75" s="17" t="s">
        <v>266</v>
      </c>
      <c r="C75" s="18" t="s">
        <v>267</v>
      </c>
      <c r="D75" s="18" t="s">
        <v>218</v>
      </c>
      <c r="E75" s="22" t="s">
        <v>268</v>
      </c>
      <c r="F75" s="18">
        <v>2</v>
      </c>
      <c r="G75" s="18">
        <v>6</v>
      </c>
      <c r="H75" s="18">
        <v>26</v>
      </c>
      <c r="I75" s="18" t="s">
        <v>311</v>
      </c>
      <c r="J75" s="18">
        <v>6</v>
      </c>
      <c r="K75" s="18">
        <v>3</v>
      </c>
      <c r="L75" s="18">
        <v>31</v>
      </c>
      <c r="M75" s="19">
        <v>3000</v>
      </c>
      <c r="N75" s="20" t="s">
        <v>378</v>
      </c>
      <c r="O75" s="19">
        <v>3000</v>
      </c>
      <c r="P75" s="21">
        <v>1</v>
      </c>
      <c r="Q75" s="19">
        <v>0</v>
      </c>
      <c r="R75" s="21">
        <v>0</v>
      </c>
      <c r="S75" s="18" t="s">
        <v>395</v>
      </c>
      <c r="T75" s="9"/>
    </row>
    <row r="76" spans="1:20" ht="54" customHeight="1" x14ac:dyDescent="0.55000000000000004">
      <c r="A76">
        <f t="shared" si="1"/>
        <v>72</v>
      </c>
      <c r="B76" s="17" t="s">
        <v>269</v>
      </c>
      <c r="C76" s="18" t="s">
        <v>270</v>
      </c>
      <c r="D76" s="18" t="s">
        <v>54</v>
      </c>
      <c r="E76" s="22" t="s">
        <v>271</v>
      </c>
      <c r="F76" s="18">
        <v>3</v>
      </c>
      <c r="G76" s="18">
        <v>3</v>
      </c>
      <c r="H76" s="18">
        <v>11</v>
      </c>
      <c r="I76" s="18" t="s">
        <v>311</v>
      </c>
      <c r="J76" s="18">
        <v>5</v>
      </c>
      <c r="K76" s="18">
        <v>5</v>
      </c>
      <c r="L76" s="18">
        <v>24</v>
      </c>
      <c r="M76" s="19">
        <v>73800</v>
      </c>
      <c r="N76" s="20" t="s">
        <v>379</v>
      </c>
      <c r="O76" s="19">
        <v>24600</v>
      </c>
      <c r="P76" s="21">
        <v>0.33333333333333331</v>
      </c>
      <c r="Q76" s="19">
        <v>0</v>
      </c>
      <c r="R76" s="21">
        <v>0</v>
      </c>
      <c r="S76" s="18" t="s">
        <v>395</v>
      </c>
      <c r="T76" s="9"/>
    </row>
    <row r="77" spans="1:20" ht="54" customHeight="1" x14ac:dyDescent="0.55000000000000004">
      <c r="A77">
        <f t="shared" si="1"/>
        <v>73</v>
      </c>
      <c r="B77" s="17" t="s">
        <v>272</v>
      </c>
      <c r="C77" s="18" t="s">
        <v>273</v>
      </c>
      <c r="D77" s="18" t="s">
        <v>47</v>
      </c>
      <c r="E77" s="22" t="s">
        <v>274</v>
      </c>
      <c r="F77" s="18">
        <v>10</v>
      </c>
      <c r="G77" s="18">
        <v>1</v>
      </c>
      <c r="H77" s="18">
        <v>1</v>
      </c>
      <c r="I77" s="18" t="s">
        <v>303</v>
      </c>
      <c r="J77" s="18">
        <v>5</v>
      </c>
      <c r="K77" s="18">
        <v>10</v>
      </c>
      <c r="L77" s="18">
        <v>20</v>
      </c>
      <c r="M77" s="19">
        <v>1000</v>
      </c>
      <c r="N77" s="20" t="s">
        <v>380</v>
      </c>
      <c r="O77" s="19">
        <v>1000</v>
      </c>
      <c r="P77" s="21">
        <v>1</v>
      </c>
      <c r="Q77" s="19">
        <v>0</v>
      </c>
      <c r="R77" s="21">
        <v>0</v>
      </c>
      <c r="S77" s="18" t="s">
        <v>389</v>
      </c>
      <c r="T77" s="9"/>
    </row>
    <row r="78" spans="1:20" ht="54" customHeight="1" x14ac:dyDescent="0.55000000000000004">
      <c r="A78">
        <f t="shared" si="1"/>
        <v>74</v>
      </c>
      <c r="B78" s="17" t="s">
        <v>275</v>
      </c>
      <c r="C78" s="18" t="s">
        <v>273</v>
      </c>
      <c r="D78" s="18" t="s">
        <v>65</v>
      </c>
      <c r="E78" s="22" t="s">
        <v>276</v>
      </c>
      <c r="F78" s="18">
        <v>2</v>
      </c>
      <c r="G78" s="18">
        <v>5</v>
      </c>
      <c r="H78" s="18">
        <v>22</v>
      </c>
      <c r="I78" s="18" t="s">
        <v>303</v>
      </c>
      <c r="J78" s="18">
        <v>5</v>
      </c>
      <c r="K78" s="18">
        <v>12</v>
      </c>
      <c r="L78" s="18">
        <v>16</v>
      </c>
      <c r="M78" s="19">
        <v>1091500</v>
      </c>
      <c r="N78" s="20" t="s">
        <v>380</v>
      </c>
      <c r="O78" s="19">
        <v>50000</v>
      </c>
      <c r="P78" s="21">
        <v>4.5808520384791572E-2</v>
      </c>
      <c r="Q78" s="19">
        <v>1000000</v>
      </c>
      <c r="R78" s="21">
        <v>0.91617040769583147</v>
      </c>
      <c r="S78" s="18" t="s">
        <v>389</v>
      </c>
      <c r="T78" s="9"/>
    </row>
    <row r="79" spans="1:20" ht="54" customHeight="1" x14ac:dyDescent="0.55000000000000004">
      <c r="A79">
        <f t="shared" si="1"/>
        <v>75</v>
      </c>
      <c r="B79" s="17" t="s">
        <v>277</v>
      </c>
      <c r="C79" s="18" t="s">
        <v>278</v>
      </c>
      <c r="D79" s="18" t="s">
        <v>54</v>
      </c>
      <c r="E79" s="22" t="s">
        <v>279</v>
      </c>
      <c r="F79" s="18">
        <v>3</v>
      </c>
      <c r="G79" s="18">
        <v>8</v>
      </c>
      <c r="H79" s="18">
        <v>35</v>
      </c>
      <c r="I79" s="18" t="s">
        <v>311</v>
      </c>
      <c r="J79" s="18">
        <v>5</v>
      </c>
      <c r="K79" s="18">
        <v>12</v>
      </c>
      <c r="L79" s="18">
        <v>22</v>
      </c>
      <c r="M79" s="19">
        <v>110000</v>
      </c>
      <c r="N79" s="20" t="s">
        <v>381</v>
      </c>
      <c r="O79" s="19">
        <v>50000</v>
      </c>
      <c r="P79" s="21">
        <v>0.45454545454545453</v>
      </c>
      <c r="Q79" s="19">
        <v>0</v>
      </c>
      <c r="R79" s="21">
        <v>0</v>
      </c>
      <c r="S79" s="18" t="s">
        <v>392</v>
      </c>
      <c r="T79" s="9"/>
    </row>
    <row r="80" spans="1:20" ht="54" customHeight="1" x14ac:dyDescent="0.55000000000000004">
      <c r="A80">
        <f t="shared" si="1"/>
        <v>76</v>
      </c>
      <c r="B80" s="17" t="s">
        <v>280</v>
      </c>
      <c r="C80" s="18" t="s">
        <v>281</v>
      </c>
      <c r="D80" s="18" t="s">
        <v>61</v>
      </c>
      <c r="E80" s="22" t="s">
        <v>282</v>
      </c>
      <c r="F80" s="18">
        <v>2</v>
      </c>
      <c r="G80" s="18">
        <v>3</v>
      </c>
      <c r="H80" s="18">
        <v>9</v>
      </c>
      <c r="I80" s="18" t="s">
        <v>303</v>
      </c>
      <c r="J80" s="18">
        <v>5</v>
      </c>
      <c r="K80" s="18">
        <v>5</v>
      </c>
      <c r="L80" s="18">
        <v>18</v>
      </c>
      <c r="M80" s="19">
        <v>90000</v>
      </c>
      <c r="N80" s="20" t="s">
        <v>382</v>
      </c>
      <c r="O80" s="19">
        <v>60000</v>
      </c>
      <c r="P80" s="21">
        <v>0.66666666666666663</v>
      </c>
      <c r="Q80" s="19">
        <v>30000</v>
      </c>
      <c r="R80" s="21">
        <v>0.33333333333333331</v>
      </c>
      <c r="S80" s="18" t="s">
        <v>390</v>
      </c>
      <c r="T80" s="9" t="s">
        <v>414</v>
      </c>
    </row>
    <row r="81" spans="1:20" ht="54" customHeight="1" x14ac:dyDescent="0.55000000000000004">
      <c r="A81">
        <f t="shared" si="1"/>
        <v>77</v>
      </c>
      <c r="B81" s="17" t="s">
        <v>283</v>
      </c>
      <c r="C81" s="18" t="s">
        <v>284</v>
      </c>
      <c r="D81" s="18" t="s">
        <v>54</v>
      </c>
      <c r="E81" s="22" t="s">
        <v>285</v>
      </c>
      <c r="F81" s="18">
        <v>3</v>
      </c>
      <c r="G81" s="18">
        <v>3</v>
      </c>
      <c r="H81" s="18">
        <v>10</v>
      </c>
      <c r="I81" s="18" t="s">
        <v>303</v>
      </c>
      <c r="J81" s="18">
        <v>5</v>
      </c>
      <c r="K81" s="18">
        <v>5</v>
      </c>
      <c r="L81" s="18">
        <v>31</v>
      </c>
      <c r="M81" s="19">
        <v>10000</v>
      </c>
      <c r="N81" s="20" t="s">
        <v>383</v>
      </c>
      <c r="O81" s="19">
        <v>500</v>
      </c>
      <c r="P81" s="21">
        <v>0.05</v>
      </c>
      <c r="Q81" s="19">
        <v>9500</v>
      </c>
      <c r="R81" s="21">
        <v>0.95</v>
      </c>
      <c r="S81" s="18" t="s">
        <v>392</v>
      </c>
      <c r="T81" s="9"/>
    </row>
    <row r="82" spans="1:20" ht="54" customHeight="1" x14ac:dyDescent="0.55000000000000004">
      <c r="A82">
        <f t="shared" si="1"/>
        <v>78</v>
      </c>
      <c r="B82" s="17" t="s">
        <v>286</v>
      </c>
      <c r="C82" s="18" t="s">
        <v>287</v>
      </c>
      <c r="D82" s="18" t="s">
        <v>54</v>
      </c>
      <c r="E82" s="22" t="s">
        <v>288</v>
      </c>
      <c r="F82" s="18">
        <v>3</v>
      </c>
      <c r="G82" s="18">
        <v>3</v>
      </c>
      <c r="H82" s="18">
        <v>13</v>
      </c>
      <c r="I82" s="18" t="s">
        <v>311</v>
      </c>
      <c r="J82" s="18">
        <v>5</v>
      </c>
      <c r="K82" s="18">
        <v>3</v>
      </c>
      <c r="L82" s="18">
        <v>31</v>
      </c>
      <c r="M82" s="19">
        <v>15600</v>
      </c>
      <c r="N82" s="20" t="s">
        <v>384</v>
      </c>
      <c r="O82" s="19">
        <v>10000</v>
      </c>
      <c r="P82" s="21">
        <v>0.64102564102564108</v>
      </c>
      <c r="Q82" s="19">
        <v>5600</v>
      </c>
      <c r="R82" s="21">
        <v>0.35897435897435898</v>
      </c>
      <c r="S82" s="18" t="s">
        <v>392</v>
      </c>
      <c r="T82" s="9"/>
    </row>
    <row r="83" spans="1:20" ht="54" customHeight="1" x14ac:dyDescent="0.55000000000000004">
      <c r="A83">
        <f t="shared" si="1"/>
        <v>79</v>
      </c>
      <c r="B83" s="17" t="s">
        <v>289</v>
      </c>
      <c r="C83" s="18" t="s">
        <v>290</v>
      </c>
      <c r="D83" s="18" t="s">
        <v>54</v>
      </c>
      <c r="E83" s="22" t="s">
        <v>291</v>
      </c>
      <c r="F83" s="18">
        <v>10</v>
      </c>
      <c r="G83" s="18">
        <v>1</v>
      </c>
      <c r="H83" s="18">
        <v>1</v>
      </c>
      <c r="I83" s="18" t="s">
        <v>303</v>
      </c>
      <c r="J83" s="18">
        <v>5</v>
      </c>
      <c r="K83" s="18">
        <v>6</v>
      </c>
      <c r="L83" s="18">
        <v>27</v>
      </c>
      <c r="M83" s="19">
        <v>1500</v>
      </c>
      <c r="N83" s="20" t="s">
        <v>385</v>
      </c>
      <c r="O83" s="19">
        <v>1500</v>
      </c>
      <c r="P83" s="21">
        <v>1</v>
      </c>
      <c r="Q83" s="19">
        <v>0</v>
      </c>
      <c r="R83" s="21">
        <v>0</v>
      </c>
      <c r="S83" s="18" t="s">
        <v>395</v>
      </c>
      <c r="T83" s="9"/>
    </row>
    <row r="84" spans="1:20" ht="54" customHeight="1" x14ac:dyDescent="0.55000000000000004">
      <c r="A84">
        <f t="shared" si="1"/>
        <v>80</v>
      </c>
      <c r="B84" s="17" t="s">
        <v>292</v>
      </c>
      <c r="C84" s="18" t="s">
        <v>293</v>
      </c>
      <c r="D84" s="18" t="s">
        <v>47</v>
      </c>
      <c r="E84" s="22" t="s">
        <v>294</v>
      </c>
      <c r="F84" s="18">
        <v>2</v>
      </c>
      <c r="G84" s="18">
        <v>5</v>
      </c>
      <c r="H84" s="18">
        <v>22</v>
      </c>
      <c r="I84" s="18" t="s">
        <v>303</v>
      </c>
      <c r="J84" s="18">
        <v>5</v>
      </c>
      <c r="K84" s="18">
        <v>8</v>
      </c>
      <c r="L84" s="18">
        <v>1</v>
      </c>
      <c r="M84" s="19">
        <v>5000</v>
      </c>
      <c r="N84" s="20" t="s">
        <v>386</v>
      </c>
      <c r="O84" s="19">
        <v>1900</v>
      </c>
      <c r="P84" s="21">
        <v>0.38</v>
      </c>
      <c r="Q84" s="19">
        <v>1600</v>
      </c>
      <c r="R84" s="21">
        <v>0.32</v>
      </c>
      <c r="S84" s="18" t="s">
        <v>394</v>
      </c>
      <c r="T84" s="9"/>
    </row>
    <row r="85" spans="1:20" ht="54" customHeight="1" x14ac:dyDescent="0.55000000000000004">
      <c r="A85">
        <f t="shared" si="1"/>
        <v>81</v>
      </c>
      <c r="B85" s="17" t="s">
        <v>295</v>
      </c>
      <c r="C85" s="18" t="s">
        <v>296</v>
      </c>
      <c r="D85" s="18" t="s">
        <v>54</v>
      </c>
      <c r="E85" s="22" t="s">
        <v>297</v>
      </c>
      <c r="F85" s="18">
        <v>3</v>
      </c>
      <c r="G85" s="18">
        <v>3</v>
      </c>
      <c r="H85" s="18">
        <v>55</v>
      </c>
      <c r="I85" s="18" t="s">
        <v>312</v>
      </c>
      <c r="J85" s="18">
        <v>5</v>
      </c>
      <c r="K85" s="18">
        <v>11</v>
      </c>
      <c r="L85" s="18">
        <v>30</v>
      </c>
      <c r="M85" s="19">
        <v>15000</v>
      </c>
      <c r="N85" s="20" t="s">
        <v>387</v>
      </c>
      <c r="O85" s="19">
        <v>15000</v>
      </c>
      <c r="P85" s="21">
        <v>1</v>
      </c>
      <c r="Q85" s="19">
        <v>0</v>
      </c>
      <c r="R85" s="21">
        <v>0</v>
      </c>
      <c r="S85" s="18" t="s">
        <v>393</v>
      </c>
      <c r="T85" s="9"/>
    </row>
    <row r="86" spans="1:20" ht="54" customHeight="1" x14ac:dyDescent="0.55000000000000004">
      <c r="A86">
        <f t="shared" si="1"/>
        <v>82</v>
      </c>
      <c r="B86" s="17" t="s">
        <v>298</v>
      </c>
      <c r="C86" s="18" t="s">
        <v>299</v>
      </c>
      <c r="D86" s="18" t="s">
        <v>61</v>
      </c>
      <c r="E86" s="22" t="s">
        <v>300</v>
      </c>
      <c r="F86" s="18">
        <v>3</v>
      </c>
      <c r="G86" s="18">
        <v>4</v>
      </c>
      <c r="H86" s="18">
        <v>18</v>
      </c>
      <c r="I86" s="18" t="s">
        <v>302</v>
      </c>
      <c r="J86" s="18">
        <v>5</v>
      </c>
      <c r="K86" s="18">
        <v>6</v>
      </c>
      <c r="L86" s="18">
        <v>13</v>
      </c>
      <c r="M86" s="19">
        <v>345000</v>
      </c>
      <c r="N86" s="20" t="s">
        <v>388</v>
      </c>
      <c r="O86" s="19">
        <v>281000</v>
      </c>
      <c r="P86" s="21">
        <v>0.8144927536231884</v>
      </c>
      <c r="Q86" s="19">
        <v>6000</v>
      </c>
      <c r="R86" s="21">
        <v>1.7391304347826087E-2</v>
      </c>
      <c r="S86" s="18" t="s">
        <v>396</v>
      </c>
      <c r="T86" s="9"/>
    </row>
  </sheetData>
  <mergeCells count="14">
    <mergeCell ref="S3:S4"/>
    <mergeCell ref="T3:T4"/>
    <mergeCell ref="P3:P4"/>
    <mergeCell ref="Q3:Q4"/>
    <mergeCell ref="R3:R4"/>
    <mergeCell ref="I3:L3"/>
    <mergeCell ref="M3:M4"/>
    <mergeCell ref="N3:N4"/>
    <mergeCell ref="O3:O4"/>
    <mergeCell ref="B3:B4"/>
    <mergeCell ref="C3:C4"/>
    <mergeCell ref="D3:D4"/>
    <mergeCell ref="E3:E4"/>
    <mergeCell ref="F3:H3"/>
  </mergeCells>
  <phoneticPr fontId="2"/>
  <pageMargins left="0.70866141732283472" right="0.70866141732283472" top="0.74803149606299213" bottom="0.74803149606299213" header="0.31496062992125984" footer="0.31496062992125984"/>
  <pageSetup paperSize="9" scale="36" fitToHeight="0" orientation="landscape" horizontalDpi="300" verticalDpi="300" r:id="rId1"/>
  <rowBreaks count="1" manualBreakCount="1">
    <brk id="27"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BF7EA-BD01-40D3-BF9D-CB6AB96FA072}">
  <sheetPr>
    <pageSetUpPr fitToPage="1"/>
  </sheetPr>
  <dimension ref="A1:AB24"/>
  <sheetViews>
    <sheetView zoomScale="70" zoomScaleNormal="70" workbookViewId="0"/>
  </sheetViews>
  <sheetFormatPr defaultRowHeight="37" customHeight="1" x14ac:dyDescent="0.55000000000000004"/>
  <cols>
    <col min="1" max="1" width="3.5" style="11" bestFit="1" customWidth="1"/>
    <col min="2" max="2" width="5.08203125" style="2" customWidth="1"/>
    <col min="3" max="3" width="41.83203125" bestFit="1" customWidth="1"/>
    <col min="6" max="6" width="56" style="8" customWidth="1"/>
    <col min="7" max="13" width="5.58203125" customWidth="1"/>
    <col min="14" max="14" width="40.83203125" customWidth="1"/>
    <col min="15" max="15" width="10.6640625" customWidth="1"/>
    <col min="17" max="17" width="42.5" style="8" customWidth="1"/>
    <col min="18" max="20" width="5.58203125" customWidth="1"/>
    <col min="21" max="21" width="11.6640625" customWidth="1"/>
    <col min="22" max="22" width="17.75" bestFit="1" customWidth="1"/>
    <col min="23" max="23" width="11.58203125" customWidth="1"/>
    <col min="25" max="25" width="13.4140625" customWidth="1"/>
    <col min="28" max="28" width="81.9140625" customWidth="1"/>
  </cols>
  <sheetData>
    <row r="1" spans="1:28" ht="22.5" customHeight="1" x14ac:dyDescent="0.55000000000000004"/>
    <row r="2" spans="1:28" ht="18" x14ac:dyDescent="0.55000000000000004">
      <c r="B2" s="10" t="s">
        <v>34</v>
      </c>
    </row>
    <row r="3" spans="1:28" ht="34" customHeight="1" x14ac:dyDescent="0.55000000000000004">
      <c r="B3" s="39" t="s">
        <v>30</v>
      </c>
      <c r="C3" s="39" t="s">
        <v>32</v>
      </c>
      <c r="D3" s="39" t="s">
        <v>1</v>
      </c>
      <c r="E3" s="39" t="s">
        <v>2</v>
      </c>
      <c r="F3" s="39" t="s">
        <v>3</v>
      </c>
      <c r="G3" s="34" t="s">
        <v>4</v>
      </c>
      <c r="H3" s="35"/>
      <c r="I3" s="36"/>
      <c r="J3" s="34" t="s">
        <v>26</v>
      </c>
      <c r="K3" s="35"/>
      <c r="L3" s="35"/>
      <c r="M3" s="36"/>
      <c r="N3" s="39" t="s">
        <v>28</v>
      </c>
      <c r="O3" s="45" t="s">
        <v>20</v>
      </c>
      <c r="P3" s="43" t="s">
        <v>21</v>
      </c>
      <c r="Q3" s="39" t="s">
        <v>3</v>
      </c>
      <c r="R3" s="45" t="s">
        <v>4</v>
      </c>
      <c r="S3" s="45"/>
      <c r="T3" s="45"/>
      <c r="U3" s="39" t="s">
        <v>31</v>
      </c>
      <c r="V3" s="39" t="s">
        <v>6</v>
      </c>
      <c r="W3" s="39" t="s">
        <v>7</v>
      </c>
      <c r="X3" s="41" t="s">
        <v>8</v>
      </c>
      <c r="Y3" s="39" t="s">
        <v>9</v>
      </c>
      <c r="Z3" s="41" t="s">
        <v>8</v>
      </c>
      <c r="AA3" s="39" t="s">
        <v>10</v>
      </c>
      <c r="AB3" s="39" t="s">
        <v>22</v>
      </c>
    </row>
    <row r="4" spans="1:28" ht="34" customHeight="1" x14ac:dyDescent="0.55000000000000004">
      <c r="B4" s="40"/>
      <c r="C4" s="40"/>
      <c r="D4" s="40"/>
      <c r="E4" s="40"/>
      <c r="F4" s="40"/>
      <c r="G4" s="1" t="s">
        <v>13</v>
      </c>
      <c r="H4" s="1" t="s">
        <v>14</v>
      </c>
      <c r="I4" s="1" t="s">
        <v>15</v>
      </c>
      <c r="J4" s="1" t="s">
        <v>16</v>
      </c>
      <c r="K4" s="1" t="s">
        <v>17</v>
      </c>
      <c r="L4" s="1" t="s">
        <v>18</v>
      </c>
      <c r="M4" s="1" t="s">
        <v>19</v>
      </c>
      <c r="N4" s="40"/>
      <c r="O4" s="45"/>
      <c r="P4" s="44"/>
      <c r="Q4" s="40"/>
      <c r="R4" s="1" t="s">
        <v>13</v>
      </c>
      <c r="S4" s="1" t="s">
        <v>14</v>
      </c>
      <c r="T4" s="1" t="s">
        <v>15</v>
      </c>
      <c r="U4" s="40"/>
      <c r="V4" s="40"/>
      <c r="W4" s="40"/>
      <c r="X4" s="42"/>
      <c r="Y4" s="40"/>
      <c r="Z4" s="42"/>
      <c r="AA4" s="40"/>
      <c r="AB4" s="40"/>
    </row>
    <row r="5" spans="1:28" ht="37" customHeight="1" x14ac:dyDescent="0.55000000000000004">
      <c r="A5" s="54">
        <v>1</v>
      </c>
      <c r="B5" s="5" t="s">
        <v>765</v>
      </c>
      <c r="C5" s="4" t="s">
        <v>760</v>
      </c>
      <c r="D5" s="5" t="s">
        <v>761</v>
      </c>
      <c r="E5" s="5" t="s">
        <v>54</v>
      </c>
      <c r="F5" s="9" t="s">
        <v>762</v>
      </c>
      <c r="G5" s="5">
        <v>1</v>
      </c>
      <c r="H5" s="5">
        <v>3</v>
      </c>
      <c r="I5" s="5">
        <v>13</v>
      </c>
      <c r="J5" s="48" t="s">
        <v>647</v>
      </c>
      <c r="K5" s="48">
        <v>5</v>
      </c>
      <c r="L5" s="48">
        <v>4</v>
      </c>
      <c r="M5" s="48">
        <v>1</v>
      </c>
      <c r="N5" s="55" t="s">
        <v>863</v>
      </c>
      <c r="O5" s="48" t="s">
        <v>761</v>
      </c>
      <c r="P5" s="57" t="s">
        <v>770</v>
      </c>
      <c r="Q5" s="46" t="s">
        <v>763</v>
      </c>
      <c r="R5" s="48">
        <v>3</v>
      </c>
      <c r="S5" s="48">
        <v>5</v>
      </c>
      <c r="T5" s="48">
        <v>22</v>
      </c>
      <c r="U5" s="50">
        <v>84025</v>
      </c>
      <c r="V5" s="48" t="s">
        <v>764</v>
      </c>
      <c r="W5" s="50">
        <v>50000</v>
      </c>
      <c r="X5" s="52">
        <v>0.59506099375185961</v>
      </c>
      <c r="Y5" s="50">
        <v>0</v>
      </c>
      <c r="Z5" s="52">
        <v>0</v>
      </c>
      <c r="AA5" s="48" t="s">
        <v>396</v>
      </c>
      <c r="AB5" s="48"/>
    </row>
    <row r="6" spans="1:28" ht="37" customHeight="1" x14ac:dyDescent="0.55000000000000004">
      <c r="A6" s="54"/>
      <c r="B6" s="5" t="s">
        <v>766</v>
      </c>
      <c r="C6" s="4" t="s">
        <v>767</v>
      </c>
      <c r="D6" s="5" t="s">
        <v>761</v>
      </c>
      <c r="E6" s="23" t="s">
        <v>770</v>
      </c>
      <c r="F6" s="9" t="s">
        <v>763</v>
      </c>
      <c r="G6" s="5">
        <v>3</v>
      </c>
      <c r="H6" s="5">
        <v>5</v>
      </c>
      <c r="I6" s="5">
        <v>22</v>
      </c>
      <c r="J6" s="49"/>
      <c r="K6" s="49"/>
      <c r="L6" s="49"/>
      <c r="M6" s="49"/>
      <c r="N6" s="56"/>
      <c r="O6" s="49"/>
      <c r="P6" s="58"/>
      <c r="Q6" s="59"/>
      <c r="R6" s="49"/>
      <c r="S6" s="49"/>
      <c r="T6" s="49"/>
      <c r="U6" s="51"/>
      <c r="V6" s="49"/>
      <c r="W6" s="51"/>
      <c r="X6" s="53"/>
      <c r="Y6" s="51"/>
      <c r="Z6" s="53"/>
      <c r="AA6" s="49"/>
      <c r="AB6" s="49"/>
    </row>
    <row r="7" spans="1:28" ht="37.5" customHeight="1" x14ac:dyDescent="0.55000000000000004">
      <c r="A7" s="54">
        <v>2</v>
      </c>
      <c r="B7" s="5" t="s">
        <v>765</v>
      </c>
      <c r="C7" s="4" t="s">
        <v>768</v>
      </c>
      <c r="D7" s="5" t="s">
        <v>434</v>
      </c>
      <c r="E7" s="5" t="s">
        <v>447</v>
      </c>
      <c r="F7" s="9" t="s">
        <v>769</v>
      </c>
      <c r="G7" s="5">
        <v>2</v>
      </c>
      <c r="H7" s="5">
        <v>1</v>
      </c>
      <c r="I7" s="5">
        <v>2</v>
      </c>
      <c r="J7" s="48" t="s">
        <v>311</v>
      </c>
      <c r="K7" s="48">
        <v>5</v>
      </c>
      <c r="L7" s="48">
        <v>4</v>
      </c>
      <c r="M7" s="48">
        <v>1</v>
      </c>
      <c r="N7" s="55" t="s">
        <v>864</v>
      </c>
      <c r="O7" s="48" t="s">
        <v>434</v>
      </c>
      <c r="P7" s="57" t="s">
        <v>772</v>
      </c>
      <c r="Q7" s="46" t="s">
        <v>771</v>
      </c>
      <c r="R7" s="48">
        <v>2</v>
      </c>
      <c r="S7" s="48">
        <v>13</v>
      </c>
      <c r="T7" s="48">
        <v>53</v>
      </c>
      <c r="U7" s="50">
        <v>33000</v>
      </c>
      <c r="V7" s="48" t="s">
        <v>486</v>
      </c>
      <c r="W7" s="50">
        <v>33000</v>
      </c>
      <c r="X7" s="52">
        <v>1</v>
      </c>
      <c r="Y7" s="50">
        <v>0</v>
      </c>
      <c r="Z7" s="52">
        <v>0</v>
      </c>
      <c r="AA7" s="48" t="s">
        <v>393</v>
      </c>
      <c r="AB7" s="46" t="s">
        <v>773</v>
      </c>
    </row>
    <row r="8" spans="1:28" ht="37.5" customHeight="1" x14ac:dyDescent="0.55000000000000004">
      <c r="A8" s="54"/>
      <c r="B8" s="5" t="s">
        <v>766</v>
      </c>
      <c r="C8" s="4" t="s">
        <v>774</v>
      </c>
      <c r="D8" s="5" t="s">
        <v>434</v>
      </c>
      <c r="E8" s="23" t="s">
        <v>772</v>
      </c>
      <c r="F8" s="9" t="s">
        <v>771</v>
      </c>
      <c r="G8" s="5">
        <v>2</v>
      </c>
      <c r="H8" s="5">
        <v>13</v>
      </c>
      <c r="I8" s="5">
        <v>53</v>
      </c>
      <c r="J8" s="49"/>
      <c r="K8" s="49"/>
      <c r="L8" s="49"/>
      <c r="M8" s="49"/>
      <c r="N8" s="56"/>
      <c r="O8" s="49"/>
      <c r="P8" s="58"/>
      <c r="Q8" s="59"/>
      <c r="R8" s="49"/>
      <c r="S8" s="49"/>
      <c r="T8" s="49"/>
      <c r="U8" s="51"/>
      <c r="V8" s="49"/>
      <c r="W8" s="51"/>
      <c r="X8" s="53"/>
      <c r="Y8" s="51"/>
      <c r="Z8" s="53"/>
      <c r="AA8" s="49"/>
      <c r="AB8" s="47"/>
    </row>
    <row r="9" spans="1:28" ht="37" customHeight="1" x14ac:dyDescent="0.55000000000000004">
      <c r="A9" s="54">
        <v>3</v>
      </c>
      <c r="B9" s="5" t="s">
        <v>765</v>
      </c>
      <c r="C9" s="4" t="s">
        <v>775</v>
      </c>
      <c r="D9" s="5" t="s">
        <v>776</v>
      </c>
      <c r="E9" s="5" t="s">
        <v>65</v>
      </c>
      <c r="F9" s="9" t="s">
        <v>777</v>
      </c>
      <c r="G9" s="5">
        <v>2</v>
      </c>
      <c r="H9" s="5">
        <v>1</v>
      </c>
      <c r="I9" s="5">
        <v>4</v>
      </c>
      <c r="J9" s="48" t="s">
        <v>778</v>
      </c>
      <c r="K9" s="48">
        <v>5</v>
      </c>
      <c r="L9" s="48">
        <v>4</v>
      </c>
      <c r="M9" s="48">
        <v>1</v>
      </c>
      <c r="N9" s="55" t="s">
        <v>865</v>
      </c>
      <c r="O9" s="48" t="s">
        <v>776</v>
      </c>
      <c r="P9" s="57" t="s">
        <v>781</v>
      </c>
      <c r="Q9" s="46" t="s">
        <v>779</v>
      </c>
      <c r="R9" s="48">
        <v>2</v>
      </c>
      <c r="S9" s="48">
        <v>1</v>
      </c>
      <c r="T9" s="48">
        <v>4</v>
      </c>
      <c r="U9" s="50">
        <v>22000</v>
      </c>
      <c r="V9" s="48" t="s">
        <v>780</v>
      </c>
      <c r="W9" s="50">
        <v>22000</v>
      </c>
      <c r="X9" s="52">
        <v>1</v>
      </c>
      <c r="Y9" s="50">
        <v>0</v>
      </c>
      <c r="Z9" s="52">
        <v>0</v>
      </c>
      <c r="AA9" s="48" t="s">
        <v>396</v>
      </c>
      <c r="AB9" s="48"/>
    </row>
    <row r="10" spans="1:28" ht="37" customHeight="1" x14ac:dyDescent="0.55000000000000004">
      <c r="A10" s="54"/>
      <c r="B10" s="5" t="s">
        <v>766</v>
      </c>
      <c r="C10" s="4" t="s">
        <v>782</v>
      </c>
      <c r="D10" s="5" t="s">
        <v>776</v>
      </c>
      <c r="E10" s="5" t="s">
        <v>54</v>
      </c>
      <c r="F10" s="9" t="s">
        <v>779</v>
      </c>
      <c r="G10" s="5">
        <v>2</v>
      </c>
      <c r="H10" s="5">
        <v>1</v>
      </c>
      <c r="I10" s="5">
        <v>4</v>
      </c>
      <c r="J10" s="49"/>
      <c r="K10" s="49"/>
      <c r="L10" s="49"/>
      <c r="M10" s="49"/>
      <c r="N10" s="56"/>
      <c r="O10" s="49"/>
      <c r="P10" s="58"/>
      <c r="Q10" s="59"/>
      <c r="R10" s="49"/>
      <c r="S10" s="49"/>
      <c r="T10" s="49"/>
      <c r="U10" s="51"/>
      <c r="V10" s="49"/>
      <c r="W10" s="51"/>
      <c r="X10" s="53"/>
      <c r="Y10" s="51"/>
      <c r="Z10" s="53"/>
      <c r="AA10" s="49"/>
      <c r="AB10" s="49"/>
    </row>
    <row r="11" spans="1:28" ht="37" customHeight="1" x14ac:dyDescent="0.55000000000000004">
      <c r="A11" s="54">
        <v>4</v>
      </c>
      <c r="B11" s="5" t="s">
        <v>765</v>
      </c>
      <c r="C11" s="4" t="s">
        <v>783</v>
      </c>
      <c r="D11" s="5" t="s">
        <v>201</v>
      </c>
      <c r="E11" s="5" t="s">
        <v>61</v>
      </c>
      <c r="F11" s="9" t="s">
        <v>784</v>
      </c>
      <c r="G11" s="5">
        <v>3</v>
      </c>
      <c r="H11" s="5">
        <v>1</v>
      </c>
      <c r="I11" s="5">
        <v>59</v>
      </c>
      <c r="J11" s="48" t="s">
        <v>647</v>
      </c>
      <c r="K11" s="48">
        <v>5</v>
      </c>
      <c r="L11" s="48">
        <v>10</v>
      </c>
      <c r="M11" s="48">
        <v>1</v>
      </c>
      <c r="N11" s="55" t="s">
        <v>866</v>
      </c>
      <c r="O11" s="48" t="s">
        <v>201</v>
      </c>
      <c r="P11" s="57" t="s">
        <v>788</v>
      </c>
      <c r="Q11" s="46" t="s">
        <v>787</v>
      </c>
      <c r="R11" s="48">
        <v>3</v>
      </c>
      <c r="S11" s="48">
        <v>1</v>
      </c>
      <c r="T11" s="48">
        <v>59</v>
      </c>
      <c r="U11" s="50">
        <v>500000</v>
      </c>
      <c r="V11" s="48" t="s">
        <v>358</v>
      </c>
      <c r="W11" s="50">
        <v>200000</v>
      </c>
      <c r="X11" s="52">
        <v>0.4</v>
      </c>
      <c r="Y11" s="50">
        <v>300000</v>
      </c>
      <c r="Z11" s="52">
        <v>0.6</v>
      </c>
      <c r="AA11" s="48" t="s">
        <v>396</v>
      </c>
      <c r="AB11" s="48"/>
    </row>
    <row r="12" spans="1:28" ht="37" customHeight="1" x14ac:dyDescent="0.55000000000000004">
      <c r="A12" s="54"/>
      <c r="B12" s="5" t="s">
        <v>765</v>
      </c>
      <c r="C12" s="4" t="s">
        <v>785</v>
      </c>
      <c r="D12" s="5" t="s">
        <v>201</v>
      </c>
      <c r="E12" s="5" t="s">
        <v>65</v>
      </c>
      <c r="F12" s="9" t="s">
        <v>786</v>
      </c>
      <c r="G12" s="5">
        <v>3</v>
      </c>
      <c r="H12" s="5">
        <v>1</v>
      </c>
      <c r="I12" s="5">
        <v>4</v>
      </c>
      <c r="J12" s="61"/>
      <c r="K12" s="61"/>
      <c r="L12" s="61"/>
      <c r="M12" s="61"/>
      <c r="N12" s="65"/>
      <c r="O12" s="61"/>
      <c r="P12" s="66"/>
      <c r="Q12" s="67"/>
      <c r="R12" s="61"/>
      <c r="S12" s="61"/>
      <c r="T12" s="61"/>
      <c r="U12" s="68"/>
      <c r="V12" s="61"/>
      <c r="W12" s="68"/>
      <c r="X12" s="60"/>
      <c r="Y12" s="68"/>
      <c r="Z12" s="60"/>
      <c r="AA12" s="61"/>
      <c r="AB12" s="61"/>
    </row>
    <row r="13" spans="1:28" ht="37" customHeight="1" x14ac:dyDescent="0.55000000000000004">
      <c r="A13" s="54"/>
      <c r="B13" s="5" t="s">
        <v>766</v>
      </c>
      <c r="C13" s="4" t="s">
        <v>789</v>
      </c>
      <c r="D13" s="5" t="s">
        <v>201</v>
      </c>
      <c r="E13" s="23" t="s">
        <v>788</v>
      </c>
      <c r="F13" s="9" t="s">
        <v>787</v>
      </c>
      <c r="G13" s="5">
        <v>3</v>
      </c>
      <c r="H13" s="5">
        <v>1</v>
      </c>
      <c r="I13" s="5">
        <v>59</v>
      </c>
      <c r="J13" s="49"/>
      <c r="K13" s="49"/>
      <c r="L13" s="49"/>
      <c r="M13" s="49"/>
      <c r="N13" s="56"/>
      <c r="O13" s="49"/>
      <c r="P13" s="58"/>
      <c r="Q13" s="59"/>
      <c r="R13" s="49"/>
      <c r="S13" s="49"/>
      <c r="T13" s="49"/>
      <c r="U13" s="51"/>
      <c r="V13" s="49"/>
      <c r="W13" s="51"/>
      <c r="X13" s="53"/>
      <c r="Y13" s="51"/>
      <c r="Z13" s="53"/>
      <c r="AA13" s="49"/>
      <c r="AB13" s="49"/>
    </row>
    <row r="14" spans="1:28" ht="37" customHeight="1" x14ac:dyDescent="0.55000000000000004">
      <c r="A14" s="54">
        <v>5</v>
      </c>
      <c r="B14" s="5" t="s">
        <v>765</v>
      </c>
      <c r="C14" s="4" t="s">
        <v>790</v>
      </c>
      <c r="D14" s="5" t="s">
        <v>791</v>
      </c>
      <c r="E14" s="5" t="s">
        <v>47</v>
      </c>
      <c r="F14" s="9" t="s">
        <v>792</v>
      </c>
      <c r="G14" s="5">
        <v>3</v>
      </c>
      <c r="H14" s="5">
        <v>4</v>
      </c>
      <c r="I14" s="5">
        <v>18</v>
      </c>
      <c r="J14" s="48" t="s">
        <v>647</v>
      </c>
      <c r="K14" s="48">
        <v>5</v>
      </c>
      <c r="L14" s="48">
        <v>4</v>
      </c>
      <c r="M14" s="62">
        <v>1</v>
      </c>
      <c r="N14" s="55" t="s">
        <v>867</v>
      </c>
      <c r="O14" s="48" t="s">
        <v>791</v>
      </c>
      <c r="P14" s="57" t="s">
        <v>797</v>
      </c>
      <c r="Q14" s="46" t="s">
        <v>795</v>
      </c>
      <c r="R14" s="48">
        <v>3</v>
      </c>
      <c r="S14" s="48">
        <v>4</v>
      </c>
      <c r="T14" s="48">
        <v>18</v>
      </c>
      <c r="U14" s="50">
        <v>80426</v>
      </c>
      <c r="V14" s="48" t="s">
        <v>796</v>
      </c>
      <c r="W14" s="50">
        <v>58408</v>
      </c>
      <c r="X14" s="52">
        <v>0.72623281028523112</v>
      </c>
      <c r="Y14" s="50">
        <v>0</v>
      </c>
      <c r="Z14" s="52">
        <v>0</v>
      </c>
      <c r="AA14" s="48" t="s">
        <v>389</v>
      </c>
      <c r="AB14" s="48"/>
    </row>
    <row r="15" spans="1:28" ht="37" customHeight="1" x14ac:dyDescent="0.55000000000000004">
      <c r="A15" s="54"/>
      <c r="B15" s="5" t="s">
        <v>765</v>
      </c>
      <c r="C15" s="4" t="s">
        <v>793</v>
      </c>
      <c r="D15" s="5" t="s">
        <v>791</v>
      </c>
      <c r="E15" s="5" t="s">
        <v>122</v>
      </c>
      <c r="F15" s="9" t="s">
        <v>794</v>
      </c>
      <c r="G15" s="5">
        <v>3</v>
      </c>
      <c r="H15" s="5">
        <v>4</v>
      </c>
      <c r="I15" s="5">
        <v>15</v>
      </c>
      <c r="J15" s="61"/>
      <c r="K15" s="61"/>
      <c r="L15" s="61"/>
      <c r="M15" s="63"/>
      <c r="N15" s="65"/>
      <c r="O15" s="61"/>
      <c r="P15" s="66"/>
      <c r="Q15" s="67"/>
      <c r="R15" s="61"/>
      <c r="S15" s="61"/>
      <c r="T15" s="61"/>
      <c r="U15" s="68"/>
      <c r="V15" s="61"/>
      <c r="W15" s="68"/>
      <c r="X15" s="60"/>
      <c r="Y15" s="68"/>
      <c r="Z15" s="60"/>
      <c r="AA15" s="61"/>
      <c r="AB15" s="61"/>
    </row>
    <row r="16" spans="1:28" ht="37" customHeight="1" x14ac:dyDescent="0.55000000000000004">
      <c r="A16" s="54"/>
      <c r="B16" s="5" t="s">
        <v>766</v>
      </c>
      <c r="C16" s="4" t="s">
        <v>790</v>
      </c>
      <c r="D16" s="5" t="s">
        <v>791</v>
      </c>
      <c r="E16" s="23" t="s">
        <v>797</v>
      </c>
      <c r="F16" s="9" t="s">
        <v>795</v>
      </c>
      <c r="G16" s="5">
        <v>3</v>
      </c>
      <c r="H16" s="5">
        <v>4</v>
      </c>
      <c r="I16" s="5">
        <v>18</v>
      </c>
      <c r="J16" s="49"/>
      <c r="K16" s="49"/>
      <c r="L16" s="49"/>
      <c r="M16" s="64"/>
      <c r="N16" s="56"/>
      <c r="O16" s="49"/>
      <c r="P16" s="58"/>
      <c r="Q16" s="59"/>
      <c r="R16" s="49"/>
      <c r="S16" s="49"/>
      <c r="T16" s="49"/>
      <c r="U16" s="51"/>
      <c r="V16" s="49"/>
      <c r="W16" s="51"/>
      <c r="X16" s="53"/>
      <c r="Y16" s="51"/>
      <c r="Z16" s="53"/>
      <c r="AA16" s="49"/>
      <c r="AB16" s="49"/>
    </row>
    <row r="17" spans="1:28" ht="37" customHeight="1" x14ac:dyDescent="0.55000000000000004">
      <c r="A17" s="54">
        <v>6</v>
      </c>
      <c r="B17" s="5" t="s">
        <v>765</v>
      </c>
      <c r="C17" s="4" t="s">
        <v>798</v>
      </c>
      <c r="D17" s="5" t="s">
        <v>799</v>
      </c>
      <c r="E17" s="5" t="s">
        <v>54</v>
      </c>
      <c r="F17" s="9" t="s">
        <v>800</v>
      </c>
      <c r="G17" s="5">
        <v>3</v>
      </c>
      <c r="H17" s="5">
        <v>13</v>
      </c>
      <c r="I17" s="5">
        <v>52</v>
      </c>
      <c r="J17" s="48" t="s">
        <v>648</v>
      </c>
      <c r="K17" s="48">
        <v>5</v>
      </c>
      <c r="L17" s="48">
        <v>10</v>
      </c>
      <c r="M17" s="48">
        <v>1</v>
      </c>
      <c r="N17" s="55" t="s">
        <v>868</v>
      </c>
      <c r="O17" s="48" t="s">
        <v>799</v>
      </c>
      <c r="P17" s="57" t="s">
        <v>803</v>
      </c>
      <c r="Q17" s="46" t="s">
        <v>801</v>
      </c>
      <c r="R17" s="48">
        <v>3</v>
      </c>
      <c r="S17" s="48">
        <v>13</v>
      </c>
      <c r="T17" s="48">
        <v>52</v>
      </c>
      <c r="U17" s="50">
        <v>4022807</v>
      </c>
      <c r="V17" s="48" t="s">
        <v>802</v>
      </c>
      <c r="W17" s="50">
        <v>470</v>
      </c>
      <c r="X17" s="52">
        <v>1.1683384263774026E-4</v>
      </c>
      <c r="Y17" s="50">
        <v>34455</v>
      </c>
      <c r="Z17" s="52">
        <v>8.564914995922001E-3</v>
      </c>
      <c r="AA17" s="48" t="s">
        <v>396</v>
      </c>
      <c r="AB17" s="48"/>
    </row>
    <row r="18" spans="1:28" ht="37" customHeight="1" x14ac:dyDescent="0.55000000000000004">
      <c r="A18" s="54"/>
      <c r="B18" s="5" t="s">
        <v>766</v>
      </c>
      <c r="C18" s="4" t="s">
        <v>804</v>
      </c>
      <c r="D18" s="5" t="s">
        <v>799</v>
      </c>
      <c r="E18" s="23" t="s">
        <v>803</v>
      </c>
      <c r="F18" s="9" t="s">
        <v>801</v>
      </c>
      <c r="G18" s="5">
        <v>3</v>
      </c>
      <c r="H18" s="5">
        <v>13</v>
      </c>
      <c r="I18" s="5">
        <v>52</v>
      </c>
      <c r="J18" s="49"/>
      <c r="K18" s="49"/>
      <c r="L18" s="49"/>
      <c r="M18" s="49"/>
      <c r="N18" s="56"/>
      <c r="O18" s="49"/>
      <c r="P18" s="58"/>
      <c r="Q18" s="59"/>
      <c r="R18" s="49"/>
      <c r="S18" s="49"/>
      <c r="T18" s="49"/>
      <c r="U18" s="51"/>
      <c r="V18" s="49"/>
      <c r="W18" s="51"/>
      <c r="X18" s="53"/>
      <c r="Y18" s="51"/>
      <c r="Z18" s="53"/>
      <c r="AA18" s="49"/>
      <c r="AB18" s="49"/>
    </row>
    <row r="19" spans="1:28" ht="37" customHeight="1" x14ac:dyDescent="0.55000000000000004">
      <c r="A19" s="54">
        <v>7</v>
      </c>
      <c r="B19" s="5" t="s">
        <v>765</v>
      </c>
      <c r="C19" s="4" t="s">
        <v>805</v>
      </c>
      <c r="D19" s="5" t="s">
        <v>806</v>
      </c>
      <c r="E19" s="5" t="s">
        <v>72</v>
      </c>
      <c r="F19" s="9" t="s">
        <v>807</v>
      </c>
      <c r="G19" s="5">
        <v>3</v>
      </c>
      <c r="H19" s="5">
        <v>4</v>
      </c>
      <c r="I19" s="5">
        <v>58</v>
      </c>
      <c r="J19" s="48" t="s">
        <v>647</v>
      </c>
      <c r="K19" s="48">
        <v>5</v>
      </c>
      <c r="L19" s="48">
        <v>11</v>
      </c>
      <c r="M19" s="48">
        <v>1</v>
      </c>
      <c r="N19" s="55" t="s">
        <v>869</v>
      </c>
      <c r="O19" s="48" t="s">
        <v>806</v>
      </c>
      <c r="P19" s="57" t="s">
        <v>781</v>
      </c>
      <c r="Q19" s="46" t="s">
        <v>808</v>
      </c>
      <c r="R19" s="48">
        <v>3</v>
      </c>
      <c r="S19" s="48">
        <v>3</v>
      </c>
      <c r="T19" s="48">
        <v>13</v>
      </c>
      <c r="U19" s="50">
        <v>80000</v>
      </c>
      <c r="V19" s="48" t="s">
        <v>809</v>
      </c>
      <c r="W19" s="50">
        <v>69500</v>
      </c>
      <c r="X19" s="52">
        <v>0.86875000000000002</v>
      </c>
      <c r="Y19" s="50">
        <v>0</v>
      </c>
      <c r="Z19" s="52">
        <v>0</v>
      </c>
      <c r="AA19" s="48" t="s">
        <v>396</v>
      </c>
      <c r="AB19" s="48"/>
    </row>
    <row r="20" spans="1:28" ht="37" customHeight="1" x14ac:dyDescent="0.55000000000000004">
      <c r="A20" s="54"/>
      <c r="B20" s="5" t="s">
        <v>766</v>
      </c>
      <c r="C20" s="4" t="s">
        <v>810</v>
      </c>
      <c r="D20" s="5" t="s">
        <v>806</v>
      </c>
      <c r="E20" s="5" t="s">
        <v>54</v>
      </c>
      <c r="F20" s="9" t="s">
        <v>808</v>
      </c>
      <c r="G20" s="5">
        <v>3</v>
      </c>
      <c r="H20" s="5">
        <v>3</v>
      </c>
      <c r="I20" s="5">
        <v>13</v>
      </c>
      <c r="J20" s="49"/>
      <c r="K20" s="49"/>
      <c r="L20" s="49"/>
      <c r="M20" s="49"/>
      <c r="N20" s="56"/>
      <c r="O20" s="49"/>
      <c r="P20" s="58"/>
      <c r="Q20" s="59"/>
      <c r="R20" s="49"/>
      <c r="S20" s="49"/>
      <c r="T20" s="49"/>
      <c r="U20" s="51"/>
      <c r="V20" s="49"/>
      <c r="W20" s="51"/>
      <c r="X20" s="53"/>
      <c r="Y20" s="51"/>
      <c r="Z20" s="53"/>
      <c r="AA20" s="49"/>
      <c r="AB20" s="49"/>
    </row>
    <row r="21" spans="1:28" ht="37" customHeight="1" x14ac:dyDescent="0.55000000000000004">
      <c r="A21" s="54">
        <v>8</v>
      </c>
      <c r="B21" s="5" t="s">
        <v>765</v>
      </c>
      <c r="C21" s="4" t="s">
        <v>811</v>
      </c>
      <c r="D21" s="5" t="s">
        <v>812</v>
      </c>
      <c r="E21" s="5" t="s">
        <v>61</v>
      </c>
      <c r="F21" s="9" t="s">
        <v>813</v>
      </c>
      <c r="G21" s="5">
        <v>3</v>
      </c>
      <c r="H21" s="5">
        <v>3</v>
      </c>
      <c r="I21" s="5">
        <v>11</v>
      </c>
      <c r="J21" s="48" t="s">
        <v>647</v>
      </c>
      <c r="K21" s="48">
        <v>5</v>
      </c>
      <c r="L21" s="48">
        <v>4</v>
      </c>
      <c r="M21" s="48">
        <v>1</v>
      </c>
      <c r="N21" s="55" t="s">
        <v>870</v>
      </c>
      <c r="O21" s="48" t="s">
        <v>812</v>
      </c>
      <c r="P21" s="48" t="s">
        <v>61</v>
      </c>
      <c r="Q21" s="46" t="s">
        <v>816</v>
      </c>
      <c r="R21" s="48">
        <v>3</v>
      </c>
      <c r="S21" s="48">
        <v>4</v>
      </c>
      <c r="T21" s="48">
        <v>15</v>
      </c>
      <c r="U21" s="50">
        <v>20000</v>
      </c>
      <c r="V21" s="48" t="s">
        <v>814</v>
      </c>
      <c r="W21" s="50">
        <v>11000</v>
      </c>
      <c r="X21" s="52">
        <v>0.55000000000000004</v>
      </c>
      <c r="Y21" s="50">
        <v>0</v>
      </c>
      <c r="Z21" s="52">
        <v>0</v>
      </c>
      <c r="AA21" s="48" t="s">
        <v>396</v>
      </c>
      <c r="AB21" s="48"/>
    </row>
    <row r="22" spans="1:28" ht="37" customHeight="1" x14ac:dyDescent="0.55000000000000004">
      <c r="A22" s="54"/>
      <c r="B22" s="5" t="s">
        <v>766</v>
      </c>
      <c r="C22" s="4" t="s">
        <v>815</v>
      </c>
      <c r="D22" s="5" t="s">
        <v>812</v>
      </c>
      <c r="E22" s="5" t="s">
        <v>61</v>
      </c>
      <c r="F22" s="9" t="s">
        <v>813</v>
      </c>
      <c r="G22" s="5">
        <v>3</v>
      </c>
      <c r="H22" s="5">
        <v>4</v>
      </c>
      <c r="I22" s="5">
        <v>15</v>
      </c>
      <c r="J22" s="49"/>
      <c r="K22" s="49"/>
      <c r="L22" s="49"/>
      <c r="M22" s="49"/>
      <c r="N22" s="56"/>
      <c r="O22" s="49"/>
      <c r="P22" s="49"/>
      <c r="Q22" s="59"/>
      <c r="R22" s="49"/>
      <c r="S22" s="49"/>
      <c r="T22" s="49"/>
      <c r="U22" s="51"/>
      <c r="V22" s="49"/>
      <c r="W22" s="51"/>
      <c r="X22" s="53"/>
      <c r="Y22" s="51"/>
      <c r="Z22" s="53"/>
      <c r="AA22" s="49"/>
      <c r="AB22" s="49"/>
    </row>
    <row r="23" spans="1:28" ht="37" customHeight="1" x14ac:dyDescent="0.55000000000000004">
      <c r="A23" s="54">
        <v>9</v>
      </c>
      <c r="B23" s="5" t="s">
        <v>765</v>
      </c>
      <c r="C23" s="4" t="s">
        <v>817</v>
      </c>
      <c r="D23" s="5" t="s">
        <v>818</v>
      </c>
      <c r="E23" s="5" t="s">
        <v>529</v>
      </c>
      <c r="F23" s="9" t="s">
        <v>819</v>
      </c>
      <c r="G23" s="5">
        <v>2</v>
      </c>
      <c r="H23" s="5">
        <v>5</v>
      </c>
      <c r="I23" s="5">
        <v>19</v>
      </c>
      <c r="J23" s="48" t="s">
        <v>647</v>
      </c>
      <c r="K23" s="48">
        <v>5</v>
      </c>
      <c r="L23" s="48">
        <v>4</v>
      </c>
      <c r="M23" s="48">
        <v>1</v>
      </c>
      <c r="N23" s="55" t="s">
        <v>871</v>
      </c>
      <c r="O23" s="48" t="s">
        <v>818</v>
      </c>
      <c r="P23" s="57" t="s">
        <v>822</v>
      </c>
      <c r="Q23" s="46" t="s">
        <v>820</v>
      </c>
      <c r="R23" s="48">
        <v>2</v>
      </c>
      <c r="S23" s="48">
        <v>5</v>
      </c>
      <c r="T23" s="48">
        <v>20</v>
      </c>
      <c r="U23" s="50">
        <v>1385930</v>
      </c>
      <c r="V23" s="48" t="s">
        <v>821</v>
      </c>
      <c r="W23" s="50">
        <v>510000</v>
      </c>
      <c r="X23" s="52">
        <v>0.36798395301349995</v>
      </c>
      <c r="Y23" s="50">
        <v>13930</v>
      </c>
      <c r="Z23" s="52">
        <v>1.0051012677407951E-2</v>
      </c>
      <c r="AA23" s="48" t="s">
        <v>396</v>
      </c>
      <c r="AB23" s="48"/>
    </row>
    <row r="24" spans="1:28" ht="37" customHeight="1" x14ac:dyDescent="0.55000000000000004">
      <c r="A24" s="54"/>
      <c r="B24" s="5" t="s">
        <v>766</v>
      </c>
      <c r="C24" s="4" t="s">
        <v>823</v>
      </c>
      <c r="D24" s="5" t="s">
        <v>818</v>
      </c>
      <c r="E24" s="23" t="s">
        <v>822</v>
      </c>
      <c r="F24" s="9" t="s">
        <v>820</v>
      </c>
      <c r="G24" s="5">
        <v>2</v>
      </c>
      <c r="H24" s="5">
        <v>5</v>
      </c>
      <c r="I24" s="5">
        <v>20</v>
      </c>
      <c r="J24" s="49"/>
      <c r="K24" s="49"/>
      <c r="L24" s="49"/>
      <c r="M24" s="49"/>
      <c r="N24" s="56"/>
      <c r="O24" s="49"/>
      <c r="P24" s="58"/>
      <c r="Q24" s="59"/>
      <c r="R24" s="49"/>
      <c r="S24" s="49"/>
      <c r="T24" s="49"/>
      <c r="U24" s="51"/>
      <c r="V24" s="49"/>
      <c r="W24" s="51"/>
      <c r="X24" s="53"/>
      <c r="Y24" s="51"/>
      <c r="Z24" s="53"/>
      <c r="AA24" s="49"/>
      <c r="AB24" s="49"/>
    </row>
  </sheetData>
  <mergeCells count="200">
    <mergeCell ref="AB17:AB18"/>
    <mergeCell ref="W17:W18"/>
    <mergeCell ref="X17:X18"/>
    <mergeCell ref="Y17:Y18"/>
    <mergeCell ref="Z17:Z18"/>
    <mergeCell ref="AA17:AA18"/>
    <mergeCell ref="AA19:AA20"/>
    <mergeCell ref="AB19:AB20"/>
    <mergeCell ref="A17:A18"/>
    <mergeCell ref="J17:J18"/>
    <mergeCell ref="K17:K18"/>
    <mergeCell ref="L17:L18"/>
    <mergeCell ref="M17:M18"/>
    <mergeCell ref="N17:N18"/>
    <mergeCell ref="O17:O18"/>
    <mergeCell ref="P17:P18"/>
    <mergeCell ref="Q17:Q18"/>
    <mergeCell ref="R17:R18"/>
    <mergeCell ref="S17:S18"/>
    <mergeCell ref="T17:T18"/>
    <mergeCell ref="U17:U18"/>
    <mergeCell ref="V17:V18"/>
    <mergeCell ref="V19:V20"/>
    <mergeCell ref="W19:W20"/>
    <mergeCell ref="X19:X20"/>
    <mergeCell ref="Y19:Y20"/>
    <mergeCell ref="Z19:Z20"/>
    <mergeCell ref="Q19:Q20"/>
    <mergeCell ref="R19:R20"/>
    <mergeCell ref="S19:S20"/>
    <mergeCell ref="T19:T20"/>
    <mergeCell ref="U19:U20"/>
    <mergeCell ref="A19:A20"/>
    <mergeCell ref="J19:J20"/>
    <mergeCell ref="K19:K20"/>
    <mergeCell ref="L19:L20"/>
    <mergeCell ref="M19:M20"/>
    <mergeCell ref="AB11:AB13"/>
    <mergeCell ref="AB14:AB16"/>
    <mergeCell ref="A11:A13"/>
    <mergeCell ref="J11:J13"/>
    <mergeCell ref="K11:K13"/>
    <mergeCell ref="L11:L13"/>
    <mergeCell ref="M11:M13"/>
    <mergeCell ref="N11:N13"/>
    <mergeCell ref="O11:O13"/>
    <mergeCell ref="P11:P13"/>
    <mergeCell ref="Q11:Q13"/>
    <mergeCell ref="R11:R13"/>
    <mergeCell ref="S11:S13"/>
    <mergeCell ref="T11:T13"/>
    <mergeCell ref="U11:U13"/>
    <mergeCell ref="V11:V13"/>
    <mergeCell ref="W11:W13"/>
    <mergeCell ref="W14:W16"/>
    <mergeCell ref="X14:X16"/>
    <mergeCell ref="Y14:Y16"/>
    <mergeCell ref="AB9:AB10"/>
    <mergeCell ref="A14:A16"/>
    <mergeCell ref="J14:J16"/>
    <mergeCell ref="K14:K16"/>
    <mergeCell ref="L14:L16"/>
    <mergeCell ref="M14:M16"/>
    <mergeCell ref="N14:N16"/>
    <mergeCell ref="O14:O16"/>
    <mergeCell ref="P14:P16"/>
    <mergeCell ref="Q14:Q16"/>
    <mergeCell ref="R14:R16"/>
    <mergeCell ref="S14:S16"/>
    <mergeCell ref="T14:T16"/>
    <mergeCell ref="U14:U16"/>
    <mergeCell ref="V14:V16"/>
    <mergeCell ref="V9:V10"/>
    <mergeCell ref="W9:W10"/>
    <mergeCell ref="X9:X10"/>
    <mergeCell ref="Y9:Y10"/>
    <mergeCell ref="Z9:Z10"/>
    <mergeCell ref="Q9:Q10"/>
    <mergeCell ref="X11:X13"/>
    <mergeCell ref="Y11:Y13"/>
    <mergeCell ref="Z11:Z13"/>
    <mergeCell ref="T9:T10"/>
    <mergeCell ref="U9:U10"/>
    <mergeCell ref="A9:A10"/>
    <mergeCell ref="J9:J10"/>
    <mergeCell ref="K9:K10"/>
    <mergeCell ref="L9:L10"/>
    <mergeCell ref="M9:M10"/>
    <mergeCell ref="Z14:Z16"/>
    <mergeCell ref="AA14:AA16"/>
    <mergeCell ref="AA9:AA10"/>
    <mergeCell ref="AA11:AA13"/>
    <mergeCell ref="N23:N24"/>
    <mergeCell ref="S23:S24"/>
    <mergeCell ref="R23:R24"/>
    <mergeCell ref="Q23:Q24"/>
    <mergeCell ref="P23:P24"/>
    <mergeCell ref="O23:O24"/>
    <mergeCell ref="AB23:AB24"/>
    <mergeCell ref="AB21:AB22"/>
    <mergeCell ref="AA21:AA22"/>
    <mergeCell ref="Z21:Z22"/>
    <mergeCell ref="Y21:Y22"/>
    <mergeCell ref="AA23:AA24"/>
    <mergeCell ref="Z23:Z24"/>
    <mergeCell ref="Y23:Y24"/>
    <mergeCell ref="X21:X22"/>
    <mergeCell ref="W21:W22"/>
    <mergeCell ref="V23:V24"/>
    <mergeCell ref="U23:U24"/>
    <mergeCell ref="T23:T24"/>
    <mergeCell ref="V21:V22"/>
    <mergeCell ref="U21:U22"/>
    <mergeCell ref="T21:T22"/>
    <mergeCell ref="X23:X24"/>
    <mergeCell ref="W23:W24"/>
    <mergeCell ref="S21:S22"/>
    <mergeCell ref="R21:R22"/>
    <mergeCell ref="Q21:Q22"/>
    <mergeCell ref="P21:P22"/>
    <mergeCell ref="O21:O22"/>
    <mergeCell ref="N21:N22"/>
    <mergeCell ref="J7:J8"/>
    <mergeCell ref="P7:P8"/>
    <mergeCell ref="O7:O8"/>
    <mergeCell ref="N7:N8"/>
    <mergeCell ref="M7:M8"/>
    <mergeCell ref="L7:L8"/>
    <mergeCell ref="K7:K8"/>
    <mergeCell ref="N9:N10"/>
    <mergeCell ref="O9:O10"/>
    <mergeCell ref="P9:P10"/>
    <mergeCell ref="N19:N20"/>
    <mergeCell ref="O19:O20"/>
    <mergeCell ref="P19:P20"/>
    <mergeCell ref="R9:R10"/>
    <mergeCell ref="S9:S10"/>
    <mergeCell ref="N5:N6"/>
    <mergeCell ref="O5:O6"/>
    <mergeCell ref="P5:P6"/>
    <mergeCell ref="Q5:Q6"/>
    <mergeCell ref="V7:V8"/>
    <mergeCell ref="U7:U8"/>
    <mergeCell ref="T7:T8"/>
    <mergeCell ref="S7:S8"/>
    <mergeCell ref="R7:R8"/>
    <mergeCell ref="R5:R6"/>
    <mergeCell ref="Q7:Q8"/>
    <mergeCell ref="A5:A6"/>
    <mergeCell ref="A7:A8"/>
    <mergeCell ref="A21:A22"/>
    <mergeCell ref="A23:A24"/>
    <mergeCell ref="M21:M22"/>
    <mergeCell ref="L21:L22"/>
    <mergeCell ref="K21:K22"/>
    <mergeCell ref="J21:J22"/>
    <mergeCell ref="M23:M24"/>
    <mergeCell ref="J5:J6"/>
    <mergeCell ref="K5:K6"/>
    <mergeCell ref="L5:L6"/>
    <mergeCell ref="M5:M6"/>
    <mergeCell ref="L23:L24"/>
    <mergeCell ref="K23:K24"/>
    <mergeCell ref="J23:J24"/>
    <mergeCell ref="AB7:AB8"/>
    <mergeCell ref="S5:S6"/>
    <mergeCell ref="T5:T6"/>
    <mergeCell ref="U5:U6"/>
    <mergeCell ref="V5:V6"/>
    <mergeCell ref="W5:W6"/>
    <mergeCell ref="X5:X6"/>
    <mergeCell ref="Y5:Y6"/>
    <mergeCell ref="Z5:Z6"/>
    <mergeCell ref="AA5:AA6"/>
    <mergeCell ref="AB5:AB6"/>
    <mergeCell ref="AA7:AA8"/>
    <mergeCell ref="Z7:Z8"/>
    <mergeCell ref="Y7:Y8"/>
    <mergeCell ref="X7:X8"/>
    <mergeCell ref="W7:W8"/>
    <mergeCell ref="X3:X4"/>
    <mergeCell ref="Y3:Y4"/>
    <mergeCell ref="Z3:Z4"/>
    <mergeCell ref="AA3:AA4"/>
    <mergeCell ref="AB3:AB4"/>
    <mergeCell ref="W3:W4"/>
    <mergeCell ref="B3:B4"/>
    <mergeCell ref="C3:C4"/>
    <mergeCell ref="D3:D4"/>
    <mergeCell ref="E3:E4"/>
    <mergeCell ref="F3:F4"/>
    <mergeCell ref="G3:I3"/>
    <mergeCell ref="Q3:Q4"/>
    <mergeCell ref="P3:P4"/>
    <mergeCell ref="O3:O4"/>
    <mergeCell ref="R3:T3"/>
    <mergeCell ref="J3:M3"/>
    <mergeCell ref="N3:N4"/>
    <mergeCell ref="U3:U4"/>
    <mergeCell ref="V3:V4"/>
  </mergeCells>
  <phoneticPr fontId="2"/>
  <conditionalFormatting sqref="N3">
    <cfRule type="duplicateValues" dxfId="1" priority="2"/>
  </conditionalFormatting>
  <pageMargins left="0.7" right="0.7" top="0.75" bottom="0.75" header="0.3" footer="0.3"/>
  <pageSetup paperSize="9" scale="25"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CE696-20BD-434B-B5A7-7C40CA2265E1}">
  <sheetPr>
    <pageSetUpPr fitToPage="1"/>
  </sheetPr>
  <dimension ref="A1:T25"/>
  <sheetViews>
    <sheetView zoomScale="70" zoomScaleNormal="70" workbookViewId="0"/>
  </sheetViews>
  <sheetFormatPr defaultRowHeight="51" customHeight="1" x14ac:dyDescent="0.55000000000000004"/>
  <cols>
    <col min="1" max="1" width="4" bestFit="1" customWidth="1"/>
    <col min="2" max="2" width="26.08203125" bestFit="1" customWidth="1"/>
    <col min="5" max="5" width="59.58203125" style="8" customWidth="1"/>
    <col min="6" max="12" width="5.58203125" customWidth="1"/>
    <col min="13" max="13" width="12.9140625" customWidth="1"/>
    <col min="14" max="14" width="17.75" bestFit="1" customWidth="1"/>
    <col min="15" max="15" width="12" customWidth="1"/>
    <col min="16" max="16" width="8.83203125" bestFit="1" customWidth="1"/>
    <col min="17" max="17" width="12.25" customWidth="1"/>
    <col min="18" max="18" width="8.83203125" bestFit="1" customWidth="1"/>
    <col min="19" max="19" width="7" customWidth="1"/>
    <col min="20" max="20" width="61.33203125" style="8" customWidth="1"/>
  </cols>
  <sheetData>
    <row r="1" spans="1:20" ht="25.5" customHeight="1" x14ac:dyDescent="0.55000000000000004"/>
    <row r="2" spans="1:20" ht="18" x14ac:dyDescent="0.55000000000000004">
      <c r="B2" t="s">
        <v>35</v>
      </c>
    </row>
    <row r="3" spans="1:20" ht="27.5" customHeight="1" x14ac:dyDescent="0.55000000000000004">
      <c r="B3" s="39" t="s">
        <v>0</v>
      </c>
      <c r="C3" s="39" t="s">
        <v>1</v>
      </c>
      <c r="D3" s="39" t="s">
        <v>2</v>
      </c>
      <c r="E3" s="39" t="s">
        <v>3</v>
      </c>
      <c r="F3" s="34" t="s">
        <v>4</v>
      </c>
      <c r="G3" s="35"/>
      <c r="H3" s="36"/>
      <c r="I3" s="34" t="s">
        <v>23</v>
      </c>
      <c r="J3" s="35"/>
      <c r="K3" s="35"/>
      <c r="L3" s="36"/>
      <c r="M3" s="39" t="s">
        <v>24</v>
      </c>
      <c r="N3" s="39" t="s">
        <v>25</v>
      </c>
      <c r="O3" s="39" t="s">
        <v>7</v>
      </c>
      <c r="P3" s="39" t="s">
        <v>8</v>
      </c>
      <c r="Q3" s="39" t="s">
        <v>9</v>
      </c>
      <c r="R3" s="39" t="s">
        <v>8</v>
      </c>
      <c r="S3" s="39" t="s">
        <v>12</v>
      </c>
      <c r="T3" s="39" t="s">
        <v>22</v>
      </c>
    </row>
    <row r="4" spans="1:20" ht="27.5" customHeight="1" x14ac:dyDescent="0.55000000000000004">
      <c r="B4" s="40"/>
      <c r="C4" s="40"/>
      <c r="D4" s="40"/>
      <c r="E4" s="40"/>
      <c r="F4" s="1" t="s">
        <v>13</v>
      </c>
      <c r="G4" s="1" t="s">
        <v>14</v>
      </c>
      <c r="H4" s="1" t="s">
        <v>15</v>
      </c>
      <c r="I4" s="1" t="s">
        <v>16</v>
      </c>
      <c r="J4" s="1" t="s">
        <v>17</v>
      </c>
      <c r="K4" s="1" t="s">
        <v>18</v>
      </c>
      <c r="L4" s="1" t="s">
        <v>19</v>
      </c>
      <c r="M4" s="40"/>
      <c r="N4" s="40"/>
      <c r="O4" s="40"/>
      <c r="P4" s="40"/>
      <c r="Q4" s="40"/>
      <c r="R4" s="40"/>
      <c r="S4" s="40"/>
      <c r="T4" s="40"/>
    </row>
    <row r="5" spans="1:20" ht="51" customHeight="1" x14ac:dyDescent="0.55000000000000004">
      <c r="A5">
        <v>1</v>
      </c>
      <c r="B5" s="20" t="s">
        <v>415</v>
      </c>
      <c r="C5" s="5" t="s">
        <v>416</v>
      </c>
      <c r="D5" s="5" t="s">
        <v>72</v>
      </c>
      <c r="E5" s="9" t="s">
        <v>417</v>
      </c>
      <c r="F5" s="5">
        <v>3</v>
      </c>
      <c r="G5" s="5">
        <v>4</v>
      </c>
      <c r="H5" s="5">
        <v>58</v>
      </c>
      <c r="I5" s="5" t="s">
        <v>301</v>
      </c>
      <c r="J5" s="5">
        <v>6</v>
      </c>
      <c r="K5" s="5">
        <v>3</v>
      </c>
      <c r="L5" s="5">
        <v>31</v>
      </c>
      <c r="M5" s="6">
        <v>11000</v>
      </c>
      <c r="N5" s="4" t="s">
        <v>480</v>
      </c>
      <c r="O5" s="6">
        <v>10000</v>
      </c>
      <c r="P5" s="7">
        <v>0.90909090909090906</v>
      </c>
      <c r="Q5" s="6">
        <v>0</v>
      </c>
      <c r="R5" s="7">
        <v>0</v>
      </c>
      <c r="S5" s="5" t="s">
        <v>394</v>
      </c>
      <c r="T5" s="9"/>
    </row>
    <row r="6" spans="1:20" ht="51" customHeight="1" x14ac:dyDescent="0.55000000000000004">
      <c r="A6">
        <f>A5+1</f>
        <v>2</v>
      </c>
      <c r="B6" s="20" t="s">
        <v>418</v>
      </c>
      <c r="C6" s="5" t="s">
        <v>419</v>
      </c>
      <c r="D6" s="5" t="s">
        <v>129</v>
      </c>
      <c r="E6" s="9" t="s">
        <v>420</v>
      </c>
      <c r="F6" s="5">
        <v>3</v>
      </c>
      <c r="G6" s="5">
        <v>13</v>
      </c>
      <c r="H6" s="5">
        <v>53</v>
      </c>
      <c r="I6" s="5" t="s">
        <v>303</v>
      </c>
      <c r="J6" s="5">
        <v>6</v>
      </c>
      <c r="K6" s="5">
        <v>3</v>
      </c>
      <c r="L6" s="5">
        <v>11</v>
      </c>
      <c r="M6" s="6">
        <v>20000</v>
      </c>
      <c r="N6" s="4" t="s">
        <v>481</v>
      </c>
      <c r="O6" s="6">
        <v>1750</v>
      </c>
      <c r="P6" s="7">
        <v>8.7499999999999994E-2</v>
      </c>
      <c r="Q6" s="6">
        <v>0</v>
      </c>
      <c r="R6" s="7">
        <v>0</v>
      </c>
      <c r="S6" s="5" t="s">
        <v>393</v>
      </c>
      <c r="T6" s="9" t="s">
        <v>500</v>
      </c>
    </row>
    <row r="7" spans="1:20" ht="51" customHeight="1" x14ac:dyDescent="0.55000000000000004">
      <c r="A7">
        <f t="shared" ref="A7:A25" si="0">A6+1</f>
        <v>3</v>
      </c>
      <c r="B7" s="20" t="s">
        <v>421</v>
      </c>
      <c r="C7" s="5" t="s">
        <v>422</v>
      </c>
      <c r="D7" s="5" t="s">
        <v>72</v>
      </c>
      <c r="E7" s="9" t="s">
        <v>423</v>
      </c>
      <c r="F7" s="5">
        <v>4</v>
      </c>
      <c r="G7" s="5">
        <v>4</v>
      </c>
      <c r="H7" s="5">
        <v>58</v>
      </c>
      <c r="I7" s="5" t="s">
        <v>303</v>
      </c>
      <c r="J7" s="5">
        <v>5</v>
      </c>
      <c r="K7" s="5">
        <v>12</v>
      </c>
      <c r="L7" s="5">
        <v>18</v>
      </c>
      <c r="M7" s="6">
        <v>9900</v>
      </c>
      <c r="N7" s="4" t="s">
        <v>482</v>
      </c>
      <c r="O7" s="6">
        <v>7000</v>
      </c>
      <c r="P7" s="7">
        <v>0.70707070707070707</v>
      </c>
      <c r="Q7" s="6">
        <v>0</v>
      </c>
      <c r="R7" s="7">
        <v>0</v>
      </c>
      <c r="S7" s="5" t="s">
        <v>396</v>
      </c>
      <c r="T7" s="9"/>
    </row>
    <row r="8" spans="1:20" ht="51" customHeight="1" x14ac:dyDescent="0.55000000000000004">
      <c r="A8">
        <f t="shared" si="0"/>
        <v>4</v>
      </c>
      <c r="B8" s="20" t="s">
        <v>424</v>
      </c>
      <c r="C8" s="5" t="s">
        <v>425</v>
      </c>
      <c r="D8" s="5" t="s">
        <v>54</v>
      </c>
      <c r="E8" s="9" t="s">
        <v>426</v>
      </c>
      <c r="F8" s="5">
        <v>3</v>
      </c>
      <c r="G8" s="5">
        <v>4</v>
      </c>
      <c r="H8" s="5">
        <v>15</v>
      </c>
      <c r="I8" s="5" t="s">
        <v>311</v>
      </c>
      <c r="J8" s="5">
        <v>5</v>
      </c>
      <c r="K8" s="5">
        <v>6</v>
      </c>
      <c r="L8" s="5">
        <v>19</v>
      </c>
      <c r="M8" s="6">
        <v>15000</v>
      </c>
      <c r="N8" s="4" t="s">
        <v>483</v>
      </c>
      <c r="O8" s="6">
        <v>6000</v>
      </c>
      <c r="P8" s="7">
        <v>0.4</v>
      </c>
      <c r="Q8" s="6">
        <v>0</v>
      </c>
      <c r="R8" s="7">
        <v>0</v>
      </c>
      <c r="S8" s="5" t="s">
        <v>394</v>
      </c>
      <c r="T8" s="9"/>
    </row>
    <row r="9" spans="1:20" ht="51" customHeight="1" x14ac:dyDescent="0.55000000000000004">
      <c r="A9">
        <f t="shared" si="0"/>
        <v>5</v>
      </c>
      <c r="B9" s="20" t="s">
        <v>427</v>
      </c>
      <c r="C9" s="5" t="s">
        <v>428</v>
      </c>
      <c r="D9" s="5" t="s">
        <v>109</v>
      </c>
      <c r="E9" s="9" t="s">
        <v>429</v>
      </c>
      <c r="F9" s="5">
        <v>3</v>
      </c>
      <c r="G9" s="5">
        <v>1</v>
      </c>
      <c r="H9" s="5">
        <v>4</v>
      </c>
      <c r="I9" s="5" t="s">
        <v>308</v>
      </c>
      <c r="J9" s="5">
        <v>5</v>
      </c>
      <c r="K9" s="5">
        <v>10</v>
      </c>
      <c r="L9" s="5">
        <v>27</v>
      </c>
      <c r="M9" s="6">
        <v>0</v>
      </c>
      <c r="N9" s="4" t="s">
        <v>484</v>
      </c>
      <c r="O9" s="6">
        <v>0</v>
      </c>
      <c r="P9" s="7">
        <v>0</v>
      </c>
      <c r="Q9" s="6">
        <v>0</v>
      </c>
      <c r="R9" s="7">
        <v>0</v>
      </c>
      <c r="S9" s="5" t="s">
        <v>393</v>
      </c>
      <c r="T9" s="9" t="s">
        <v>501</v>
      </c>
    </row>
    <row r="10" spans="1:20" ht="51" customHeight="1" x14ac:dyDescent="0.55000000000000004">
      <c r="A10">
        <f t="shared" si="0"/>
        <v>6</v>
      </c>
      <c r="B10" s="20" t="s">
        <v>430</v>
      </c>
      <c r="C10" s="5" t="s">
        <v>431</v>
      </c>
      <c r="D10" s="5" t="s">
        <v>122</v>
      </c>
      <c r="E10" s="9" t="s">
        <v>432</v>
      </c>
      <c r="F10" s="5">
        <v>3</v>
      </c>
      <c r="G10" s="5">
        <v>1</v>
      </c>
      <c r="H10" s="5">
        <v>59</v>
      </c>
      <c r="I10" s="5" t="s">
        <v>311</v>
      </c>
      <c r="J10" s="5">
        <v>6</v>
      </c>
      <c r="K10" s="5">
        <v>1</v>
      </c>
      <c r="L10" s="5">
        <v>10</v>
      </c>
      <c r="M10" s="6">
        <v>1630000</v>
      </c>
      <c r="N10" s="4" t="s">
        <v>485</v>
      </c>
      <c r="O10" s="6">
        <v>19500</v>
      </c>
      <c r="P10" s="7">
        <v>1.196319018404908E-2</v>
      </c>
      <c r="Q10" s="6">
        <v>0</v>
      </c>
      <c r="R10" s="7">
        <v>0</v>
      </c>
      <c r="S10" s="5" t="s">
        <v>393</v>
      </c>
      <c r="T10" s="9" t="s">
        <v>502</v>
      </c>
    </row>
    <row r="11" spans="1:20" ht="51" customHeight="1" x14ac:dyDescent="0.55000000000000004">
      <c r="A11">
        <f t="shared" si="0"/>
        <v>7</v>
      </c>
      <c r="B11" s="20" t="s">
        <v>433</v>
      </c>
      <c r="C11" s="5" t="s">
        <v>434</v>
      </c>
      <c r="D11" s="5" t="s">
        <v>435</v>
      </c>
      <c r="E11" s="9" t="s">
        <v>436</v>
      </c>
      <c r="F11" s="5">
        <v>3</v>
      </c>
      <c r="G11" s="5">
        <v>3</v>
      </c>
      <c r="H11" s="5">
        <v>13</v>
      </c>
      <c r="I11" s="5" t="s">
        <v>311</v>
      </c>
      <c r="J11" s="5">
        <v>6</v>
      </c>
      <c r="K11" s="5">
        <v>3</v>
      </c>
      <c r="L11" s="5">
        <v>19</v>
      </c>
      <c r="M11" s="6">
        <v>100000</v>
      </c>
      <c r="N11" s="4" t="s">
        <v>486</v>
      </c>
      <c r="O11" s="6">
        <v>0</v>
      </c>
      <c r="P11" s="7">
        <v>0</v>
      </c>
      <c r="Q11" s="6">
        <v>0</v>
      </c>
      <c r="R11" s="7">
        <v>0</v>
      </c>
      <c r="S11" s="5" t="s">
        <v>394</v>
      </c>
      <c r="T11" s="9"/>
    </row>
    <row r="12" spans="1:20" ht="51" customHeight="1" x14ac:dyDescent="0.55000000000000004">
      <c r="A12">
        <f t="shared" si="0"/>
        <v>8</v>
      </c>
      <c r="B12" s="20" t="s">
        <v>437</v>
      </c>
      <c r="C12" s="5" t="s">
        <v>438</v>
      </c>
      <c r="D12" s="5" t="s">
        <v>72</v>
      </c>
      <c r="E12" s="9" t="s">
        <v>439</v>
      </c>
      <c r="F12" s="5">
        <v>3</v>
      </c>
      <c r="G12" s="5">
        <v>5</v>
      </c>
      <c r="H12" s="5">
        <v>22</v>
      </c>
      <c r="I12" s="5" t="s">
        <v>301</v>
      </c>
      <c r="J12" s="5">
        <v>6</v>
      </c>
      <c r="K12" s="5">
        <v>3</v>
      </c>
      <c r="L12" s="5">
        <v>19</v>
      </c>
      <c r="M12" s="6">
        <v>200000</v>
      </c>
      <c r="N12" s="4" t="s">
        <v>487</v>
      </c>
      <c r="O12" s="6">
        <v>0</v>
      </c>
      <c r="P12" s="7">
        <v>0</v>
      </c>
      <c r="Q12" s="6">
        <v>0</v>
      </c>
      <c r="R12" s="7">
        <v>0</v>
      </c>
      <c r="S12" s="5" t="s">
        <v>394</v>
      </c>
      <c r="T12" s="9"/>
    </row>
    <row r="13" spans="1:20" ht="51" customHeight="1" x14ac:dyDescent="0.55000000000000004">
      <c r="A13">
        <f t="shared" si="0"/>
        <v>9</v>
      </c>
      <c r="B13" s="20" t="s">
        <v>440</v>
      </c>
      <c r="C13" s="5" t="s">
        <v>441</v>
      </c>
      <c r="D13" s="5" t="s">
        <v>65</v>
      </c>
      <c r="E13" s="9" t="s">
        <v>442</v>
      </c>
      <c r="F13" s="5">
        <v>3</v>
      </c>
      <c r="G13" s="5">
        <v>3</v>
      </c>
      <c r="H13" s="5">
        <v>55</v>
      </c>
      <c r="I13" s="5" t="s">
        <v>303</v>
      </c>
      <c r="J13" s="5">
        <v>5</v>
      </c>
      <c r="K13" s="5">
        <v>10</v>
      </c>
      <c r="L13" s="5">
        <v>31</v>
      </c>
      <c r="M13" s="6">
        <v>1000</v>
      </c>
      <c r="N13" s="4" t="s">
        <v>488</v>
      </c>
      <c r="O13" s="6">
        <v>1000</v>
      </c>
      <c r="P13" s="7">
        <v>1</v>
      </c>
      <c r="Q13" s="6">
        <v>0</v>
      </c>
      <c r="R13" s="7">
        <v>0</v>
      </c>
      <c r="S13" s="5" t="s">
        <v>396</v>
      </c>
      <c r="T13" s="9"/>
    </row>
    <row r="14" spans="1:20" ht="51" customHeight="1" x14ac:dyDescent="0.55000000000000004">
      <c r="A14">
        <f t="shared" si="0"/>
        <v>10</v>
      </c>
      <c r="B14" s="20" t="s">
        <v>443</v>
      </c>
      <c r="C14" s="5" t="s">
        <v>444</v>
      </c>
      <c r="D14" s="5" t="s">
        <v>54</v>
      </c>
      <c r="E14" s="9" t="s">
        <v>445</v>
      </c>
      <c r="F14" s="5">
        <v>2</v>
      </c>
      <c r="G14" s="5">
        <v>9</v>
      </c>
      <c r="H14" s="5">
        <v>44</v>
      </c>
      <c r="I14" s="5" t="s">
        <v>303</v>
      </c>
      <c r="J14" s="5">
        <v>5</v>
      </c>
      <c r="K14" s="5">
        <v>4</v>
      </c>
      <c r="L14" s="5">
        <v>1</v>
      </c>
      <c r="M14" s="6">
        <v>36910</v>
      </c>
      <c r="N14" s="4" t="s">
        <v>489</v>
      </c>
      <c r="O14" s="6">
        <v>36910</v>
      </c>
      <c r="P14" s="7">
        <v>1</v>
      </c>
      <c r="Q14" s="6">
        <v>0</v>
      </c>
      <c r="R14" s="7">
        <v>0</v>
      </c>
      <c r="S14" s="5" t="s">
        <v>392</v>
      </c>
      <c r="T14" s="9"/>
    </row>
    <row r="15" spans="1:20" ht="51" customHeight="1" x14ac:dyDescent="0.55000000000000004">
      <c r="A15">
        <f t="shared" si="0"/>
        <v>11</v>
      </c>
      <c r="B15" s="20" t="s">
        <v>446</v>
      </c>
      <c r="C15" s="5" t="s">
        <v>182</v>
      </c>
      <c r="D15" s="5" t="s">
        <v>447</v>
      </c>
      <c r="E15" s="9" t="s">
        <v>448</v>
      </c>
      <c r="F15" s="5">
        <v>3</v>
      </c>
      <c r="G15" s="5">
        <v>4</v>
      </c>
      <c r="H15" s="5">
        <v>18</v>
      </c>
      <c r="I15" s="5" t="s">
        <v>311</v>
      </c>
      <c r="J15" s="5">
        <v>5</v>
      </c>
      <c r="K15" s="5">
        <v>12</v>
      </c>
      <c r="L15" s="5">
        <v>15</v>
      </c>
      <c r="M15" s="6">
        <v>80600</v>
      </c>
      <c r="N15" s="4" t="s">
        <v>352</v>
      </c>
      <c r="O15" s="6">
        <v>0</v>
      </c>
      <c r="P15" s="7">
        <v>0</v>
      </c>
      <c r="Q15" s="6">
        <v>0</v>
      </c>
      <c r="R15" s="7">
        <v>0</v>
      </c>
      <c r="S15" s="5" t="s">
        <v>394</v>
      </c>
      <c r="T15" s="9"/>
    </row>
    <row r="16" spans="1:20" ht="51" customHeight="1" x14ac:dyDescent="0.55000000000000004">
      <c r="A16">
        <f t="shared" si="0"/>
        <v>12</v>
      </c>
      <c r="B16" s="20" t="s">
        <v>449</v>
      </c>
      <c r="C16" s="5" t="s">
        <v>450</v>
      </c>
      <c r="D16" s="5" t="s">
        <v>54</v>
      </c>
      <c r="E16" s="9" t="s">
        <v>451</v>
      </c>
      <c r="F16" s="5">
        <v>2</v>
      </c>
      <c r="G16" s="5">
        <v>6</v>
      </c>
      <c r="H16" s="5">
        <v>23</v>
      </c>
      <c r="I16" s="5" t="s">
        <v>303</v>
      </c>
      <c r="J16" s="5">
        <v>6</v>
      </c>
      <c r="K16" s="5">
        <v>3</v>
      </c>
      <c r="L16" s="5">
        <v>31</v>
      </c>
      <c r="M16" s="6">
        <v>30058</v>
      </c>
      <c r="N16" s="4" t="s">
        <v>490</v>
      </c>
      <c r="O16" s="6">
        <v>10000</v>
      </c>
      <c r="P16" s="7">
        <v>0.33269013241067269</v>
      </c>
      <c r="Q16" s="6">
        <v>0</v>
      </c>
      <c r="R16" s="7">
        <v>0</v>
      </c>
      <c r="S16" s="5" t="s">
        <v>389</v>
      </c>
      <c r="T16" s="9"/>
    </row>
    <row r="17" spans="1:20" ht="51" customHeight="1" x14ac:dyDescent="0.55000000000000004">
      <c r="A17">
        <f t="shared" si="0"/>
        <v>13</v>
      </c>
      <c r="B17" s="20" t="s">
        <v>452</v>
      </c>
      <c r="C17" s="5" t="s">
        <v>453</v>
      </c>
      <c r="D17" s="5" t="s">
        <v>214</v>
      </c>
      <c r="E17" s="9" t="s">
        <v>454</v>
      </c>
      <c r="F17" s="5">
        <v>3</v>
      </c>
      <c r="G17" s="5">
        <v>1</v>
      </c>
      <c r="H17" s="5">
        <v>59</v>
      </c>
      <c r="I17" s="5" t="s">
        <v>303</v>
      </c>
      <c r="J17" s="5">
        <v>5</v>
      </c>
      <c r="K17" s="5">
        <v>11</v>
      </c>
      <c r="L17" s="5">
        <v>30</v>
      </c>
      <c r="M17" s="6">
        <v>207000</v>
      </c>
      <c r="N17" s="4" t="s">
        <v>491</v>
      </c>
      <c r="O17" s="6">
        <v>82800</v>
      </c>
      <c r="P17" s="7">
        <v>0.4</v>
      </c>
      <c r="Q17" s="6">
        <v>0</v>
      </c>
      <c r="R17" s="7">
        <v>0</v>
      </c>
      <c r="S17" s="5" t="s">
        <v>394</v>
      </c>
      <c r="T17" s="9"/>
    </row>
    <row r="18" spans="1:20" ht="51" customHeight="1" x14ac:dyDescent="0.55000000000000004">
      <c r="A18">
        <f t="shared" si="0"/>
        <v>14</v>
      </c>
      <c r="B18" s="20" t="s">
        <v>455</v>
      </c>
      <c r="C18" s="5" t="s">
        <v>456</v>
      </c>
      <c r="D18" s="5" t="s">
        <v>54</v>
      </c>
      <c r="E18" s="9" t="s">
        <v>457</v>
      </c>
      <c r="F18" s="5">
        <v>2</v>
      </c>
      <c r="G18" s="5">
        <v>2</v>
      </c>
      <c r="H18" s="5">
        <v>3</v>
      </c>
      <c r="I18" s="5" t="s">
        <v>303</v>
      </c>
      <c r="J18" s="5">
        <v>6</v>
      </c>
      <c r="K18" s="5">
        <v>3</v>
      </c>
      <c r="L18" s="5">
        <v>31</v>
      </c>
      <c r="M18" s="6">
        <v>60000</v>
      </c>
      <c r="N18" s="4" t="s">
        <v>492</v>
      </c>
      <c r="O18" s="6">
        <v>50000</v>
      </c>
      <c r="P18" s="7">
        <v>0.83333333333333337</v>
      </c>
      <c r="Q18" s="6">
        <v>0</v>
      </c>
      <c r="R18" s="7">
        <v>0</v>
      </c>
      <c r="S18" s="5" t="s">
        <v>393</v>
      </c>
      <c r="T18" s="9" t="s">
        <v>503</v>
      </c>
    </row>
    <row r="19" spans="1:20" ht="51" customHeight="1" x14ac:dyDescent="0.55000000000000004">
      <c r="A19">
        <f t="shared" si="0"/>
        <v>15</v>
      </c>
      <c r="B19" s="20" t="s">
        <v>458</v>
      </c>
      <c r="C19" s="5" t="s">
        <v>459</v>
      </c>
      <c r="D19" s="5" t="s">
        <v>65</v>
      </c>
      <c r="E19" s="9" t="s">
        <v>460</v>
      </c>
      <c r="F19" s="5">
        <v>3</v>
      </c>
      <c r="G19" s="5">
        <v>6</v>
      </c>
      <c r="H19" s="5">
        <v>23</v>
      </c>
      <c r="I19" s="5" t="s">
        <v>311</v>
      </c>
      <c r="J19" s="5">
        <v>5</v>
      </c>
      <c r="K19" s="5">
        <v>8</v>
      </c>
      <c r="L19" s="5">
        <v>1</v>
      </c>
      <c r="M19" s="6">
        <v>80000</v>
      </c>
      <c r="N19" s="4" t="s">
        <v>493</v>
      </c>
      <c r="O19" s="6">
        <v>39700</v>
      </c>
      <c r="P19" s="7">
        <v>0.49625000000000002</v>
      </c>
      <c r="Q19" s="6">
        <v>0</v>
      </c>
      <c r="R19" s="7">
        <v>0</v>
      </c>
      <c r="S19" s="5" t="s">
        <v>394</v>
      </c>
      <c r="T19" s="9"/>
    </row>
    <row r="20" spans="1:20" ht="51" customHeight="1" x14ac:dyDescent="0.55000000000000004">
      <c r="A20">
        <f t="shared" si="0"/>
        <v>16</v>
      </c>
      <c r="B20" s="20" t="s">
        <v>461</v>
      </c>
      <c r="C20" s="5" t="s">
        <v>459</v>
      </c>
      <c r="D20" s="5" t="s">
        <v>129</v>
      </c>
      <c r="E20" s="9" t="s">
        <v>462</v>
      </c>
      <c r="F20" s="5">
        <v>3</v>
      </c>
      <c r="G20" s="5">
        <v>4</v>
      </c>
      <c r="H20" s="5">
        <v>18</v>
      </c>
      <c r="I20" s="5" t="s">
        <v>311</v>
      </c>
      <c r="J20" s="5">
        <v>5</v>
      </c>
      <c r="K20" s="5">
        <v>8</v>
      </c>
      <c r="L20" s="5">
        <v>18</v>
      </c>
      <c r="M20" s="6">
        <v>6300</v>
      </c>
      <c r="N20" s="4" t="s">
        <v>493</v>
      </c>
      <c r="O20" s="6">
        <v>1500</v>
      </c>
      <c r="P20" s="7">
        <v>0.23809523809523808</v>
      </c>
      <c r="Q20" s="6">
        <v>0</v>
      </c>
      <c r="R20" s="7">
        <v>0</v>
      </c>
      <c r="S20" s="5" t="s">
        <v>389</v>
      </c>
      <c r="T20" s="9"/>
    </row>
    <row r="21" spans="1:20" ht="51" customHeight="1" x14ac:dyDescent="0.55000000000000004">
      <c r="A21">
        <f t="shared" si="0"/>
        <v>17</v>
      </c>
      <c r="B21" s="20" t="s">
        <v>463</v>
      </c>
      <c r="C21" s="5" t="s">
        <v>464</v>
      </c>
      <c r="D21" s="5" t="s">
        <v>43</v>
      </c>
      <c r="E21" s="9" t="s">
        <v>465</v>
      </c>
      <c r="F21" s="5">
        <v>4</v>
      </c>
      <c r="G21" s="5">
        <v>4</v>
      </c>
      <c r="H21" s="5">
        <v>18</v>
      </c>
      <c r="I21" s="5" t="s">
        <v>311</v>
      </c>
      <c r="J21" s="5">
        <v>5</v>
      </c>
      <c r="K21" s="5">
        <v>6</v>
      </c>
      <c r="L21" s="5">
        <v>28</v>
      </c>
      <c r="M21" s="6">
        <v>14000</v>
      </c>
      <c r="N21" s="4" t="s">
        <v>494</v>
      </c>
      <c r="O21" s="6">
        <v>14000</v>
      </c>
      <c r="P21" s="7">
        <v>1</v>
      </c>
      <c r="Q21" s="6">
        <v>0</v>
      </c>
      <c r="R21" s="7">
        <v>0</v>
      </c>
      <c r="S21" s="5" t="s">
        <v>394</v>
      </c>
      <c r="T21" s="9"/>
    </row>
    <row r="22" spans="1:20" ht="51" customHeight="1" x14ac:dyDescent="0.55000000000000004">
      <c r="A22">
        <f t="shared" si="0"/>
        <v>18</v>
      </c>
      <c r="B22" s="20" t="s">
        <v>466</v>
      </c>
      <c r="C22" s="5" t="s">
        <v>467</v>
      </c>
      <c r="D22" s="5" t="s">
        <v>468</v>
      </c>
      <c r="E22" s="9" t="s">
        <v>469</v>
      </c>
      <c r="F22" s="5">
        <v>2</v>
      </c>
      <c r="G22" s="5">
        <v>9</v>
      </c>
      <c r="H22" s="5">
        <v>44</v>
      </c>
      <c r="I22" s="5" t="s">
        <v>303</v>
      </c>
      <c r="J22" s="5">
        <v>5</v>
      </c>
      <c r="K22" s="5">
        <v>9</v>
      </c>
      <c r="L22" s="5">
        <v>30</v>
      </c>
      <c r="M22" s="6">
        <v>41829</v>
      </c>
      <c r="N22" s="4" t="s">
        <v>495</v>
      </c>
      <c r="O22" s="6">
        <v>5000</v>
      </c>
      <c r="P22" s="7">
        <v>0.11953429438906023</v>
      </c>
      <c r="Q22" s="6">
        <v>8000</v>
      </c>
      <c r="R22" s="7">
        <v>0.19125487102249636</v>
      </c>
      <c r="S22" s="5" t="s">
        <v>389</v>
      </c>
      <c r="T22" s="9"/>
    </row>
    <row r="23" spans="1:20" ht="51" customHeight="1" x14ac:dyDescent="0.55000000000000004">
      <c r="A23">
        <f t="shared" si="0"/>
        <v>19</v>
      </c>
      <c r="B23" s="20" t="s">
        <v>470</v>
      </c>
      <c r="C23" s="5" t="s">
        <v>471</v>
      </c>
      <c r="D23" s="5" t="s">
        <v>119</v>
      </c>
      <c r="E23" s="9" t="s">
        <v>472</v>
      </c>
      <c r="F23" s="5">
        <v>2</v>
      </c>
      <c r="G23" s="5">
        <v>3</v>
      </c>
      <c r="H23" s="5">
        <v>11</v>
      </c>
      <c r="I23" s="5" t="s">
        <v>305</v>
      </c>
      <c r="J23" s="5">
        <v>6</v>
      </c>
      <c r="K23" s="5">
        <v>3</v>
      </c>
      <c r="L23" s="5">
        <v>29</v>
      </c>
      <c r="M23" s="6">
        <v>2975</v>
      </c>
      <c r="N23" s="4" t="s">
        <v>496</v>
      </c>
      <c r="O23" s="6">
        <v>2975</v>
      </c>
      <c r="P23" s="7">
        <v>1</v>
      </c>
      <c r="Q23" s="6">
        <v>0</v>
      </c>
      <c r="R23" s="7">
        <v>0</v>
      </c>
      <c r="S23" s="5" t="s">
        <v>392</v>
      </c>
      <c r="T23" s="9"/>
    </row>
    <row r="24" spans="1:20" ht="51" customHeight="1" x14ac:dyDescent="0.55000000000000004">
      <c r="A24">
        <f t="shared" si="0"/>
        <v>20</v>
      </c>
      <c r="B24" s="20" t="s">
        <v>473</v>
      </c>
      <c r="C24" s="5" t="s">
        <v>474</v>
      </c>
      <c r="D24" s="5" t="s">
        <v>129</v>
      </c>
      <c r="E24" s="9" t="s">
        <v>475</v>
      </c>
      <c r="F24" s="5">
        <v>3</v>
      </c>
      <c r="G24" s="5">
        <v>5</v>
      </c>
      <c r="H24" s="5">
        <v>60</v>
      </c>
      <c r="I24" s="5" t="s">
        <v>311</v>
      </c>
      <c r="J24" s="5">
        <v>5</v>
      </c>
      <c r="K24" s="5">
        <v>12</v>
      </c>
      <c r="L24" s="5">
        <v>12</v>
      </c>
      <c r="M24" s="6">
        <v>250</v>
      </c>
      <c r="N24" s="4" t="s">
        <v>497</v>
      </c>
      <c r="O24" s="6">
        <v>250</v>
      </c>
      <c r="P24" s="7">
        <v>1</v>
      </c>
      <c r="Q24" s="6">
        <v>0</v>
      </c>
      <c r="R24" s="7">
        <v>0</v>
      </c>
      <c r="S24" s="5" t="s">
        <v>389</v>
      </c>
      <c r="T24" s="9"/>
    </row>
    <row r="25" spans="1:20" ht="51" customHeight="1" x14ac:dyDescent="0.55000000000000004">
      <c r="A25">
        <f t="shared" si="0"/>
        <v>21</v>
      </c>
      <c r="B25" s="20" t="s">
        <v>476</v>
      </c>
      <c r="C25" s="5" t="s">
        <v>477</v>
      </c>
      <c r="D25" s="5" t="s">
        <v>478</v>
      </c>
      <c r="E25" s="9" t="s">
        <v>479</v>
      </c>
      <c r="F25" s="5">
        <v>3</v>
      </c>
      <c r="G25" s="5">
        <v>8</v>
      </c>
      <c r="H25" s="5">
        <v>35</v>
      </c>
      <c r="I25" s="5" t="s">
        <v>303</v>
      </c>
      <c r="J25" s="5">
        <v>6</v>
      </c>
      <c r="K25" s="5">
        <v>3</v>
      </c>
      <c r="L25" s="5">
        <v>7</v>
      </c>
      <c r="M25" s="6">
        <v>48000</v>
      </c>
      <c r="N25" s="4" t="s">
        <v>498</v>
      </c>
      <c r="O25" s="6">
        <v>501</v>
      </c>
      <c r="P25" s="7">
        <v>1.0437500000000001E-2</v>
      </c>
      <c r="Q25" s="6">
        <v>651</v>
      </c>
      <c r="R25" s="7">
        <v>1.35625E-2</v>
      </c>
      <c r="S25" s="5" t="s">
        <v>389</v>
      </c>
      <c r="T25" s="9"/>
    </row>
  </sheetData>
  <mergeCells count="14">
    <mergeCell ref="S3:S4"/>
    <mergeCell ref="T3:T4"/>
    <mergeCell ref="P3:P4"/>
    <mergeCell ref="Q3:Q4"/>
    <mergeCell ref="R3:R4"/>
    <mergeCell ref="I3:L3"/>
    <mergeCell ref="M3:M4"/>
    <mergeCell ref="N3:N4"/>
    <mergeCell ref="O3:O4"/>
    <mergeCell ref="B3:B4"/>
    <mergeCell ref="C3:C4"/>
    <mergeCell ref="D3:D4"/>
    <mergeCell ref="E3:E4"/>
    <mergeCell ref="F3:H3"/>
  </mergeCells>
  <phoneticPr fontId="2"/>
  <pageMargins left="0.7" right="0.7" top="0.75" bottom="0.75" header="0.3" footer="0.3"/>
  <pageSetup paperSize="9" scale="40" fitToWidth="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6063A-C9BA-4D85-B48B-AFEF3C5F8FFA}">
  <sheetPr>
    <pageSetUpPr fitToPage="1"/>
  </sheetPr>
  <dimension ref="A1:T52"/>
  <sheetViews>
    <sheetView zoomScale="70" zoomScaleNormal="70" workbookViewId="0"/>
  </sheetViews>
  <sheetFormatPr defaultRowHeight="50" customHeight="1" x14ac:dyDescent="0.55000000000000004"/>
  <cols>
    <col min="1" max="1" width="4.25" bestFit="1" customWidth="1"/>
    <col min="2" max="2" width="34" style="10" bestFit="1" customWidth="1"/>
    <col min="3" max="4" width="8.6640625" style="2"/>
    <col min="5" max="5" width="50" style="10" customWidth="1"/>
    <col min="6" max="12" width="8.6640625" style="2"/>
    <col min="13" max="13" width="11" style="15" customWidth="1"/>
    <col min="14" max="14" width="18.25" bestFit="1" customWidth="1"/>
    <col min="15" max="15" width="13.4140625" style="15" customWidth="1"/>
    <col min="16" max="16" width="8.6640625" style="16"/>
    <col min="17" max="17" width="12" style="15" customWidth="1"/>
    <col min="18" max="18" width="8.6640625" style="16"/>
    <col min="19" max="19" width="8.6640625" style="2"/>
    <col min="20" max="20" width="74.1640625" style="8" customWidth="1"/>
  </cols>
  <sheetData>
    <row r="1" spans="1:20" ht="19" customHeight="1" x14ac:dyDescent="0.55000000000000004"/>
    <row r="2" spans="1:20" ht="18" x14ac:dyDescent="0.55000000000000004">
      <c r="B2" s="10" t="s">
        <v>36</v>
      </c>
    </row>
    <row r="3" spans="1:20" ht="25" customHeight="1" x14ac:dyDescent="0.55000000000000004">
      <c r="B3" s="39" t="s">
        <v>0</v>
      </c>
      <c r="C3" s="39" t="s">
        <v>1</v>
      </c>
      <c r="D3" s="39" t="s">
        <v>2</v>
      </c>
      <c r="E3" s="39" t="s">
        <v>3</v>
      </c>
      <c r="F3" s="34" t="s">
        <v>4</v>
      </c>
      <c r="G3" s="35"/>
      <c r="H3" s="36"/>
      <c r="I3" s="34" t="s">
        <v>40</v>
      </c>
      <c r="J3" s="35"/>
      <c r="K3" s="35"/>
      <c r="L3" s="36"/>
      <c r="M3" s="37" t="s">
        <v>5</v>
      </c>
      <c r="N3" s="39" t="s">
        <v>6</v>
      </c>
      <c r="O3" s="37" t="s">
        <v>7</v>
      </c>
      <c r="P3" s="41" t="s">
        <v>8</v>
      </c>
      <c r="Q3" s="37" t="s">
        <v>9</v>
      </c>
      <c r="R3" s="41" t="s">
        <v>8</v>
      </c>
      <c r="S3" s="39" t="s">
        <v>11</v>
      </c>
      <c r="T3" s="39" t="s">
        <v>22</v>
      </c>
    </row>
    <row r="4" spans="1:20" ht="25" customHeight="1" x14ac:dyDescent="0.55000000000000004">
      <c r="B4" s="40"/>
      <c r="C4" s="40"/>
      <c r="D4" s="40"/>
      <c r="E4" s="40"/>
      <c r="F4" s="3" t="s">
        <v>13</v>
      </c>
      <c r="G4" s="3" t="s">
        <v>14</v>
      </c>
      <c r="H4" s="3" t="s">
        <v>15</v>
      </c>
      <c r="I4" s="1" t="s">
        <v>16</v>
      </c>
      <c r="J4" s="1" t="s">
        <v>17</v>
      </c>
      <c r="K4" s="1" t="s">
        <v>18</v>
      </c>
      <c r="L4" s="1" t="s">
        <v>19</v>
      </c>
      <c r="M4" s="38"/>
      <c r="N4" s="40"/>
      <c r="O4" s="38"/>
      <c r="P4" s="42"/>
      <c r="Q4" s="38"/>
      <c r="R4" s="42"/>
      <c r="S4" s="40"/>
      <c r="T4" s="40"/>
    </row>
    <row r="5" spans="1:20" ht="50" customHeight="1" x14ac:dyDescent="0.55000000000000004">
      <c r="A5">
        <v>1</v>
      </c>
      <c r="B5" s="17" t="s">
        <v>504</v>
      </c>
      <c r="C5" s="18" t="s">
        <v>505</v>
      </c>
      <c r="D5" s="18" t="s">
        <v>54</v>
      </c>
      <c r="E5" s="22" t="s">
        <v>506</v>
      </c>
      <c r="F5" s="18">
        <v>10</v>
      </c>
      <c r="G5" s="18">
        <v>1</v>
      </c>
      <c r="H5" s="18">
        <v>1</v>
      </c>
      <c r="I5" s="18" t="s">
        <v>647</v>
      </c>
      <c r="J5" s="18">
        <v>7</v>
      </c>
      <c r="K5" s="18">
        <v>2</v>
      </c>
      <c r="L5" s="18">
        <v>14</v>
      </c>
      <c r="M5" s="19">
        <v>5000</v>
      </c>
      <c r="N5" s="20" t="s">
        <v>649</v>
      </c>
      <c r="O5" s="19">
        <v>5000</v>
      </c>
      <c r="P5" s="21">
        <v>1</v>
      </c>
      <c r="Q5" s="19">
        <v>0</v>
      </c>
      <c r="R5" s="21">
        <v>0</v>
      </c>
      <c r="S5" s="18" t="s">
        <v>389</v>
      </c>
      <c r="T5" s="9"/>
    </row>
    <row r="6" spans="1:20" ht="50" customHeight="1" x14ac:dyDescent="0.55000000000000004">
      <c r="A6">
        <f>A5+1</f>
        <v>2</v>
      </c>
      <c r="B6" s="17" t="s">
        <v>507</v>
      </c>
      <c r="C6" s="18" t="s">
        <v>508</v>
      </c>
      <c r="D6" s="18" t="s">
        <v>218</v>
      </c>
      <c r="E6" s="22" t="s">
        <v>509</v>
      </c>
      <c r="F6" s="18">
        <v>3</v>
      </c>
      <c r="G6" s="18">
        <v>2</v>
      </c>
      <c r="H6" s="18">
        <v>7</v>
      </c>
      <c r="I6" s="18" t="s">
        <v>647</v>
      </c>
      <c r="J6" s="18">
        <v>6</v>
      </c>
      <c r="K6" s="18">
        <v>6</v>
      </c>
      <c r="L6" s="18">
        <v>10</v>
      </c>
      <c r="M6" s="19">
        <v>165000</v>
      </c>
      <c r="N6" s="20" t="s">
        <v>650</v>
      </c>
      <c r="O6" s="19">
        <v>15000</v>
      </c>
      <c r="P6" s="21">
        <v>9.0909090909090912E-2</v>
      </c>
      <c r="Q6" s="19">
        <v>0</v>
      </c>
      <c r="R6" s="21">
        <v>0</v>
      </c>
      <c r="S6" s="18" t="s">
        <v>392</v>
      </c>
      <c r="T6" s="9"/>
    </row>
    <row r="7" spans="1:20" ht="50" customHeight="1" x14ac:dyDescent="0.55000000000000004">
      <c r="A7">
        <f t="shared" ref="A7:A52" si="0">A6+1</f>
        <v>3</v>
      </c>
      <c r="B7" s="17" t="s">
        <v>510</v>
      </c>
      <c r="C7" s="18" t="s">
        <v>511</v>
      </c>
      <c r="D7" s="18" t="s">
        <v>47</v>
      </c>
      <c r="E7" s="22" t="s">
        <v>512</v>
      </c>
      <c r="F7" s="18">
        <v>3</v>
      </c>
      <c r="G7" s="18">
        <v>13</v>
      </c>
      <c r="H7" s="18">
        <v>63</v>
      </c>
      <c r="I7" s="18" t="s">
        <v>647</v>
      </c>
      <c r="J7" s="18">
        <v>6</v>
      </c>
      <c r="K7" s="18">
        <v>12</v>
      </c>
      <c r="L7" s="18">
        <v>26</v>
      </c>
      <c r="M7" s="19">
        <v>4000</v>
      </c>
      <c r="N7" s="20" t="s">
        <v>651</v>
      </c>
      <c r="O7" s="19">
        <v>2000</v>
      </c>
      <c r="P7" s="21">
        <v>0.5</v>
      </c>
      <c r="Q7" s="19">
        <v>0</v>
      </c>
      <c r="R7" s="21">
        <v>0</v>
      </c>
      <c r="S7" s="18" t="s">
        <v>396</v>
      </c>
      <c r="T7" s="9"/>
    </row>
    <row r="8" spans="1:20" ht="50" customHeight="1" x14ac:dyDescent="0.55000000000000004">
      <c r="A8">
        <f t="shared" si="0"/>
        <v>4</v>
      </c>
      <c r="B8" s="17" t="s">
        <v>513</v>
      </c>
      <c r="C8" s="18" t="s">
        <v>514</v>
      </c>
      <c r="D8" s="18" t="s">
        <v>47</v>
      </c>
      <c r="E8" s="22" t="s">
        <v>515</v>
      </c>
      <c r="F8" s="18">
        <v>10</v>
      </c>
      <c r="G8" s="18">
        <v>1</v>
      </c>
      <c r="H8" s="18">
        <v>1</v>
      </c>
      <c r="I8" s="18" t="s">
        <v>647</v>
      </c>
      <c r="J8" s="18">
        <v>7</v>
      </c>
      <c r="K8" s="18">
        <v>3</v>
      </c>
      <c r="L8" s="18">
        <v>17</v>
      </c>
      <c r="M8" s="19">
        <v>5000</v>
      </c>
      <c r="N8" s="20" t="s">
        <v>652</v>
      </c>
      <c r="O8" s="19">
        <v>5000</v>
      </c>
      <c r="P8" s="21">
        <v>1</v>
      </c>
      <c r="Q8" s="19">
        <v>0</v>
      </c>
      <c r="R8" s="21">
        <v>0</v>
      </c>
      <c r="S8" s="18" t="s">
        <v>389</v>
      </c>
      <c r="T8" s="9"/>
    </row>
    <row r="9" spans="1:20" ht="50" customHeight="1" x14ac:dyDescent="0.55000000000000004">
      <c r="A9">
        <f t="shared" si="0"/>
        <v>5</v>
      </c>
      <c r="B9" s="17" t="s">
        <v>516</v>
      </c>
      <c r="C9" s="18" t="s">
        <v>422</v>
      </c>
      <c r="D9" s="18" t="s">
        <v>61</v>
      </c>
      <c r="E9" s="22" t="s">
        <v>517</v>
      </c>
      <c r="F9" s="18">
        <v>1</v>
      </c>
      <c r="G9" s="18">
        <v>4</v>
      </c>
      <c r="H9" s="18">
        <v>15</v>
      </c>
      <c r="I9" s="18" t="s">
        <v>647</v>
      </c>
      <c r="J9" s="18">
        <v>6</v>
      </c>
      <c r="K9" s="18">
        <v>4</v>
      </c>
      <c r="L9" s="18">
        <v>1</v>
      </c>
      <c r="M9" s="19">
        <v>1200</v>
      </c>
      <c r="N9" s="20" t="s">
        <v>482</v>
      </c>
      <c r="O9" s="19">
        <v>1000</v>
      </c>
      <c r="P9" s="21">
        <v>0.83333333333333337</v>
      </c>
      <c r="Q9" s="19">
        <v>0</v>
      </c>
      <c r="R9" s="21">
        <v>0</v>
      </c>
      <c r="S9" s="18" t="s">
        <v>396</v>
      </c>
      <c r="T9" s="9"/>
    </row>
    <row r="10" spans="1:20" ht="50" customHeight="1" x14ac:dyDescent="0.55000000000000004">
      <c r="A10">
        <f t="shared" si="0"/>
        <v>6</v>
      </c>
      <c r="B10" s="17" t="s">
        <v>518</v>
      </c>
      <c r="C10" s="18" t="s">
        <v>519</v>
      </c>
      <c r="D10" s="18" t="s">
        <v>54</v>
      </c>
      <c r="E10" s="22" t="s">
        <v>520</v>
      </c>
      <c r="F10" s="18">
        <v>3</v>
      </c>
      <c r="G10" s="18">
        <v>3</v>
      </c>
      <c r="H10" s="18">
        <v>13</v>
      </c>
      <c r="I10" s="18" t="s">
        <v>647</v>
      </c>
      <c r="J10" s="18">
        <v>6</v>
      </c>
      <c r="K10" s="18">
        <v>9</v>
      </c>
      <c r="L10" s="18">
        <v>11</v>
      </c>
      <c r="M10" s="19">
        <v>50000</v>
      </c>
      <c r="N10" s="20" t="s">
        <v>653</v>
      </c>
      <c r="O10" s="19">
        <v>40000</v>
      </c>
      <c r="P10" s="21">
        <v>0.8</v>
      </c>
      <c r="Q10" s="19">
        <v>0</v>
      </c>
      <c r="R10" s="21">
        <v>0</v>
      </c>
      <c r="S10" s="18" t="s">
        <v>394</v>
      </c>
      <c r="T10" s="9"/>
    </row>
    <row r="11" spans="1:20" ht="50" customHeight="1" x14ac:dyDescent="0.55000000000000004">
      <c r="A11">
        <f t="shared" si="0"/>
        <v>7</v>
      </c>
      <c r="B11" s="17" t="s">
        <v>521</v>
      </c>
      <c r="C11" s="18" t="s">
        <v>522</v>
      </c>
      <c r="D11" s="18" t="s">
        <v>72</v>
      </c>
      <c r="E11" s="22" t="s">
        <v>523</v>
      </c>
      <c r="F11" s="18">
        <v>3</v>
      </c>
      <c r="G11" s="18">
        <v>3</v>
      </c>
      <c r="H11" s="18">
        <v>55</v>
      </c>
      <c r="I11" s="18" t="s">
        <v>647</v>
      </c>
      <c r="J11" s="18">
        <v>7</v>
      </c>
      <c r="K11" s="18">
        <v>3</v>
      </c>
      <c r="L11" s="18">
        <v>12</v>
      </c>
      <c r="M11" s="19">
        <v>100000</v>
      </c>
      <c r="N11" s="20" t="s">
        <v>654</v>
      </c>
      <c r="O11" s="19">
        <v>85300</v>
      </c>
      <c r="P11" s="21">
        <v>0.85299999999999998</v>
      </c>
      <c r="Q11" s="19">
        <v>0</v>
      </c>
      <c r="R11" s="21">
        <v>0</v>
      </c>
      <c r="S11" s="18" t="s">
        <v>390</v>
      </c>
      <c r="T11" s="9" t="s">
        <v>687</v>
      </c>
    </row>
    <row r="12" spans="1:20" ht="50" customHeight="1" x14ac:dyDescent="0.55000000000000004">
      <c r="A12">
        <f t="shared" si="0"/>
        <v>8</v>
      </c>
      <c r="B12" s="17" t="s">
        <v>524</v>
      </c>
      <c r="C12" s="18" t="s">
        <v>525</v>
      </c>
      <c r="D12" s="18" t="s">
        <v>47</v>
      </c>
      <c r="E12" s="22" t="s">
        <v>526</v>
      </c>
      <c r="F12" s="18">
        <v>3</v>
      </c>
      <c r="G12" s="18">
        <v>3</v>
      </c>
      <c r="H12" s="18">
        <v>15</v>
      </c>
      <c r="I12" s="18" t="s">
        <v>303</v>
      </c>
      <c r="J12" s="18">
        <v>6</v>
      </c>
      <c r="K12" s="18">
        <v>6</v>
      </c>
      <c r="L12" s="18">
        <v>30</v>
      </c>
      <c r="M12" s="19">
        <v>80000</v>
      </c>
      <c r="N12" s="20" t="s">
        <v>655</v>
      </c>
      <c r="O12" s="19">
        <v>53000</v>
      </c>
      <c r="P12" s="21">
        <v>0.66249999999999998</v>
      </c>
      <c r="Q12" s="19">
        <v>0</v>
      </c>
      <c r="R12" s="21">
        <v>0</v>
      </c>
      <c r="S12" s="18" t="s">
        <v>393</v>
      </c>
      <c r="T12" s="9"/>
    </row>
    <row r="13" spans="1:20" ht="50" customHeight="1" x14ac:dyDescent="0.55000000000000004">
      <c r="A13">
        <f t="shared" si="0"/>
        <v>9</v>
      </c>
      <c r="B13" s="17" t="s">
        <v>527</v>
      </c>
      <c r="C13" s="18" t="s">
        <v>528</v>
      </c>
      <c r="D13" s="18" t="s">
        <v>529</v>
      </c>
      <c r="E13" s="22" t="s">
        <v>530</v>
      </c>
      <c r="F13" s="18">
        <v>1</v>
      </c>
      <c r="G13" s="18">
        <v>2</v>
      </c>
      <c r="H13" s="18">
        <v>1</v>
      </c>
      <c r="I13" s="18" t="s">
        <v>647</v>
      </c>
      <c r="J13" s="18">
        <v>7</v>
      </c>
      <c r="K13" s="18">
        <v>1</v>
      </c>
      <c r="L13" s="18">
        <v>10</v>
      </c>
      <c r="M13" s="19">
        <v>5000</v>
      </c>
      <c r="N13" s="20" t="s">
        <v>656</v>
      </c>
      <c r="O13" s="19">
        <v>100</v>
      </c>
      <c r="P13" s="21">
        <v>0.02</v>
      </c>
      <c r="Q13" s="19">
        <v>50</v>
      </c>
      <c r="R13" s="21">
        <v>0.01</v>
      </c>
      <c r="S13" s="18" t="s">
        <v>392</v>
      </c>
      <c r="T13" s="9"/>
    </row>
    <row r="14" spans="1:20" ht="50" customHeight="1" x14ac:dyDescent="0.55000000000000004">
      <c r="A14">
        <f t="shared" si="0"/>
        <v>10</v>
      </c>
      <c r="B14" s="17" t="s">
        <v>531</v>
      </c>
      <c r="C14" s="18" t="s">
        <v>532</v>
      </c>
      <c r="D14" s="18" t="s">
        <v>54</v>
      </c>
      <c r="E14" s="22" t="s">
        <v>533</v>
      </c>
      <c r="F14" s="18">
        <v>1</v>
      </c>
      <c r="G14" s="18">
        <v>4</v>
      </c>
      <c r="H14" s="18">
        <v>17</v>
      </c>
      <c r="I14" s="18" t="s">
        <v>303</v>
      </c>
      <c r="J14" s="18">
        <v>6</v>
      </c>
      <c r="K14" s="18">
        <v>12</v>
      </c>
      <c r="L14" s="18">
        <v>11</v>
      </c>
      <c r="M14" s="19">
        <v>2000</v>
      </c>
      <c r="N14" s="20" t="s">
        <v>657</v>
      </c>
      <c r="O14" s="19">
        <v>2000</v>
      </c>
      <c r="P14" s="21">
        <v>1</v>
      </c>
      <c r="Q14" s="19">
        <v>0</v>
      </c>
      <c r="R14" s="21">
        <v>0</v>
      </c>
      <c r="S14" s="18" t="s">
        <v>390</v>
      </c>
      <c r="T14" s="9" t="s">
        <v>688</v>
      </c>
    </row>
    <row r="15" spans="1:20" ht="50" customHeight="1" x14ac:dyDescent="0.55000000000000004">
      <c r="A15">
        <f t="shared" si="0"/>
        <v>11</v>
      </c>
      <c r="B15" s="17" t="s">
        <v>534</v>
      </c>
      <c r="C15" s="18" t="s">
        <v>535</v>
      </c>
      <c r="D15" s="18" t="s">
        <v>65</v>
      </c>
      <c r="E15" s="22" t="s">
        <v>536</v>
      </c>
      <c r="F15" s="18">
        <v>1</v>
      </c>
      <c r="G15" s="18">
        <v>13</v>
      </c>
      <c r="H15" s="18">
        <v>53</v>
      </c>
      <c r="I15" s="18" t="s">
        <v>311</v>
      </c>
      <c r="J15" s="18">
        <v>7</v>
      </c>
      <c r="K15" s="18">
        <v>2</v>
      </c>
      <c r="L15" s="18">
        <v>28</v>
      </c>
      <c r="M15" s="19">
        <v>17100</v>
      </c>
      <c r="N15" s="20" t="s">
        <v>658</v>
      </c>
      <c r="O15" s="19">
        <v>9000</v>
      </c>
      <c r="P15" s="21">
        <v>0.52631578947368418</v>
      </c>
      <c r="Q15" s="19">
        <v>0</v>
      </c>
      <c r="R15" s="21">
        <v>0</v>
      </c>
      <c r="S15" s="18" t="s">
        <v>389</v>
      </c>
      <c r="T15" s="9"/>
    </row>
    <row r="16" spans="1:20" ht="50" customHeight="1" x14ac:dyDescent="0.55000000000000004">
      <c r="A16">
        <f t="shared" si="0"/>
        <v>12</v>
      </c>
      <c r="B16" s="17" t="s">
        <v>537</v>
      </c>
      <c r="C16" s="18" t="s">
        <v>118</v>
      </c>
      <c r="D16" s="18" t="s">
        <v>538</v>
      </c>
      <c r="E16" s="22" t="s">
        <v>539</v>
      </c>
      <c r="F16" s="18">
        <v>2</v>
      </c>
      <c r="G16" s="18">
        <v>3</v>
      </c>
      <c r="H16" s="18">
        <v>13</v>
      </c>
      <c r="I16" s="18" t="s">
        <v>647</v>
      </c>
      <c r="J16" s="18">
        <v>6</v>
      </c>
      <c r="K16" s="18">
        <v>4</v>
      </c>
      <c r="L16" s="18">
        <v>1</v>
      </c>
      <c r="M16" s="19">
        <v>30000</v>
      </c>
      <c r="N16" s="20" t="s">
        <v>335</v>
      </c>
      <c r="O16" s="19">
        <v>25500</v>
      </c>
      <c r="P16" s="21">
        <v>0.85</v>
      </c>
      <c r="Q16" s="19">
        <v>0</v>
      </c>
      <c r="R16" s="21">
        <v>0</v>
      </c>
      <c r="S16" s="18" t="s">
        <v>394</v>
      </c>
      <c r="T16" s="9"/>
    </row>
    <row r="17" spans="1:20" ht="50" customHeight="1" x14ac:dyDescent="0.55000000000000004">
      <c r="A17">
        <f t="shared" si="0"/>
        <v>13</v>
      </c>
      <c r="B17" s="17" t="s">
        <v>540</v>
      </c>
      <c r="C17" s="18" t="s">
        <v>128</v>
      </c>
      <c r="D17" s="18" t="s">
        <v>65</v>
      </c>
      <c r="E17" s="22" t="s">
        <v>541</v>
      </c>
      <c r="F17" s="18">
        <v>3</v>
      </c>
      <c r="G17" s="18">
        <v>3</v>
      </c>
      <c r="H17" s="18">
        <v>11</v>
      </c>
      <c r="I17" s="18" t="s">
        <v>647</v>
      </c>
      <c r="J17" s="18">
        <v>6</v>
      </c>
      <c r="K17" s="18">
        <v>9</v>
      </c>
      <c r="L17" s="18">
        <v>9</v>
      </c>
      <c r="M17" s="19">
        <v>13200</v>
      </c>
      <c r="N17" s="20" t="s">
        <v>336</v>
      </c>
      <c r="O17" s="19">
        <v>6600</v>
      </c>
      <c r="P17" s="21">
        <v>0.5</v>
      </c>
      <c r="Q17" s="19">
        <v>0</v>
      </c>
      <c r="R17" s="21">
        <v>0</v>
      </c>
      <c r="S17" s="18" t="s">
        <v>392</v>
      </c>
      <c r="T17" s="9"/>
    </row>
    <row r="18" spans="1:20" ht="50" customHeight="1" x14ac:dyDescent="0.55000000000000004">
      <c r="A18">
        <f t="shared" si="0"/>
        <v>14</v>
      </c>
      <c r="B18" s="17" t="s">
        <v>542</v>
      </c>
      <c r="C18" s="18" t="s">
        <v>136</v>
      </c>
      <c r="D18" s="18" t="s">
        <v>543</v>
      </c>
      <c r="E18" s="22" t="s">
        <v>544</v>
      </c>
      <c r="F18" s="18">
        <v>3</v>
      </c>
      <c r="G18" s="18">
        <v>10</v>
      </c>
      <c r="H18" s="18">
        <v>46</v>
      </c>
      <c r="I18" s="18" t="s">
        <v>303</v>
      </c>
      <c r="J18" s="18">
        <v>6</v>
      </c>
      <c r="K18" s="18">
        <v>11</v>
      </c>
      <c r="L18" s="18">
        <v>6</v>
      </c>
      <c r="M18" s="19">
        <v>11000</v>
      </c>
      <c r="N18" s="20" t="s">
        <v>338</v>
      </c>
      <c r="O18" s="19">
        <v>500</v>
      </c>
      <c r="P18" s="21">
        <v>4.5454545454545456E-2</v>
      </c>
      <c r="Q18" s="19">
        <v>0</v>
      </c>
      <c r="R18" s="21">
        <v>0</v>
      </c>
      <c r="S18" s="18" t="s">
        <v>389</v>
      </c>
      <c r="T18" s="9"/>
    </row>
    <row r="19" spans="1:20" ht="50" customHeight="1" x14ac:dyDescent="0.55000000000000004">
      <c r="A19">
        <f t="shared" si="0"/>
        <v>15</v>
      </c>
      <c r="B19" s="17" t="s">
        <v>545</v>
      </c>
      <c r="C19" s="18" t="s">
        <v>546</v>
      </c>
      <c r="D19" s="18" t="s">
        <v>547</v>
      </c>
      <c r="E19" s="22" t="s">
        <v>548</v>
      </c>
      <c r="F19" s="18">
        <v>2</v>
      </c>
      <c r="G19" s="18">
        <v>13</v>
      </c>
      <c r="H19" s="18">
        <v>53</v>
      </c>
      <c r="I19" s="18" t="s">
        <v>647</v>
      </c>
      <c r="J19" s="18">
        <v>6</v>
      </c>
      <c r="K19" s="18">
        <v>12</v>
      </c>
      <c r="L19" s="18">
        <v>25</v>
      </c>
      <c r="M19" s="19">
        <v>35140</v>
      </c>
      <c r="N19" s="20" t="s">
        <v>659</v>
      </c>
      <c r="O19" s="19">
        <v>10450</v>
      </c>
      <c r="P19" s="21">
        <v>0.29738190096755834</v>
      </c>
      <c r="Q19" s="19">
        <v>23290</v>
      </c>
      <c r="R19" s="21">
        <v>0.66277746158224249</v>
      </c>
      <c r="S19" s="18" t="s">
        <v>389</v>
      </c>
      <c r="T19" s="9"/>
    </row>
    <row r="20" spans="1:20" ht="50" customHeight="1" x14ac:dyDescent="0.55000000000000004">
      <c r="A20">
        <f t="shared" si="0"/>
        <v>16</v>
      </c>
      <c r="B20" s="17" t="s">
        <v>549</v>
      </c>
      <c r="C20" s="18" t="s">
        <v>550</v>
      </c>
      <c r="D20" s="18" t="s">
        <v>551</v>
      </c>
      <c r="E20" s="22" t="s">
        <v>552</v>
      </c>
      <c r="F20" s="18">
        <v>2</v>
      </c>
      <c r="G20" s="18">
        <v>6</v>
      </c>
      <c r="H20" s="18">
        <v>26</v>
      </c>
      <c r="I20" s="18" t="s">
        <v>647</v>
      </c>
      <c r="J20" s="18">
        <v>6</v>
      </c>
      <c r="K20" s="18">
        <v>10</v>
      </c>
      <c r="L20" s="18">
        <v>31</v>
      </c>
      <c r="M20" s="19">
        <v>1662303</v>
      </c>
      <c r="N20" s="20" t="s">
        <v>660</v>
      </c>
      <c r="O20" s="19">
        <v>163000</v>
      </c>
      <c r="P20" s="21">
        <v>9.8056732136078684E-2</v>
      </c>
      <c r="Q20" s="19">
        <v>171210</v>
      </c>
      <c r="R20" s="21">
        <v>0.10299566324550939</v>
      </c>
      <c r="S20" s="18" t="s">
        <v>390</v>
      </c>
      <c r="T20" s="9" t="s">
        <v>689</v>
      </c>
    </row>
    <row r="21" spans="1:20" ht="50" customHeight="1" x14ac:dyDescent="0.55000000000000004">
      <c r="A21">
        <f t="shared" si="0"/>
        <v>17</v>
      </c>
      <c r="B21" s="17" t="s">
        <v>553</v>
      </c>
      <c r="C21" s="18" t="s">
        <v>554</v>
      </c>
      <c r="D21" s="18" t="s">
        <v>47</v>
      </c>
      <c r="E21" s="22" t="s">
        <v>555</v>
      </c>
      <c r="F21" s="18">
        <v>3</v>
      </c>
      <c r="G21" s="18">
        <v>5</v>
      </c>
      <c r="H21" s="18">
        <v>22</v>
      </c>
      <c r="I21" s="18" t="s">
        <v>303</v>
      </c>
      <c r="J21" s="18">
        <v>6</v>
      </c>
      <c r="K21" s="18">
        <v>3</v>
      </c>
      <c r="L21" s="18">
        <v>14</v>
      </c>
      <c r="M21" s="19">
        <v>30000</v>
      </c>
      <c r="N21" s="20" t="s">
        <v>661</v>
      </c>
      <c r="O21" s="19">
        <v>15500</v>
      </c>
      <c r="P21" s="21">
        <v>0.51666666666666672</v>
      </c>
      <c r="Q21" s="19">
        <v>0</v>
      </c>
      <c r="R21" s="21">
        <v>0</v>
      </c>
      <c r="S21" s="18" t="s">
        <v>390</v>
      </c>
      <c r="T21" s="9" t="s">
        <v>690</v>
      </c>
    </row>
    <row r="22" spans="1:20" ht="50" customHeight="1" x14ac:dyDescent="0.55000000000000004">
      <c r="A22">
        <f t="shared" si="0"/>
        <v>18</v>
      </c>
      <c r="B22" s="17" t="s">
        <v>556</v>
      </c>
      <c r="C22" s="18" t="s">
        <v>557</v>
      </c>
      <c r="D22" s="18" t="s">
        <v>72</v>
      </c>
      <c r="E22" s="22" t="s">
        <v>558</v>
      </c>
      <c r="F22" s="18">
        <v>10</v>
      </c>
      <c r="G22" s="18">
        <v>1</v>
      </c>
      <c r="H22" s="18">
        <v>1</v>
      </c>
      <c r="I22" s="18" t="s">
        <v>647</v>
      </c>
      <c r="J22" s="18">
        <v>6</v>
      </c>
      <c r="K22" s="18">
        <v>10</v>
      </c>
      <c r="L22" s="18">
        <v>31</v>
      </c>
      <c r="M22" s="19">
        <v>20000</v>
      </c>
      <c r="N22" s="20" t="s">
        <v>662</v>
      </c>
      <c r="O22" s="19">
        <v>20000</v>
      </c>
      <c r="P22" s="21">
        <v>1</v>
      </c>
      <c r="Q22" s="19">
        <v>0</v>
      </c>
      <c r="R22" s="21">
        <v>0</v>
      </c>
      <c r="S22" s="18" t="s">
        <v>390</v>
      </c>
      <c r="T22" s="9" t="s">
        <v>691</v>
      </c>
    </row>
    <row r="23" spans="1:20" ht="50" customHeight="1" x14ac:dyDescent="0.55000000000000004">
      <c r="A23">
        <f t="shared" si="0"/>
        <v>19</v>
      </c>
      <c r="B23" s="17" t="s">
        <v>559</v>
      </c>
      <c r="C23" s="18" t="s">
        <v>560</v>
      </c>
      <c r="D23" s="18" t="s">
        <v>119</v>
      </c>
      <c r="E23" s="22" t="s">
        <v>561</v>
      </c>
      <c r="F23" s="18">
        <v>3</v>
      </c>
      <c r="G23" s="18">
        <v>4</v>
      </c>
      <c r="H23" s="18">
        <v>18</v>
      </c>
      <c r="I23" s="18" t="s">
        <v>647</v>
      </c>
      <c r="J23" s="18">
        <v>6</v>
      </c>
      <c r="K23" s="18">
        <v>10</v>
      </c>
      <c r="L23" s="18">
        <v>29</v>
      </c>
      <c r="M23" s="19">
        <v>45000</v>
      </c>
      <c r="N23" s="20" t="s">
        <v>663</v>
      </c>
      <c r="O23" s="19">
        <v>40000</v>
      </c>
      <c r="P23" s="21">
        <v>0.88888888888888884</v>
      </c>
      <c r="Q23" s="19">
        <v>0</v>
      </c>
      <c r="R23" s="21">
        <v>0</v>
      </c>
      <c r="S23" s="18" t="s">
        <v>390</v>
      </c>
      <c r="T23" s="9" t="s">
        <v>692</v>
      </c>
    </row>
    <row r="24" spans="1:20" ht="50" customHeight="1" x14ac:dyDescent="0.55000000000000004">
      <c r="A24">
        <f t="shared" si="0"/>
        <v>20</v>
      </c>
      <c r="B24" s="17" t="s">
        <v>562</v>
      </c>
      <c r="C24" s="18" t="s">
        <v>151</v>
      </c>
      <c r="D24" s="18" t="s">
        <v>72</v>
      </c>
      <c r="E24" s="22" t="s">
        <v>116</v>
      </c>
      <c r="F24" s="18">
        <v>10</v>
      </c>
      <c r="G24" s="18">
        <v>1</v>
      </c>
      <c r="H24" s="18">
        <v>1</v>
      </c>
      <c r="I24" s="18" t="s">
        <v>305</v>
      </c>
      <c r="J24" s="18">
        <v>6</v>
      </c>
      <c r="K24" s="18">
        <v>12</v>
      </c>
      <c r="L24" s="18">
        <v>10</v>
      </c>
      <c r="M24" s="19">
        <v>8000</v>
      </c>
      <c r="N24" s="20" t="s">
        <v>343</v>
      </c>
      <c r="O24" s="19">
        <v>8000</v>
      </c>
      <c r="P24" s="21">
        <v>1</v>
      </c>
      <c r="Q24" s="19">
        <v>0</v>
      </c>
      <c r="R24" s="21">
        <v>0</v>
      </c>
      <c r="S24" s="18" t="s">
        <v>395</v>
      </c>
      <c r="T24" s="9"/>
    </row>
    <row r="25" spans="1:20" ht="50" customHeight="1" x14ac:dyDescent="0.55000000000000004">
      <c r="A25">
        <f t="shared" si="0"/>
        <v>21</v>
      </c>
      <c r="B25" s="17" t="s">
        <v>563</v>
      </c>
      <c r="C25" s="18" t="s">
        <v>151</v>
      </c>
      <c r="D25" s="18" t="s">
        <v>564</v>
      </c>
      <c r="E25" s="22" t="s">
        <v>565</v>
      </c>
      <c r="F25" s="18">
        <v>2</v>
      </c>
      <c r="G25" s="18">
        <v>3</v>
      </c>
      <c r="H25" s="18">
        <v>55</v>
      </c>
      <c r="I25" s="18" t="s">
        <v>305</v>
      </c>
      <c r="J25" s="18">
        <v>6</v>
      </c>
      <c r="K25" s="18">
        <v>10</v>
      </c>
      <c r="L25" s="18">
        <v>9</v>
      </c>
      <c r="M25" s="19">
        <v>33000</v>
      </c>
      <c r="N25" s="20" t="s">
        <v>343</v>
      </c>
      <c r="O25" s="19">
        <v>33000</v>
      </c>
      <c r="P25" s="21">
        <v>1</v>
      </c>
      <c r="Q25" s="19">
        <v>0</v>
      </c>
      <c r="R25" s="21">
        <v>0</v>
      </c>
      <c r="S25" s="18" t="s">
        <v>392</v>
      </c>
      <c r="T25" s="9"/>
    </row>
    <row r="26" spans="1:20" ht="50" customHeight="1" x14ac:dyDescent="0.55000000000000004">
      <c r="A26">
        <f t="shared" si="0"/>
        <v>22</v>
      </c>
      <c r="B26" s="17" t="s">
        <v>566</v>
      </c>
      <c r="C26" s="18" t="s">
        <v>567</v>
      </c>
      <c r="D26" s="18" t="s">
        <v>72</v>
      </c>
      <c r="E26" s="22" t="s">
        <v>568</v>
      </c>
      <c r="F26" s="18">
        <v>10</v>
      </c>
      <c r="G26" s="18">
        <v>1</v>
      </c>
      <c r="H26" s="18">
        <v>1</v>
      </c>
      <c r="I26" s="18" t="s">
        <v>648</v>
      </c>
      <c r="J26" s="18">
        <v>7</v>
      </c>
      <c r="K26" s="18">
        <v>2</v>
      </c>
      <c r="L26" s="18">
        <v>14</v>
      </c>
      <c r="M26" s="19">
        <v>3000</v>
      </c>
      <c r="N26" s="20" t="s">
        <v>664</v>
      </c>
      <c r="O26" s="19">
        <v>3000</v>
      </c>
      <c r="P26" s="21">
        <v>1</v>
      </c>
      <c r="Q26" s="19">
        <v>0</v>
      </c>
      <c r="R26" s="21">
        <v>0</v>
      </c>
      <c r="S26" s="18" t="s">
        <v>389</v>
      </c>
      <c r="T26" s="9"/>
    </row>
    <row r="27" spans="1:20" ht="57" customHeight="1" x14ac:dyDescent="0.55000000000000004">
      <c r="A27">
        <f t="shared" si="0"/>
        <v>23</v>
      </c>
      <c r="B27" s="17" t="s">
        <v>569</v>
      </c>
      <c r="C27" s="18" t="s">
        <v>570</v>
      </c>
      <c r="D27" s="18" t="s">
        <v>43</v>
      </c>
      <c r="E27" s="22" t="s">
        <v>571</v>
      </c>
      <c r="F27" s="18">
        <v>3</v>
      </c>
      <c r="G27" s="18">
        <v>3</v>
      </c>
      <c r="H27" s="18">
        <v>10</v>
      </c>
      <c r="I27" s="18" t="s">
        <v>648</v>
      </c>
      <c r="J27" s="18">
        <v>6</v>
      </c>
      <c r="K27" s="18">
        <v>12</v>
      </c>
      <c r="L27" s="18">
        <v>18</v>
      </c>
      <c r="M27" s="19">
        <v>40000</v>
      </c>
      <c r="N27" s="20" t="s">
        <v>665</v>
      </c>
      <c r="O27" s="19">
        <v>20000</v>
      </c>
      <c r="P27" s="21">
        <v>0.5</v>
      </c>
      <c r="Q27" s="19">
        <v>0</v>
      </c>
      <c r="R27" s="21">
        <v>0</v>
      </c>
      <c r="S27" s="18" t="s">
        <v>390</v>
      </c>
      <c r="T27" s="9" t="s">
        <v>693</v>
      </c>
    </row>
    <row r="28" spans="1:20" ht="50" customHeight="1" x14ac:dyDescent="0.55000000000000004">
      <c r="A28">
        <f t="shared" si="0"/>
        <v>24</v>
      </c>
      <c r="B28" s="17" t="s">
        <v>572</v>
      </c>
      <c r="C28" s="18" t="s">
        <v>573</v>
      </c>
      <c r="D28" s="18" t="s">
        <v>47</v>
      </c>
      <c r="E28" s="22" t="s">
        <v>574</v>
      </c>
      <c r="F28" s="18">
        <v>3</v>
      </c>
      <c r="G28" s="18">
        <v>9</v>
      </c>
      <c r="H28" s="18">
        <v>44</v>
      </c>
      <c r="I28" s="18" t="s">
        <v>311</v>
      </c>
      <c r="J28" s="18">
        <v>6</v>
      </c>
      <c r="K28" s="18">
        <v>9</v>
      </c>
      <c r="L28" s="18">
        <v>20</v>
      </c>
      <c r="M28" s="19">
        <v>10000</v>
      </c>
      <c r="N28" s="20" t="s">
        <v>666</v>
      </c>
      <c r="O28" s="19">
        <v>5100</v>
      </c>
      <c r="P28" s="21">
        <v>0.51</v>
      </c>
      <c r="Q28" s="19">
        <v>0</v>
      </c>
      <c r="R28" s="21">
        <v>0</v>
      </c>
      <c r="S28" s="18" t="s">
        <v>393</v>
      </c>
      <c r="T28" s="9"/>
    </row>
    <row r="29" spans="1:20" ht="50" customHeight="1" x14ac:dyDescent="0.55000000000000004">
      <c r="A29">
        <f t="shared" si="0"/>
        <v>25</v>
      </c>
      <c r="B29" s="17" t="s">
        <v>575</v>
      </c>
      <c r="C29" s="18" t="s">
        <v>576</v>
      </c>
      <c r="D29" s="18" t="s">
        <v>122</v>
      </c>
      <c r="E29" s="22" t="s">
        <v>577</v>
      </c>
      <c r="F29" s="18">
        <v>3</v>
      </c>
      <c r="G29" s="18">
        <v>13</v>
      </c>
      <c r="H29" s="18">
        <v>53</v>
      </c>
      <c r="I29" s="18" t="s">
        <v>305</v>
      </c>
      <c r="J29" s="18">
        <v>6</v>
      </c>
      <c r="K29" s="18">
        <v>10</v>
      </c>
      <c r="L29" s="18">
        <v>24</v>
      </c>
      <c r="M29" s="19">
        <v>100000</v>
      </c>
      <c r="N29" s="20" t="s">
        <v>667</v>
      </c>
      <c r="O29" s="19">
        <v>25000</v>
      </c>
      <c r="P29" s="21">
        <v>0.25</v>
      </c>
      <c r="Q29" s="19">
        <v>0</v>
      </c>
      <c r="R29" s="21">
        <v>0</v>
      </c>
      <c r="S29" s="18" t="s">
        <v>392</v>
      </c>
      <c r="T29" s="9"/>
    </row>
    <row r="30" spans="1:20" ht="50" customHeight="1" x14ac:dyDescent="0.55000000000000004">
      <c r="A30">
        <f t="shared" si="0"/>
        <v>26</v>
      </c>
      <c r="B30" s="17" t="s">
        <v>578</v>
      </c>
      <c r="C30" s="18" t="s">
        <v>576</v>
      </c>
      <c r="D30" s="18" t="s">
        <v>61</v>
      </c>
      <c r="E30" s="22" t="s">
        <v>579</v>
      </c>
      <c r="F30" s="18">
        <v>2</v>
      </c>
      <c r="G30" s="18">
        <v>9</v>
      </c>
      <c r="H30" s="18">
        <v>43</v>
      </c>
      <c r="I30" s="18" t="s">
        <v>305</v>
      </c>
      <c r="J30" s="18">
        <v>6</v>
      </c>
      <c r="K30" s="18">
        <v>12</v>
      </c>
      <c r="L30" s="18">
        <v>6</v>
      </c>
      <c r="M30" s="19">
        <v>11500</v>
      </c>
      <c r="N30" s="20" t="s">
        <v>667</v>
      </c>
      <c r="O30" s="19">
        <v>7500</v>
      </c>
      <c r="P30" s="21">
        <v>0.65217391304347827</v>
      </c>
      <c r="Q30" s="19">
        <v>4000</v>
      </c>
      <c r="R30" s="21">
        <v>0.34782608695652173</v>
      </c>
      <c r="S30" s="18" t="s">
        <v>395</v>
      </c>
      <c r="T30" s="9"/>
    </row>
    <row r="31" spans="1:20" ht="50" customHeight="1" x14ac:dyDescent="0.55000000000000004">
      <c r="A31">
        <f t="shared" si="0"/>
        <v>27</v>
      </c>
      <c r="B31" s="17" t="s">
        <v>580</v>
      </c>
      <c r="C31" s="18" t="s">
        <v>581</v>
      </c>
      <c r="D31" s="18" t="s">
        <v>582</v>
      </c>
      <c r="E31" s="22" t="s">
        <v>583</v>
      </c>
      <c r="F31" s="18">
        <v>3</v>
      </c>
      <c r="G31" s="18">
        <v>8</v>
      </c>
      <c r="H31" s="18">
        <v>35</v>
      </c>
      <c r="I31" s="18" t="s">
        <v>647</v>
      </c>
      <c r="J31" s="18">
        <v>6</v>
      </c>
      <c r="K31" s="18">
        <v>9</v>
      </c>
      <c r="L31" s="18">
        <v>10</v>
      </c>
      <c r="M31" s="19">
        <v>50000</v>
      </c>
      <c r="N31" s="20" t="e">
        <v>#N/A</v>
      </c>
      <c r="O31" s="19">
        <v>50000</v>
      </c>
      <c r="P31" s="21">
        <v>1</v>
      </c>
      <c r="Q31" s="19">
        <v>0</v>
      </c>
      <c r="R31" s="21">
        <v>0</v>
      </c>
      <c r="S31" s="18" t="s">
        <v>394</v>
      </c>
      <c r="T31" s="9"/>
    </row>
    <row r="32" spans="1:20" ht="50" customHeight="1" x14ac:dyDescent="0.55000000000000004">
      <c r="A32">
        <f t="shared" si="0"/>
        <v>28</v>
      </c>
      <c r="B32" s="17" t="s">
        <v>584</v>
      </c>
      <c r="C32" s="18" t="s">
        <v>585</v>
      </c>
      <c r="D32" s="18" t="s">
        <v>43</v>
      </c>
      <c r="E32" s="22" t="s">
        <v>586</v>
      </c>
      <c r="F32" s="18">
        <v>2</v>
      </c>
      <c r="G32" s="18">
        <v>5</v>
      </c>
      <c r="H32" s="18">
        <v>22</v>
      </c>
      <c r="I32" s="18" t="s">
        <v>647</v>
      </c>
      <c r="J32" s="18">
        <v>6</v>
      </c>
      <c r="K32" s="18">
        <v>12</v>
      </c>
      <c r="L32" s="18">
        <v>31</v>
      </c>
      <c r="M32" s="19">
        <v>152680</v>
      </c>
      <c r="N32" s="20" t="s">
        <v>668</v>
      </c>
      <c r="O32" s="19">
        <v>102400</v>
      </c>
      <c r="P32" s="21">
        <v>0.67068378307571386</v>
      </c>
      <c r="Q32" s="19">
        <v>32200</v>
      </c>
      <c r="R32" s="21">
        <v>0.21089861147498035</v>
      </c>
      <c r="S32" s="18" t="s">
        <v>392</v>
      </c>
      <c r="T32" s="9"/>
    </row>
    <row r="33" spans="1:20" ht="50" customHeight="1" x14ac:dyDescent="0.55000000000000004">
      <c r="A33">
        <f t="shared" si="0"/>
        <v>29</v>
      </c>
      <c r="B33" s="17" t="s">
        <v>587</v>
      </c>
      <c r="C33" s="18" t="s">
        <v>588</v>
      </c>
      <c r="D33" s="18" t="s">
        <v>589</v>
      </c>
      <c r="E33" s="22" t="s">
        <v>590</v>
      </c>
      <c r="F33" s="18">
        <v>3</v>
      </c>
      <c r="G33" s="18">
        <v>13</v>
      </c>
      <c r="H33" s="18">
        <v>63</v>
      </c>
      <c r="I33" s="18" t="s">
        <v>647</v>
      </c>
      <c r="J33" s="18">
        <v>6</v>
      </c>
      <c r="K33" s="18">
        <v>4</v>
      </c>
      <c r="L33" s="18">
        <v>18</v>
      </c>
      <c r="M33" s="19">
        <v>10000</v>
      </c>
      <c r="N33" s="20" t="s">
        <v>669</v>
      </c>
      <c r="O33" s="19">
        <v>5100</v>
      </c>
      <c r="P33" s="21">
        <v>0.51</v>
      </c>
      <c r="Q33" s="19">
        <v>0</v>
      </c>
      <c r="R33" s="21">
        <v>0</v>
      </c>
      <c r="S33" s="18" t="s">
        <v>390</v>
      </c>
      <c r="T33" s="9" t="s">
        <v>694</v>
      </c>
    </row>
    <row r="34" spans="1:20" ht="50" customHeight="1" x14ac:dyDescent="0.55000000000000004">
      <c r="A34">
        <f t="shared" si="0"/>
        <v>30</v>
      </c>
      <c r="B34" s="17" t="s">
        <v>591</v>
      </c>
      <c r="C34" s="18" t="s">
        <v>592</v>
      </c>
      <c r="D34" s="18" t="s">
        <v>122</v>
      </c>
      <c r="E34" s="22" t="s">
        <v>593</v>
      </c>
      <c r="F34" s="18">
        <v>3</v>
      </c>
      <c r="G34" s="18">
        <v>3</v>
      </c>
      <c r="H34" s="18">
        <v>56</v>
      </c>
      <c r="I34" s="18" t="s">
        <v>647</v>
      </c>
      <c r="J34" s="18">
        <v>6</v>
      </c>
      <c r="K34" s="18">
        <v>5</v>
      </c>
      <c r="L34" s="18">
        <v>30</v>
      </c>
      <c r="M34" s="19">
        <v>3750000</v>
      </c>
      <c r="N34" s="20" t="s">
        <v>670</v>
      </c>
      <c r="O34" s="19">
        <v>250000</v>
      </c>
      <c r="P34" s="21">
        <v>6.6666666666666666E-2</v>
      </c>
      <c r="Q34" s="19">
        <v>0</v>
      </c>
      <c r="R34" s="21">
        <v>0</v>
      </c>
      <c r="S34" s="18" t="s">
        <v>392</v>
      </c>
      <c r="T34" s="9"/>
    </row>
    <row r="35" spans="1:20" ht="50" customHeight="1" x14ac:dyDescent="0.55000000000000004">
      <c r="A35">
        <f t="shared" si="0"/>
        <v>31</v>
      </c>
      <c r="B35" s="17" t="s">
        <v>594</v>
      </c>
      <c r="C35" s="18" t="s">
        <v>595</v>
      </c>
      <c r="D35" s="18" t="s">
        <v>54</v>
      </c>
      <c r="E35" s="22" t="s">
        <v>596</v>
      </c>
      <c r="F35" s="18">
        <v>10</v>
      </c>
      <c r="G35" s="18">
        <v>1</v>
      </c>
      <c r="H35" s="18">
        <v>1</v>
      </c>
      <c r="I35" s="18" t="s">
        <v>647</v>
      </c>
      <c r="J35" s="18">
        <v>6</v>
      </c>
      <c r="K35" s="18">
        <v>10</v>
      </c>
      <c r="L35" s="18">
        <v>3</v>
      </c>
      <c r="M35" s="19">
        <v>5000</v>
      </c>
      <c r="N35" s="20" t="s">
        <v>671</v>
      </c>
      <c r="O35" s="19">
        <v>5000</v>
      </c>
      <c r="P35" s="21">
        <v>1</v>
      </c>
      <c r="Q35" s="19">
        <v>0</v>
      </c>
      <c r="R35" s="21">
        <v>0</v>
      </c>
      <c r="S35" s="18" t="s">
        <v>389</v>
      </c>
      <c r="T35" s="9"/>
    </row>
    <row r="36" spans="1:20" ht="50" customHeight="1" x14ac:dyDescent="0.55000000000000004">
      <c r="A36">
        <f t="shared" si="0"/>
        <v>32</v>
      </c>
      <c r="B36" s="17" t="s">
        <v>597</v>
      </c>
      <c r="C36" s="18" t="s">
        <v>598</v>
      </c>
      <c r="D36" s="18" t="s">
        <v>61</v>
      </c>
      <c r="E36" s="22" t="s">
        <v>599</v>
      </c>
      <c r="F36" s="18">
        <v>2</v>
      </c>
      <c r="G36" s="18">
        <v>3</v>
      </c>
      <c r="H36" s="18">
        <v>57</v>
      </c>
      <c r="I36" s="18" t="s">
        <v>303</v>
      </c>
      <c r="J36" s="18">
        <v>7</v>
      </c>
      <c r="K36" s="18">
        <v>3</v>
      </c>
      <c r="L36" s="18">
        <v>12</v>
      </c>
      <c r="M36" s="19">
        <v>30000</v>
      </c>
      <c r="N36" s="20" t="s">
        <v>672</v>
      </c>
      <c r="O36" s="19">
        <v>30000</v>
      </c>
      <c r="P36" s="21">
        <v>1</v>
      </c>
      <c r="Q36" s="19">
        <v>0</v>
      </c>
      <c r="R36" s="21">
        <v>0</v>
      </c>
      <c r="S36" s="18" t="s">
        <v>393</v>
      </c>
      <c r="T36" s="9"/>
    </row>
    <row r="37" spans="1:20" ht="50" customHeight="1" x14ac:dyDescent="0.55000000000000004">
      <c r="A37">
        <f t="shared" si="0"/>
        <v>33</v>
      </c>
      <c r="B37" s="17" t="s">
        <v>600</v>
      </c>
      <c r="C37" s="18" t="s">
        <v>601</v>
      </c>
      <c r="D37" s="18" t="s">
        <v>54</v>
      </c>
      <c r="E37" s="22" t="s">
        <v>602</v>
      </c>
      <c r="F37" s="18">
        <v>2</v>
      </c>
      <c r="G37" s="18">
        <v>2</v>
      </c>
      <c r="H37" s="18">
        <v>2</v>
      </c>
      <c r="I37" s="18" t="s">
        <v>311</v>
      </c>
      <c r="J37" s="18">
        <v>7</v>
      </c>
      <c r="K37" s="18">
        <v>3</v>
      </c>
      <c r="L37" s="18">
        <v>31</v>
      </c>
      <c r="M37" s="19">
        <v>10000</v>
      </c>
      <c r="N37" s="20" t="s">
        <v>673</v>
      </c>
      <c r="O37" s="19">
        <v>10000</v>
      </c>
      <c r="P37" s="21">
        <v>1</v>
      </c>
      <c r="Q37" s="19">
        <v>0</v>
      </c>
      <c r="R37" s="21">
        <v>0</v>
      </c>
      <c r="S37" s="18" t="s">
        <v>389</v>
      </c>
      <c r="T37" s="9"/>
    </row>
    <row r="38" spans="1:20" ht="50" customHeight="1" x14ac:dyDescent="0.55000000000000004">
      <c r="A38">
        <f t="shared" si="0"/>
        <v>34</v>
      </c>
      <c r="B38" s="17" t="s">
        <v>603</v>
      </c>
      <c r="C38" s="18" t="s">
        <v>604</v>
      </c>
      <c r="D38" s="18" t="s">
        <v>54</v>
      </c>
      <c r="E38" s="22" t="s">
        <v>605</v>
      </c>
      <c r="F38" s="18">
        <v>2</v>
      </c>
      <c r="G38" s="18">
        <v>4</v>
      </c>
      <c r="H38" s="18">
        <v>18</v>
      </c>
      <c r="I38" s="18" t="s">
        <v>306</v>
      </c>
      <c r="J38" s="18">
        <v>6</v>
      </c>
      <c r="K38" s="18">
        <v>9</v>
      </c>
      <c r="L38" s="18">
        <v>12</v>
      </c>
      <c r="M38" s="19">
        <v>10000</v>
      </c>
      <c r="N38" s="20" t="s">
        <v>674</v>
      </c>
      <c r="O38" s="19">
        <v>10000</v>
      </c>
      <c r="P38" s="21">
        <v>1</v>
      </c>
      <c r="Q38" s="19">
        <v>0</v>
      </c>
      <c r="R38" s="21">
        <v>0</v>
      </c>
      <c r="S38" s="18" t="s">
        <v>389</v>
      </c>
      <c r="T38" s="9"/>
    </row>
    <row r="39" spans="1:20" ht="50" customHeight="1" x14ac:dyDescent="0.55000000000000004">
      <c r="A39">
        <f t="shared" si="0"/>
        <v>35</v>
      </c>
      <c r="B39" s="17" t="s">
        <v>606</v>
      </c>
      <c r="C39" s="18" t="s">
        <v>224</v>
      </c>
      <c r="D39" s="18" t="s">
        <v>119</v>
      </c>
      <c r="E39" s="22" t="s">
        <v>607</v>
      </c>
      <c r="F39" s="18">
        <v>3</v>
      </c>
      <c r="G39" s="18">
        <v>3</v>
      </c>
      <c r="H39" s="18">
        <v>55</v>
      </c>
      <c r="I39" s="18" t="s">
        <v>648</v>
      </c>
      <c r="J39" s="18">
        <v>6</v>
      </c>
      <c r="K39" s="18">
        <v>6</v>
      </c>
      <c r="L39" s="18">
        <v>15</v>
      </c>
      <c r="M39" s="19">
        <v>60000</v>
      </c>
      <c r="N39" s="20" t="s">
        <v>365</v>
      </c>
      <c r="O39" s="19">
        <v>24000</v>
      </c>
      <c r="P39" s="21">
        <v>0.4</v>
      </c>
      <c r="Q39" s="19">
        <v>0</v>
      </c>
      <c r="R39" s="21">
        <v>0</v>
      </c>
      <c r="S39" s="18" t="s">
        <v>392</v>
      </c>
      <c r="T39" s="9"/>
    </row>
    <row r="40" spans="1:20" ht="50" customHeight="1" x14ac:dyDescent="0.55000000000000004">
      <c r="A40">
        <f t="shared" si="0"/>
        <v>36</v>
      </c>
      <c r="B40" s="17" t="s">
        <v>608</v>
      </c>
      <c r="C40" s="18" t="s">
        <v>609</v>
      </c>
      <c r="D40" s="18" t="s">
        <v>72</v>
      </c>
      <c r="E40" s="22" t="s">
        <v>610</v>
      </c>
      <c r="F40" s="18">
        <v>2</v>
      </c>
      <c r="G40" s="18">
        <v>2</v>
      </c>
      <c r="H40" s="18">
        <v>2</v>
      </c>
      <c r="I40" s="18" t="s">
        <v>648</v>
      </c>
      <c r="J40" s="18">
        <v>6</v>
      </c>
      <c r="K40" s="18">
        <v>7</v>
      </c>
      <c r="L40" s="18">
        <v>18</v>
      </c>
      <c r="M40" s="19">
        <v>10100</v>
      </c>
      <c r="N40" s="20" t="s">
        <v>675</v>
      </c>
      <c r="O40" s="19">
        <v>5100</v>
      </c>
      <c r="P40" s="21">
        <v>0.50495049504950495</v>
      </c>
      <c r="Q40" s="19">
        <v>5000</v>
      </c>
      <c r="R40" s="21">
        <v>0.49504950495049505</v>
      </c>
      <c r="S40" s="18" t="s">
        <v>393</v>
      </c>
      <c r="T40" s="9"/>
    </row>
    <row r="41" spans="1:20" ht="50" customHeight="1" x14ac:dyDescent="0.55000000000000004">
      <c r="A41">
        <f t="shared" si="0"/>
        <v>37</v>
      </c>
      <c r="B41" s="17" t="s">
        <v>611</v>
      </c>
      <c r="C41" s="18" t="s">
        <v>612</v>
      </c>
      <c r="D41" s="18" t="s">
        <v>47</v>
      </c>
      <c r="E41" s="22" t="s">
        <v>613</v>
      </c>
      <c r="F41" s="18">
        <v>10</v>
      </c>
      <c r="G41" s="18">
        <v>1</v>
      </c>
      <c r="H41" s="18">
        <v>1</v>
      </c>
      <c r="I41" s="18" t="s">
        <v>647</v>
      </c>
      <c r="J41" s="18">
        <v>6</v>
      </c>
      <c r="K41" s="18">
        <v>7</v>
      </c>
      <c r="L41" s="18">
        <v>30</v>
      </c>
      <c r="M41" s="19">
        <v>5000</v>
      </c>
      <c r="N41" s="20" t="s">
        <v>676</v>
      </c>
      <c r="O41" s="19">
        <v>5000</v>
      </c>
      <c r="P41" s="21">
        <v>1</v>
      </c>
      <c r="Q41" s="19">
        <v>0</v>
      </c>
      <c r="R41" s="21">
        <v>0</v>
      </c>
      <c r="S41" s="18" t="s">
        <v>389</v>
      </c>
      <c r="T41" s="9"/>
    </row>
    <row r="42" spans="1:20" ht="50" customHeight="1" x14ac:dyDescent="0.55000000000000004">
      <c r="A42">
        <f t="shared" si="0"/>
        <v>38</v>
      </c>
      <c r="B42" s="17" t="s">
        <v>614</v>
      </c>
      <c r="C42" s="18" t="s">
        <v>615</v>
      </c>
      <c r="D42" s="18" t="s">
        <v>72</v>
      </c>
      <c r="E42" s="22" t="s">
        <v>616</v>
      </c>
      <c r="F42" s="18">
        <v>10</v>
      </c>
      <c r="G42" s="18">
        <v>1</v>
      </c>
      <c r="H42" s="18">
        <v>1</v>
      </c>
      <c r="I42" s="18" t="s">
        <v>311</v>
      </c>
      <c r="J42" s="18">
        <v>6</v>
      </c>
      <c r="K42" s="18">
        <v>12</v>
      </c>
      <c r="L42" s="18">
        <v>17</v>
      </c>
      <c r="M42" s="19">
        <v>15000</v>
      </c>
      <c r="N42" s="20" t="s">
        <v>677</v>
      </c>
      <c r="O42" s="19">
        <v>15000</v>
      </c>
      <c r="P42" s="21">
        <v>1</v>
      </c>
      <c r="Q42" s="19">
        <v>0</v>
      </c>
      <c r="R42" s="21">
        <v>0</v>
      </c>
      <c r="S42" s="18" t="s">
        <v>389</v>
      </c>
      <c r="T42" s="9"/>
    </row>
    <row r="43" spans="1:20" ht="50" customHeight="1" x14ac:dyDescent="0.55000000000000004">
      <c r="A43">
        <f t="shared" si="0"/>
        <v>39</v>
      </c>
      <c r="B43" s="17" t="s">
        <v>617</v>
      </c>
      <c r="C43" s="18" t="s">
        <v>618</v>
      </c>
      <c r="D43" s="18" t="s">
        <v>619</v>
      </c>
      <c r="E43" s="22" t="s">
        <v>620</v>
      </c>
      <c r="F43" s="18">
        <v>3</v>
      </c>
      <c r="G43" s="18">
        <v>13</v>
      </c>
      <c r="H43" s="18">
        <v>53</v>
      </c>
      <c r="I43" s="18" t="s">
        <v>647</v>
      </c>
      <c r="J43" s="18">
        <v>6</v>
      </c>
      <c r="K43" s="18">
        <v>9</v>
      </c>
      <c r="L43" s="18">
        <v>20</v>
      </c>
      <c r="M43" s="19">
        <v>32000</v>
      </c>
      <c r="N43" s="20" t="s">
        <v>678</v>
      </c>
      <c r="O43" s="19">
        <v>1000</v>
      </c>
      <c r="P43" s="21">
        <v>3.125E-2</v>
      </c>
      <c r="Q43" s="19">
        <v>0</v>
      </c>
      <c r="R43" s="21">
        <v>0</v>
      </c>
      <c r="S43" s="18" t="s">
        <v>389</v>
      </c>
      <c r="T43" s="9"/>
    </row>
    <row r="44" spans="1:20" ht="50" customHeight="1" x14ac:dyDescent="0.55000000000000004">
      <c r="A44">
        <f t="shared" si="0"/>
        <v>40</v>
      </c>
      <c r="B44" s="17" t="s">
        <v>621</v>
      </c>
      <c r="C44" s="18" t="s">
        <v>622</v>
      </c>
      <c r="D44" s="18" t="s">
        <v>47</v>
      </c>
      <c r="E44" s="22" t="s">
        <v>623</v>
      </c>
      <c r="F44" s="18">
        <v>10</v>
      </c>
      <c r="G44" s="18">
        <v>1</v>
      </c>
      <c r="H44" s="18">
        <v>1</v>
      </c>
      <c r="I44" s="18" t="s">
        <v>305</v>
      </c>
      <c r="J44" s="18">
        <v>6</v>
      </c>
      <c r="K44" s="18">
        <v>4</v>
      </c>
      <c r="L44" s="18">
        <v>10</v>
      </c>
      <c r="M44" s="19">
        <v>5000</v>
      </c>
      <c r="N44" s="20" t="s">
        <v>679</v>
      </c>
      <c r="O44" s="19">
        <v>5000</v>
      </c>
      <c r="P44" s="21">
        <v>1</v>
      </c>
      <c r="Q44" s="19">
        <v>0</v>
      </c>
      <c r="R44" s="21">
        <v>0</v>
      </c>
      <c r="S44" s="18" t="s">
        <v>389</v>
      </c>
      <c r="T44" s="9"/>
    </row>
    <row r="45" spans="1:20" ht="50" customHeight="1" x14ac:dyDescent="0.55000000000000004">
      <c r="A45">
        <f t="shared" si="0"/>
        <v>41</v>
      </c>
      <c r="B45" s="17" t="s">
        <v>624</v>
      </c>
      <c r="C45" s="18" t="s">
        <v>625</v>
      </c>
      <c r="D45" s="18" t="s">
        <v>72</v>
      </c>
      <c r="E45" s="22" t="s">
        <v>626</v>
      </c>
      <c r="F45" s="18">
        <v>3</v>
      </c>
      <c r="G45" s="18">
        <v>4</v>
      </c>
      <c r="H45" s="18">
        <v>18</v>
      </c>
      <c r="I45" s="18" t="s">
        <v>305</v>
      </c>
      <c r="J45" s="18">
        <v>6</v>
      </c>
      <c r="K45" s="18">
        <v>3</v>
      </c>
      <c r="L45" s="18">
        <v>21</v>
      </c>
      <c r="M45" s="19">
        <v>20000</v>
      </c>
      <c r="N45" s="20" t="s">
        <v>680</v>
      </c>
      <c r="O45" s="19">
        <v>20000</v>
      </c>
      <c r="P45" s="21">
        <v>1</v>
      </c>
      <c r="Q45" s="19">
        <v>0</v>
      </c>
      <c r="R45" s="21">
        <v>0</v>
      </c>
      <c r="S45" s="18" t="s">
        <v>392</v>
      </c>
      <c r="T45" s="9"/>
    </row>
    <row r="46" spans="1:20" ht="50" customHeight="1" x14ac:dyDescent="0.55000000000000004">
      <c r="A46">
        <f t="shared" si="0"/>
        <v>42</v>
      </c>
      <c r="B46" s="17" t="s">
        <v>627</v>
      </c>
      <c r="C46" s="18" t="s">
        <v>628</v>
      </c>
      <c r="D46" s="18" t="s">
        <v>61</v>
      </c>
      <c r="E46" s="22" t="s">
        <v>629</v>
      </c>
      <c r="F46" s="18">
        <v>10</v>
      </c>
      <c r="G46" s="18">
        <v>1</v>
      </c>
      <c r="H46" s="18">
        <v>1</v>
      </c>
      <c r="I46" s="18" t="s">
        <v>305</v>
      </c>
      <c r="J46" s="18">
        <v>6</v>
      </c>
      <c r="K46" s="18">
        <v>11</v>
      </c>
      <c r="L46" s="18">
        <v>1</v>
      </c>
      <c r="M46" s="19">
        <v>5000</v>
      </c>
      <c r="N46" s="20" t="s">
        <v>681</v>
      </c>
      <c r="O46" s="19">
        <v>5000</v>
      </c>
      <c r="P46" s="21">
        <v>1</v>
      </c>
      <c r="Q46" s="19">
        <v>0</v>
      </c>
      <c r="R46" s="21">
        <v>0</v>
      </c>
      <c r="S46" s="18" t="s">
        <v>390</v>
      </c>
      <c r="T46" s="9" t="s">
        <v>695</v>
      </c>
    </row>
    <row r="47" spans="1:20" ht="50" customHeight="1" x14ac:dyDescent="0.55000000000000004">
      <c r="A47">
        <f t="shared" si="0"/>
        <v>43</v>
      </c>
      <c r="B47" s="17" t="s">
        <v>630</v>
      </c>
      <c r="C47" s="18" t="s">
        <v>631</v>
      </c>
      <c r="D47" s="18" t="s">
        <v>65</v>
      </c>
      <c r="E47" s="22" t="s">
        <v>632</v>
      </c>
      <c r="F47" s="18">
        <v>3</v>
      </c>
      <c r="G47" s="18">
        <v>13</v>
      </c>
      <c r="H47" s="18">
        <v>63</v>
      </c>
      <c r="I47" s="18" t="s">
        <v>647</v>
      </c>
      <c r="J47" s="18">
        <v>7</v>
      </c>
      <c r="K47" s="18">
        <v>1</v>
      </c>
      <c r="L47" s="18">
        <v>24</v>
      </c>
      <c r="M47" s="19">
        <v>10000</v>
      </c>
      <c r="N47" s="20" t="s">
        <v>682</v>
      </c>
      <c r="O47" s="19">
        <v>5100</v>
      </c>
      <c r="P47" s="21">
        <v>0.51</v>
      </c>
      <c r="Q47" s="19">
        <v>0</v>
      </c>
      <c r="R47" s="21">
        <v>0</v>
      </c>
      <c r="S47" s="18" t="s">
        <v>389</v>
      </c>
      <c r="T47" s="9"/>
    </row>
    <row r="48" spans="1:20" ht="50" customHeight="1" x14ac:dyDescent="0.55000000000000004">
      <c r="A48">
        <f t="shared" si="0"/>
        <v>44</v>
      </c>
      <c r="B48" s="17" t="s">
        <v>633</v>
      </c>
      <c r="C48" s="18" t="s">
        <v>634</v>
      </c>
      <c r="D48" s="18" t="s">
        <v>47</v>
      </c>
      <c r="E48" s="22" t="s">
        <v>635</v>
      </c>
      <c r="F48" s="18">
        <v>3</v>
      </c>
      <c r="G48" s="18">
        <v>11</v>
      </c>
      <c r="H48" s="18">
        <v>49</v>
      </c>
      <c r="I48" s="18" t="s">
        <v>647</v>
      </c>
      <c r="J48" s="18">
        <v>6</v>
      </c>
      <c r="K48" s="18">
        <v>7</v>
      </c>
      <c r="L48" s="18">
        <v>31</v>
      </c>
      <c r="M48" s="19">
        <v>34000</v>
      </c>
      <c r="N48" s="20" t="s">
        <v>683</v>
      </c>
      <c r="O48" s="19">
        <v>14000</v>
      </c>
      <c r="P48" s="21">
        <v>0.41176470588235292</v>
      </c>
      <c r="Q48" s="19">
        <v>0</v>
      </c>
      <c r="R48" s="21">
        <v>0</v>
      </c>
      <c r="S48" s="18" t="s">
        <v>392</v>
      </c>
      <c r="T48" s="9"/>
    </row>
    <row r="49" spans="1:20" ht="50" customHeight="1" x14ac:dyDescent="0.55000000000000004">
      <c r="A49">
        <f t="shared" si="0"/>
        <v>45</v>
      </c>
      <c r="B49" s="17" t="s">
        <v>636</v>
      </c>
      <c r="C49" s="18" t="s">
        <v>637</v>
      </c>
      <c r="D49" s="18" t="s">
        <v>65</v>
      </c>
      <c r="E49" s="22" t="s">
        <v>638</v>
      </c>
      <c r="F49" s="18">
        <v>3</v>
      </c>
      <c r="G49" s="18">
        <v>3</v>
      </c>
      <c r="H49" s="18">
        <v>11</v>
      </c>
      <c r="I49" s="18" t="s">
        <v>311</v>
      </c>
      <c r="J49" s="18">
        <v>7</v>
      </c>
      <c r="K49" s="18">
        <v>1</v>
      </c>
      <c r="L49" s="18">
        <v>16</v>
      </c>
      <c r="M49" s="19">
        <v>45000</v>
      </c>
      <c r="N49" s="20" t="s">
        <v>684</v>
      </c>
      <c r="O49" s="19">
        <v>5000</v>
      </c>
      <c r="P49" s="21">
        <v>0.1111111111111111</v>
      </c>
      <c r="Q49" s="19">
        <v>40000</v>
      </c>
      <c r="R49" s="21">
        <v>0.88888888888888884</v>
      </c>
      <c r="S49" s="18" t="s">
        <v>392</v>
      </c>
      <c r="T49" s="9"/>
    </row>
    <row r="50" spans="1:20" ht="50" customHeight="1" x14ac:dyDescent="0.55000000000000004">
      <c r="A50">
        <f t="shared" si="0"/>
        <v>46</v>
      </c>
      <c r="B50" s="17" t="s">
        <v>639</v>
      </c>
      <c r="C50" s="18" t="s">
        <v>640</v>
      </c>
      <c r="D50" s="18" t="s">
        <v>214</v>
      </c>
      <c r="E50" s="22" t="s">
        <v>641</v>
      </c>
      <c r="F50" s="18">
        <v>3</v>
      </c>
      <c r="G50" s="18">
        <v>13</v>
      </c>
      <c r="H50" s="18">
        <v>53</v>
      </c>
      <c r="I50" s="18" t="s">
        <v>311</v>
      </c>
      <c r="J50" s="18">
        <v>6</v>
      </c>
      <c r="K50" s="18">
        <v>6</v>
      </c>
      <c r="L50" s="18">
        <v>28</v>
      </c>
      <c r="M50" s="19">
        <v>15500</v>
      </c>
      <c r="N50" s="20" t="s">
        <v>685</v>
      </c>
      <c r="O50" s="19">
        <v>7000</v>
      </c>
      <c r="P50" s="21">
        <v>0.45161290322580644</v>
      </c>
      <c r="Q50" s="19">
        <v>0</v>
      </c>
      <c r="R50" s="21">
        <v>0</v>
      </c>
      <c r="S50" s="18" t="s">
        <v>389</v>
      </c>
      <c r="T50" s="9"/>
    </row>
    <row r="51" spans="1:20" ht="50" customHeight="1" x14ac:dyDescent="0.55000000000000004">
      <c r="A51">
        <f t="shared" si="0"/>
        <v>47</v>
      </c>
      <c r="B51" s="17" t="s">
        <v>642</v>
      </c>
      <c r="C51" s="18" t="s">
        <v>643</v>
      </c>
      <c r="D51" s="18" t="s">
        <v>644</v>
      </c>
      <c r="E51" s="22" t="s">
        <v>645</v>
      </c>
      <c r="F51" s="18">
        <v>1</v>
      </c>
      <c r="G51" s="18">
        <v>4</v>
      </c>
      <c r="H51" s="18">
        <v>18</v>
      </c>
      <c r="I51" s="18" t="s">
        <v>647</v>
      </c>
      <c r="J51" s="18">
        <v>6</v>
      </c>
      <c r="K51" s="18">
        <v>11</v>
      </c>
      <c r="L51" s="18">
        <v>15</v>
      </c>
      <c r="M51" s="19">
        <v>61660</v>
      </c>
      <c r="N51" s="20" t="s">
        <v>686</v>
      </c>
      <c r="O51" s="19">
        <v>20000</v>
      </c>
      <c r="P51" s="21">
        <v>0.3243593902043464</v>
      </c>
      <c r="Q51" s="19">
        <v>0</v>
      </c>
      <c r="R51" s="21">
        <v>0</v>
      </c>
      <c r="S51" s="18" t="s">
        <v>394</v>
      </c>
      <c r="T51" s="9"/>
    </row>
    <row r="52" spans="1:20" ht="50" customHeight="1" x14ac:dyDescent="0.55000000000000004">
      <c r="A52">
        <f t="shared" si="0"/>
        <v>48</v>
      </c>
      <c r="B52" s="17" t="s">
        <v>646</v>
      </c>
      <c r="C52" s="18" t="s">
        <v>296</v>
      </c>
      <c r="D52" s="18" t="s">
        <v>61</v>
      </c>
      <c r="E52" s="22" t="s">
        <v>297</v>
      </c>
      <c r="F52" s="18">
        <v>3</v>
      </c>
      <c r="G52" s="18">
        <v>3</v>
      </c>
      <c r="H52" s="18">
        <v>55</v>
      </c>
      <c r="I52" s="18" t="s">
        <v>301</v>
      </c>
      <c r="J52" s="18">
        <v>6</v>
      </c>
      <c r="K52" s="18">
        <v>9</v>
      </c>
      <c r="L52" s="18">
        <v>30</v>
      </c>
      <c r="M52" s="19">
        <v>29650</v>
      </c>
      <c r="N52" s="20" t="s">
        <v>387</v>
      </c>
      <c r="O52" s="19">
        <v>25000</v>
      </c>
      <c r="P52" s="21">
        <v>0.84317032040472173</v>
      </c>
      <c r="Q52" s="19">
        <v>0</v>
      </c>
      <c r="R52" s="21">
        <v>0</v>
      </c>
      <c r="S52" s="18" t="s">
        <v>393</v>
      </c>
      <c r="T52" s="9"/>
    </row>
  </sheetData>
  <mergeCells count="14">
    <mergeCell ref="S3:S4"/>
    <mergeCell ref="T3:T4"/>
    <mergeCell ref="M3:M4"/>
    <mergeCell ref="N3:N4"/>
    <mergeCell ref="O3:O4"/>
    <mergeCell ref="P3:P4"/>
    <mergeCell ref="Q3:Q4"/>
    <mergeCell ref="R3:R4"/>
    <mergeCell ref="I3:L3"/>
    <mergeCell ref="B3:B4"/>
    <mergeCell ref="C3:C4"/>
    <mergeCell ref="D3:D4"/>
    <mergeCell ref="E3:E4"/>
    <mergeCell ref="F3:H3"/>
  </mergeCells>
  <phoneticPr fontId="2"/>
  <pageMargins left="0.70866141732283472" right="0.70866141732283472" top="0.74803149606299213" bottom="0.74803149606299213" header="0.31496062992125984" footer="0.31496062992125984"/>
  <pageSetup paperSize="9" scale="37"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8D0E-12D7-4C12-96A2-0C2F90393E36}">
  <sheetPr>
    <pageSetUpPr fitToPage="1"/>
  </sheetPr>
  <dimension ref="A1:AB13"/>
  <sheetViews>
    <sheetView zoomScale="70" zoomScaleNormal="70" workbookViewId="0"/>
  </sheetViews>
  <sheetFormatPr defaultRowHeight="41.5" customHeight="1" x14ac:dyDescent="0.55000000000000004"/>
  <cols>
    <col min="1" max="1" width="4.25" style="11" bestFit="1" customWidth="1"/>
    <col min="2" max="2" width="4.5" customWidth="1"/>
    <col min="3" max="3" width="41.83203125" bestFit="1" customWidth="1"/>
    <col min="6" max="6" width="56" style="8" customWidth="1"/>
    <col min="7" max="13" width="5.58203125" customWidth="1"/>
    <col min="14" max="14" width="40.9140625" customWidth="1"/>
    <col min="17" max="17" width="42.5" style="8" customWidth="1"/>
    <col min="18" max="20" width="5.58203125" customWidth="1"/>
    <col min="21" max="21" width="13.25" customWidth="1"/>
    <col min="22" max="22" width="17.75" bestFit="1" customWidth="1"/>
    <col min="23" max="23" width="12.6640625" customWidth="1"/>
    <col min="25" max="25" width="10.4140625" customWidth="1"/>
    <col min="27" max="27" width="8.6640625" style="2"/>
    <col min="28" max="28" width="73.4140625" bestFit="1" customWidth="1"/>
  </cols>
  <sheetData>
    <row r="1" spans="1:28" ht="27" customHeight="1" x14ac:dyDescent="0.55000000000000004"/>
    <row r="2" spans="1:28" ht="18" x14ac:dyDescent="0.55000000000000004">
      <c r="B2" t="s">
        <v>37</v>
      </c>
    </row>
    <row r="3" spans="1:28" ht="29" customHeight="1" x14ac:dyDescent="0.55000000000000004">
      <c r="B3" s="39" t="s">
        <v>30</v>
      </c>
      <c r="C3" s="39" t="s">
        <v>27</v>
      </c>
      <c r="D3" s="39" t="s">
        <v>1</v>
      </c>
      <c r="E3" s="39" t="s">
        <v>2</v>
      </c>
      <c r="F3" s="39" t="s">
        <v>3</v>
      </c>
      <c r="G3" s="34" t="s">
        <v>4</v>
      </c>
      <c r="H3" s="35"/>
      <c r="I3" s="36"/>
      <c r="J3" s="34" t="s">
        <v>26</v>
      </c>
      <c r="K3" s="35"/>
      <c r="L3" s="35"/>
      <c r="M3" s="36"/>
      <c r="N3" s="39" t="s">
        <v>28</v>
      </c>
      <c r="O3" s="39" t="s">
        <v>20</v>
      </c>
      <c r="P3" s="43" t="s">
        <v>21</v>
      </c>
      <c r="Q3" s="39" t="s">
        <v>3</v>
      </c>
      <c r="R3" s="45" t="s">
        <v>4</v>
      </c>
      <c r="S3" s="45"/>
      <c r="T3" s="45"/>
      <c r="U3" s="39" t="s">
        <v>29</v>
      </c>
      <c r="V3" s="39" t="s">
        <v>6</v>
      </c>
      <c r="W3" s="39" t="s">
        <v>7</v>
      </c>
      <c r="X3" s="41" t="s">
        <v>8</v>
      </c>
      <c r="Y3" s="39" t="s">
        <v>9</v>
      </c>
      <c r="Z3" s="41" t="s">
        <v>8</v>
      </c>
      <c r="AA3" s="39" t="s">
        <v>10</v>
      </c>
      <c r="AB3" s="39" t="s">
        <v>22</v>
      </c>
    </row>
    <row r="4" spans="1:28" ht="29" customHeight="1" x14ac:dyDescent="0.55000000000000004">
      <c r="B4" s="40"/>
      <c r="C4" s="40"/>
      <c r="D4" s="40"/>
      <c r="E4" s="40"/>
      <c r="F4" s="40"/>
      <c r="G4" s="1" t="s">
        <v>13</v>
      </c>
      <c r="H4" s="1" t="s">
        <v>14</v>
      </c>
      <c r="I4" s="1" t="s">
        <v>15</v>
      </c>
      <c r="J4" s="1" t="s">
        <v>16</v>
      </c>
      <c r="K4" s="1" t="s">
        <v>17</v>
      </c>
      <c r="L4" s="1" t="s">
        <v>18</v>
      </c>
      <c r="M4" s="1" t="s">
        <v>19</v>
      </c>
      <c r="N4" s="40"/>
      <c r="O4" s="40"/>
      <c r="P4" s="44"/>
      <c r="Q4" s="40"/>
      <c r="R4" s="1" t="s">
        <v>13</v>
      </c>
      <c r="S4" s="1" t="s">
        <v>14</v>
      </c>
      <c r="T4" s="1" t="s">
        <v>15</v>
      </c>
      <c r="U4" s="40"/>
      <c r="V4" s="40"/>
      <c r="W4" s="40"/>
      <c r="X4" s="42"/>
      <c r="Y4" s="40"/>
      <c r="Z4" s="42"/>
      <c r="AA4" s="40"/>
      <c r="AB4" s="40"/>
    </row>
    <row r="5" spans="1:28" ht="41.5" customHeight="1" x14ac:dyDescent="0.55000000000000004">
      <c r="A5" s="54">
        <v>1</v>
      </c>
      <c r="B5" s="5" t="s">
        <v>765</v>
      </c>
      <c r="C5" s="4" t="s">
        <v>833</v>
      </c>
      <c r="D5" s="5" t="s">
        <v>834</v>
      </c>
      <c r="E5" s="5" t="s">
        <v>835</v>
      </c>
      <c r="F5" s="9" t="s">
        <v>836</v>
      </c>
      <c r="G5" s="5">
        <v>3</v>
      </c>
      <c r="H5" s="5">
        <v>1</v>
      </c>
      <c r="I5" s="5">
        <v>4</v>
      </c>
      <c r="J5" s="48" t="s">
        <v>647</v>
      </c>
      <c r="K5" s="48">
        <v>6</v>
      </c>
      <c r="L5" s="48">
        <v>1</v>
      </c>
      <c r="M5" s="48">
        <v>10</v>
      </c>
      <c r="N5" s="48" t="s">
        <v>860</v>
      </c>
      <c r="O5" s="50" t="s">
        <v>499</v>
      </c>
      <c r="P5" s="50" t="s">
        <v>499</v>
      </c>
      <c r="Q5" s="50" t="s">
        <v>499</v>
      </c>
      <c r="R5" s="50" t="s">
        <v>499</v>
      </c>
      <c r="S5" s="50" t="s">
        <v>499</v>
      </c>
      <c r="T5" s="50" t="s">
        <v>499</v>
      </c>
      <c r="U5" s="50" t="s">
        <v>499</v>
      </c>
      <c r="V5" s="48" t="s">
        <v>837</v>
      </c>
      <c r="W5" s="50">
        <v>6000</v>
      </c>
      <c r="X5" s="52" t="s">
        <v>499</v>
      </c>
      <c r="Y5" s="50" t="s">
        <v>499</v>
      </c>
      <c r="Z5" s="52" t="s">
        <v>499</v>
      </c>
      <c r="AA5" s="48" t="s">
        <v>393</v>
      </c>
      <c r="AB5" s="69" t="s">
        <v>832</v>
      </c>
    </row>
    <row r="6" spans="1:28" ht="41.5" customHeight="1" x14ac:dyDescent="0.55000000000000004">
      <c r="A6" s="54"/>
      <c r="B6" s="5" t="s">
        <v>766</v>
      </c>
      <c r="C6" s="4" t="s">
        <v>850</v>
      </c>
      <c r="D6" s="5" t="s">
        <v>499</v>
      </c>
      <c r="E6" s="5" t="s">
        <v>499</v>
      </c>
      <c r="F6" s="24" t="s">
        <v>499</v>
      </c>
      <c r="G6" s="5" t="s">
        <v>499</v>
      </c>
      <c r="H6" s="5" t="s">
        <v>499</v>
      </c>
      <c r="I6" s="5" t="s">
        <v>499</v>
      </c>
      <c r="J6" s="49"/>
      <c r="K6" s="49"/>
      <c r="L6" s="49"/>
      <c r="M6" s="49"/>
      <c r="N6" s="49"/>
      <c r="O6" s="51"/>
      <c r="P6" s="51"/>
      <c r="Q6" s="51"/>
      <c r="R6" s="51"/>
      <c r="S6" s="51"/>
      <c r="T6" s="51"/>
      <c r="U6" s="51"/>
      <c r="V6" s="49"/>
      <c r="W6" s="51"/>
      <c r="X6" s="53"/>
      <c r="Y6" s="51"/>
      <c r="Z6" s="53"/>
      <c r="AA6" s="49"/>
      <c r="AB6" s="47"/>
    </row>
    <row r="7" spans="1:28" ht="41.5" customHeight="1" x14ac:dyDescent="0.55000000000000004">
      <c r="A7" s="54">
        <v>2</v>
      </c>
      <c r="B7" s="5" t="s">
        <v>765</v>
      </c>
      <c r="C7" s="4" t="s">
        <v>838</v>
      </c>
      <c r="D7" s="5" t="s">
        <v>834</v>
      </c>
      <c r="E7" s="5" t="s">
        <v>839</v>
      </c>
      <c r="F7" s="9" t="s">
        <v>840</v>
      </c>
      <c r="G7" s="5">
        <v>2</v>
      </c>
      <c r="H7" s="5">
        <v>1</v>
      </c>
      <c r="I7" s="5">
        <v>2</v>
      </c>
      <c r="J7" s="48" t="s">
        <v>647</v>
      </c>
      <c r="K7" s="48">
        <v>6</v>
      </c>
      <c r="L7" s="48">
        <v>4</v>
      </c>
      <c r="M7" s="48">
        <v>1</v>
      </c>
      <c r="N7" s="48" t="s">
        <v>841</v>
      </c>
      <c r="O7" s="48" t="s">
        <v>834</v>
      </c>
      <c r="P7" s="57" t="s">
        <v>843</v>
      </c>
      <c r="Q7" s="46" t="s">
        <v>842</v>
      </c>
      <c r="R7" s="48">
        <v>2</v>
      </c>
      <c r="S7" s="48">
        <v>1</v>
      </c>
      <c r="T7" s="48">
        <v>2</v>
      </c>
      <c r="U7" s="50">
        <v>622018</v>
      </c>
      <c r="V7" s="48" t="s">
        <v>837</v>
      </c>
      <c r="W7" s="50">
        <v>486676</v>
      </c>
      <c r="X7" s="52">
        <v>0.78241465681057465</v>
      </c>
      <c r="Y7" s="50">
        <v>105030</v>
      </c>
      <c r="Z7" s="52">
        <v>0.16885363446073909</v>
      </c>
      <c r="AA7" s="48" t="s">
        <v>396</v>
      </c>
      <c r="AB7" s="48"/>
    </row>
    <row r="8" spans="1:28" ht="41.5" customHeight="1" x14ac:dyDescent="0.55000000000000004">
      <c r="A8" s="54"/>
      <c r="B8" s="5" t="s">
        <v>766</v>
      </c>
      <c r="C8" s="4" t="s">
        <v>844</v>
      </c>
      <c r="D8" s="5" t="s">
        <v>834</v>
      </c>
      <c r="E8" s="23" t="s">
        <v>843</v>
      </c>
      <c r="F8" s="9" t="s">
        <v>842</v>
      </c>
      <c r="G8" s="5">
        <v>2</v>
      </c>
      <c r="H8" s="5">
        <v>1</v>
      </c>
      <c r="I8" s="5">
        <v>2</v>
      </c>
      <c r="J8" s="49"/>
      <c r="K8" s="49"/>
      <c r="L8" s="49"/>
      <c r="M8" s="49"/>
      <c r="N8" s="49"/>
      <c r="O8" s="49"/>
      <c r="P8" s="58"/>
      <c r="Q8" s="59"/>
      <c r="R8" s="49"/>
      <c r="S8" s="49"/>
      <c r="T8" s="49"/>
      <c r="U8" s="51"/>
      <c r="V8" s="49"/>
      <c r="W8" s="51"/>
      <c r="X8" s="53"/>
      <c r="Y8" s="51"/>
      <c r="Z8" s="53"/>
      <c r="AA8" s="49"/>
      <c r="AB8" s="49"/>
    </row>
    <row r="9" spans="1:28" ht="41.5" customHeight="1" x14ac:dyDescent="0.55000000000000004">
      <c r="A9" s="54">
        <v>3</v>
      </c>
      <c r="B9" s="5" t="s">
        <v>765</v>
      </c>
      <c r="C9" s="4" t="s">
        <v>845</v>
      </c>
      <c r="D9" s="5" t="s">
        <v>846</v>
      </c>
      <c r="E9" s="5" t="s">
        <v>43</v>
      </c>
      <c r="F9" s="9" t="s">
        <v>847</v>
      </c>
      <c r="G9" s="5">
        <v>3</v>
      </c>
      <c r="H9" s="5">
        <v>11</v>
      </c>
      <c r="I9" s="5">
        <v>62</v>
      </c>
      <c r="J9" s="48" t="s">
        <v>647</v>
      </c>
      <c r="K9" s="48">
        <v>6</v>
      </c>
      <c r="L9" s="48">
        <v>4</v>
      </c>
      <c r="M9" s="48">
        <v>1</v>
      </c>
      <c r="N9" s="48" t="s">
        <v>861</v>
      </c>
      <c r="O9" s="48" t="s">
        <v>846</v>
      </c>
      <c r="P9" s="57" t="s">
        <v>852</v>
      </c>
      <c r="Q9" s="46" t="s">
        <v>848</v>
      </c>
      <c r="R9" s="48">
        <v>3</v>
      </c>
      <c r="S9" s="48">
        <v>11</v>
      </c>
      <c r="T9" s="48">
        <v>48</v>
      </c>
      <c r="U9" s="50">
        <v>18000</v>
      </c>
      <c r="V9" s="48" t="s">
        <v>849</v>
      </c>
      <c r="W9" s="50">
        <v>0</v>
      </c>
      <c r="X9" s="52">
        <v>0</v>
      </c>
      <c r="Y9" s="50">
        <v>1700</v>
      </c>
      <c r="Z9" s="52">
        <v>9.4444444444444442E-2</v>
      </c>
      <c r="AA9" s="48" t="s">
        <v>389</v>
      </c>
      <c r="AB9" s="48"/>
    </row>
    <row r="10" spans="1:28" ht="41.5" customHeight="1" x14ac:dyDescent="0.55000000000000004">
      <c r="A10" s="54"/>
      <c r="B10" s="5" t="s">
        <v>766</v>
      </c>
      <c r="C10" s="4" t="s">
        <v>851</v>
      </c>
      <c r="D10" s="5" t="s">
        <v>846</v>
      </c>
      <c r="E10" s="23" t="s">
        <v>852</v>
      </c>
      <c r="F10" s="9" t="s">
        <v>848</v>
      </c>
      <c r="G10" s="5">
        <v>3</v>
      </c>
      <c r="H10" s="5">
        <v>11</v>
      </c>
      <c r="I10" s="5">
        <v>48</v>
      </c>
      <c r="J10" s="49"/>
      <c r="K10" s="49"/>
      <c r="L10" s="49"/>
      <c r="M10" s="49"/>
      <c r="N10" s="49"/>
      <c r="O10" s="49"/>
      <c r="P10" s="58"/>
      <c r="Q10" s="59"/>
      <c r="R10" s="49"/>
      <c r="S10" s="49"/>
      <c r="T10" s="49"/>
      <c r="U10" s="51"/>
      <c r="V10" s="49"/>
      <c r="W10" s="51"/>
      <c r="X10" s="53"/>
      <c r="Y10" s="51"/>
      <c r="Z10" s="53"/>
      <c r="AA10" s="49"/>
      <c r="AB10" s="49"/>
    </row>
    <row r="11" spans="1:28" ht="41.5" customHeight="1" x14ac:dyDescent="0.55000000000000004">
      <c r="A11" s="54">
        <v>4</v>
      </c>
      <c r="B11" s="5" t="s">
        <v>765</v>
      </c>
      <c r="C11" s="4" t="s">
        <v>853</v>
      </c>
      <c r="D11" s="5" t="s">
        <v>854</v>
      </c>
      <c r="E11" s="5" t="s">
        <v>72</v>
      </c>
      <c r="F11" s="9" t="s">
        <v>855</v>
      </c>
      <c r="G11" s="5">
        <v>2</v>
      </c>
      <c r="H11" s="5">
        <v>9</v>
      </c>
      <c r="I11" s="5">
        <v>44</v>
      </c>
      <c r="J11" s="48" t="s">
        <v>647</v>
      </c>
      <c r="K11" s="48">
        <v>6</v>
      </c>
      <c r="L11" s="48">
        <v>4</v>
      </c>
      <c r="M11" s="48">
        <v>1</v>
      </c>
      <c r="N11" s="48" t="s">
        <v>862</v>
      </c>
      <c r="O11" s="48" t="s">
        <v>854</v>
      </c>
      <c r="P11" s="57" t="s">
        <v>859</v>
      </c>
      <c r="Q11" s="46" t="s">
        <v>856</v>
      </c>
      <c r="R11" s="48">
        <v>2</v>
      </c>
      <c r="S11" s="48">
        <v>1</v>
      </c>
      <c r="T11" s="48">
        <v>3</v>
      </c>
      <c r="U11" s="50">
        <v>200000</v>
      </c>
      <c r="V11" s="48" t="s">
        <v>857</v>
      </c>
      <c r="W11" s="50">
        <v>185000</v>
      </c>
      <c r="X11" s="52">
        <v>0.92500000000000004</v>
      </c>
      <c r="Y11" s="50">
        <v>0</v>
      </c>
      <c r="Z11" s="52">
        <v>0</v>
      </c>
      <c r="AA11" s="48" t="s">
        <v>396</v>
      </c>
      <c r="AB11" s="48"/>
    </row>
    <row r="12" spans="1:28" ht="41.5" customHeight="1" x14ac:dyDescent="0.55000000000000004">
      <c r="A12" s="54"/>
      <c r="B12" s="5" t="s">
        <v>766</v>
      </c>
      <c r="C12" s="4" t="s">
        <v>858</v>
      </c>
      <c r="D12" s="5" t="s">
        <v>854</v>
      </c>
      <c r="E12" s="23" t="s">
        <v>859</v>
      </c>
      <c r="F12" s="9" t="s">
        <v>856</v>
      </c>
      <c r="G12" s="5">
        <v>2</v>
      </c>
      <c r="H12" s="5">
        <v>1</v>
      </c>
      <c r="I12" s="5">
        <v>3</v>
      </c>
      <c r="J12" s="49"/>
      <c r="K12" s="49"/>
      <c r="L12" s="49"/>
      <c r="M12" s="49"/>
      <c r="N12" s="49"/>
      <c r="O12" s="49"/>
      <c r="P12" s="58"/>
      <c r="Q12" s="59"/>
      <c r="R12" s="49"/>
      <c r="S12" s="49"/>
      <c r="T12" s="49"/>
      <c r="U12" s="51"/>
      <c r="V12" s="49"/>
      <c r="W12" s="51"/>
      <c r="X12" s="53"/>
      <c r="Y12" s="51"/>
      <c r="Z12" s="53"/>
      <c r="AA12" s="49"/>
      <c r="AB12" s="49"/>
    </row>
    <row r="13" spans="1:28" ht="41.5" customHeight="1" x14ac:dyDescent="0.55000000000000004">
      <c r="A13" s="12">
        <v>5</v>
      </c>
      <c r="B13" s="5" t="s">
        <v>765</v>
      </c>
      <c r="C13" s="4" t="s">
        <v>824</v>
      </c>
      <c r="D13" s="5" t="s">
        <v>825</v>
      </c>
      <c r="E13" s="5" t="s">
        <v>47</v>
      </c>
      <c r="F13" s="9" t="s">
        <v>826</v>
      </c>
      <c r="G13" s="5">
        <v>2</v>
      </c>
      <c r="H13" s="5">
        <v>9</v>
      </c>
      <c r="I13" s="5">
        <v>44</v>
      </c>
      <c r="J13" s="5" t="s">
        <v>647</v>
      </c>
      <c r="K13" s="5">
        <v>6</v>
      </c>
      <c r="L13" s="5">
        <v>4</v>
      </c>
      <c r="M13" s="5">
        <v>1</v>
      </c>
      <c r="N13" s="13" t="s">
        <v>827</v>
      </c>
      <c r="O13" s="5" t="s">
        <v>825</v>
      </c>
      <c r="P13" s="23" t="s">
        <v>831</v>
      </c>
      <c r="Q13" s="14" t="s">
        <v>828</v>
      </c>
      <c r="R13" s="5">
        <v>2</v>
      </c>
      <c r="S13" s="5">
        <v>9</v>
      </c>
      <c r="T13" s="5">
        <v>42</v>
      </c>
      <c r="U13" s="25">
        <v>11000</v>
      </c>
      <c r="V13" s="5" t="s">
        <v>829</v>
      </c>
      <c r="W13" s="25">
        <v>6000</v>
      </c>
      <c r="X13" s="26">
        <v>0.54545454545454541</v>
      </c>
      <c r="Y13" s="25">
        <v>0</v>
      </c>
      <c r="Z13" s="26">
        <v>0</v>
      </c>
      <c r="AA13" s="5" t="s">
        <v>393</v>
      </c>
      <c r="AB13" s="9" t="s">
        <v>830</v>
      </c>
    </row>
  </sheetData>
  <mergeCells count="100">
    <mergeCell ref="S11:S12"/>
    <mergeCell ref="T11:T12"/>
    <mergeCell ref="N11:N12"/>
    <mergeCell ref="O11:O12"/>
    <mergeCell ref="P11:P12"/>
    <mergeCell ref="Q11:Q12"/>
    <mergeCell ref="R11:R12"/>
    <mergeCell ref="A11:A12"/>
    <mergeCell ref="J11:J12"/>
    <mergeCell ref="K11:K12"/>
    <mergeCell ref="L11:L12"/>
    <mergeCell ref="M11:M12"/>
    <mergeCell ref="U11:U12"/>
    <mergeCell ref="V11:V12"/>
    <mergeCell ref="W11:W12"/>
    <mergeCell ref="X11:X12"/>
    <mergeCell ref="Y11:Y12"/>
    <mergeCell ref="Z11:Z12"/>
    <mergeCell ref="AA11:AA12"/>
    <mergeCell ref="AB11:AB12"/>
    <mergeCell ref="A9:A10"/>
    <mergeCell ref="J9:J10"/>
    <mergeCell ref="K9:K10"/>
    <mergeCell ref="L9:L10"/>
    <mergeCell ref="M9:M10"/>
    <mergeCell ref="N9:N10"/>
    <mergeCell ref="O9:O10"/>
    <mergeCell ref="P9:P10"/>
    <mergeCell ref="Q9:Q10"/>
    <mergeCell ref="R9:R10"/>
    <mergeCell ref="S9:S10"/>
    <mergeCell ref="T9:T10"/>
    <mergeCell ref="U9:U10"/>
    <mergeCell ref="O5:O6"/>
    <mergeCell ref="N5:N6"/>
    <mergeCell ref="M5:M6"/>
    <mergeCell ref="L5:L6"/>
    <mergeCell ref="K5:K6"/>
    <mergeCell ref="N3:N4"/>
    <mergeCell ref="X3:X4"/>
    <mergeCell ref="Y3:Y4"/>
    <mergeCell ref="Z3:Z4"/>
    <mergeCell ref="V3:V4"/>
    <mergeCell ref="U3:U4"/>
    <mergeCell ref="O3:O4"/>
    <mergeCell ref="W3:W4"/>
    <mergeCell ref="R3:T3"/>
    <mergeCell ref="J3:M3"/>
    <mergeCell ref="B3:B4"/>
    <mergeCell ref="C3:C4"/>
    <mergeCell ref="D3:D4"/>
    <mergeCell ref="E3:E4"/>
    <mergeCell ref="F3:F4"/>
    <mergeCell ref="G3:I3"/>
    <mergeCell ref="U7:U8"/>
    <mergeCell ref="T7:T8"/>
    <mergeCell ref="AB3:AB4"/>
    <mergeCell ref="Q3:Q4"/>
    <mergeCell ref="P3:P4"/>
    <mergeCell ref="AA3:AA4"/>
    <mergeCell ref="AB5:AB6"/>
    <mergeCell ref="AA5:AA6"/>
    <mergeCell ref="Z5:Z6"/>
    <mergeCell ref="Y5:Y6"/>
    <mergeCell ref="X5:X6"/>
    <mergeCell ref="W5:W6"/>
    <mergeCell ref="V5:V6"/>
    <mergeCell ref="U5:U6"/>
    <mergeCell ref="T5:T6"/>
    <mergeCell ref="S5:S6"/>
    <mergeCell ref="V9:V10"/>
    <mergeCell ref="W9:W10"/>
    <mergeCell ref="X9:X10"/>
    <mergeCell ref="AB7:AB8"/>
    <mergeCell ref="AA7:AA8"/>
    <mergeCell ref="Z7:Z8"/>
    <mergeCell ref="Y7:Y8"/>
    <mergeCell ref="X7:X8"/>
    <mergeCell ref="W7:W8"/>
    <mergeCell ref="V7:V8"/>
    <mergeCell ref="Y9:Y10"/>
    <mergeCell ref="Z9:Z10"/>
    <mergeCell ref="AA9:AA10"/>
    <mergeCell ref="AB9:AB10"/>
    <mergeCell ref="A5:A6"/>
    <mergeCell ref="A7:A8"/>
    <mergeCell ref="N7:N8"/>
    <mergeCell ref="S7:S8"/>
    <mergeCell ref="R7:R8"/>
    <mergeCell ref="Q7:Q8"/>
    <mergeCell ref="P7:P8"/>
    <mergeCell ref="O7:O8"/>
    <mergeCell ref="K7:K8"/>
    <mergeCell ref="J7:J8"/>
    <mergeCell ref="M7:M8"/>
    <mergeCell ref="L7:L8"/>
    <mergeCell ref="R5:R6"/>
    <mergeCell ref="Q5:Q6"/>
    <mergeCell ref="P5:P6"/>
    <mergeCell ref="J5:J6"/>
  </mergeCells>
  <phoneticPr fontId="2"/>
  <conditionalFormatting sqref="N3">
    <cfRule type="duplicateValues" dxfId="0" priority="3"/>
  </conditionalFormatting>
  <pageMargins left="0.7" right="0.7" top="0.75" bottom="0.75" header="0.3" footer="0.3"/>
  <pageSetup paperSize="9" scale="27"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60875-234D-45D7-8AA6-21C68CE45333}">
  <sheetPr>
    <pageSetUpPr fitToPage="1"/>
  </sheetPr>
  <dimension ref="A1:T19"/>
  <sheetViews>
    <sheetView zoomScale="70" zoomScaleNormal="70" workbookViewId="0"/>
  </sheetViews>
  <sheetFormatPr defaultRowHeight="72" customHeight="1" x14ac:dyDescent="0.55000000000000004"/>
  <cols>
    <col min="1" max="1" width="4" bestFit="1" customWidth="1"/>
    <col min="2" max="2" width="26.08203125" bestFit="1" customWidth="1"/>
    <col min="5" max="5" width="59.58203125" style="8" customWidth="1"/>
    <col min="6" max="12" width="5.58203125" customWidth="1"/>
    <col min="13" max="13" width="12.9140625" customWidth="1"/>
    <col min="14" max="14" width="17.75" bestFit="1" customWidth="1"/>
    <col min="15" max="15" width="13.25" customWidth="1"/>
    <col min="16" max="16" width="8.83203125" bestFit="1" customWidth="1"/>
    <col min="17" max="17" width="12.58203125" customWidth="1"/>
    <col min="18" max="18" width="8.83203125" bestFit="1" customWidth="1"/>
    <col min="19" max="19" width="7" customWidth="1"/>
    <col min="20" max="20" width="67.33203125" style="8" customWidth="1"/>
  </cols>
  <sheetData>
    <row r="1" spans="1:20" ht="13.5" customHeight="1" x14ac:dyDescent="0.55000000000000004"/>
    <row r="2" spans="1:20" ht="18" x14ac:dyDescent="0.55000000000000004">
      <c r="B2" t="s">
        <v>38</v>
      </c>
    </row>
    <row r="3" spans="1:20" ht="24.5" customHeight="1" x14ac:dyDescent="0.55000000000000004">
      <c r="B3" s="39" t="s">
        <v>0</v>
      </c>
      <c r="C3" s="39" t="s">
        <v>1</v>
      </c>
      <c r="D3" s="39" t="s">
        <v>2</v>
      </c>
      <c r="E3" s="39" t="s">
        <v>3</v>
      </c>
      <c r="F3" s="34" t="s">
        <v>4</v>
      </c>
      <c r="G3" s="35"/>
      <c r="H3" s="36"/>
      <c r="I3" s="34" t="s">
        <v>23</v>
      </c>
      <c r="J3" s="35"/>
      <c r="K3" s="35"/>
      <c r="L3" s="36"/>
      <c r="M3" s="39" t="s">
        <v>24</v>
      </c>
      <c r="N3" s="39" t="s">
        <v>25</v>
      </c>
      <c r="O3" s="39" t="s">
        <v>7</v>
      </c>
      <c r="P3" s="39" t="s">
        <v>8</v>
      </c>
      <c r="Q3" s="39" t="s">
        <v>9</v>
      </c>
      <c r="R3" s="39" t="s">
        <v>8</v>
      </c>
      <c r="S3" s="39" t="s">
        <v>12</v>
      </c>
      <c r="T3" s="39" t="s">
        <v>22</v>
      </c>
    </row>
    <row r="4" spans="1:20" ht="24.5" customHeight="1" x14ac:dyDescent="0.55000000000000004">
      <c r="B4" s="40"/>
      <c r="C4" s="40"/>
      <c r="D4" s="40"/>
      <c r="E4" s="40"/>
      <c r="F4" s="1" t="s">
        <v>13</v>
      </c>
      <c r="G4" s="1" t="s">
        <v>14</v>
      </c>
      <c r="H4" s="1" t="s">
        <v>15</v>
      </c>
      <c r="I4" s="1" t="s">
        <v>16</v>
      </c>
      <c r="J4" s="1" t="s">
        <v>17</v>
      </c>
      <c r="K4" s="1" t="s">
        <v>18</v>
      </c>
      <c r="L4" s="1" t="s">
        <v>19</v>
      </c>
      <c r="M4" s="40"/>
      <c r="N4" s="40"/>
      <c r="O4" s="40"/>
      <c r="P4" s="40"/>
      <c r="Q4" s="40"/>
      <c r="R4" s="40"/>
      <c r="S4" s="40"/>
      <c r="T4" s="40"/>
    </row>
    <row r="5" spans="1:20" ht="72" customHeight="1" x14ac:dyDescent="0.55000000000000004">
      <c r="A5">
        <v>1</v>
      </c>
      <c r="B5" s="4" t="s">
        <v>696</v>
      </c>
      <c r="C5" s="5" t="s">
        <v>697</v>
      </c>
      <c r="D5" s="5" t="s">
        <v>119</v>
      </c>
      <c r="E5" s="9" t="s">
        <v>698</v>
      </c>
      <c r="F5" s="5">
        <v>3</v>
      </c>
      <c r="G5" s="5">
        <v>7</v>
      </c>
      <c r="H5" s="5">
        <v>29</v>
      </c>
      <c r="I5" s="5" t="s">
        <v>647</v>
      </c>
      <c r="J5" s="5">
        <v>7</v>
      </c>
      <c r="K5" s="5">
        <v>2</v>
      </c>
      <c r="L5" s="5">
        <v>12</v>
      </c>
      <c r="M5" s="6">
        <v>30000</v>
      </c>
      <c r="N5" s="4" t="s">
        <v>744</v>
      </c>
      <c r="O5" s="6">
        <v>9310</v>
      </c>
      <c r="P5" s="7">
        <v>0.31033333333333335</v>
      </c>
      <c r="Q5" s="6">
        <v>0</v>
      </c>
      <c r="R5" s="7">
        <v>0</v>
      </c>
      <c r="S5" s="5" t="s">
        <v>394</v>
      </c>
      <c r="T5" s="9"/>
    </row>
    <row r="6" spans="1:20" ht="72" customHeight="1" x14ac:dyDescent="0.55000000000000004">
      <c r="A6">
        <f>A5+1</f>
        <v>2</v>
      </c>
      <c r="B6" s="4" t="s">
        <v>699</v>
      </c>
      <c r="C6" s="5" t="s">
        <v>700</v>
      </c>
      <c r="D6" s="5" t="s">
        <v>54</v>
      </c>
      <c r="E6" s="9" t="s">
        <v>701</v>
      </c>
      <c r="F6" s="5">
        <v>3</v>
      </c>
      <c r="G6" s="5">
        <v>6</v>
      </c>
      <c r="H6" s="5">
        <v>25</v>
      </c>
      <c r="I6" s="5" t="s">
        <v>647</v>
      </c>
      <c r="J6" s="5">
        <v>6</v>
      </c>
      <c r="K6" s="5">
        <v>7</v>
      </c>
      <c r="L6" s="5">
        <v>31</v>
      </c>
      <c r="M6" s="6">
        <v>20000</v>
      </c>
      <c r="N6" s="4" t="s">
        <v>745</v>
      </c>
      <c r="O6" s="6">
        <v>5000</v>
      </c>
      <c r="P6" s="7">
        <v>0.25</v>
      </c>
      <c r="Q6" s="6">
        <v>0</v>
      </c>
      <c r="R6" s="7">
        <v>0</v>
      </c>
      <c r="S6" s="5" t="s">
        <v>396</v>
      </c>
      <c r="T6" s="9"/>
    </row>
    <row r="7" spans="1:20" ht="72" customHeight="1" x14ac:dyDescent="0.55000000000000004">
      <c r="A7">
        <f t="shared" ref="A7:A19" si="0">A6+1</f>
        <v>3</v>
      </c>
      <c r="B7" s="4" t="s">
        <v>702</v>
      </c>
      <c r="C7" s="5" t="s">
        <v>106</v>
      </c>
      <c r="D7" s="5" t="s">
        <v>703</v>
      </c>
      <c r="E7" s="9" t="s">
        <v>704</v>
      </c>
      <c r="F7" s="5">
        <v>3</v>
      </c>
      <c r="G7" s="5">
        <v>4</v>
      </c>
      <c r="H7" s="5">
        <v>18</v>
      </c>
      <c r="I7" s="5" t="s">
        <v>647</v>
      </c>
      <c r="J7" s="5">
        <v>6</v>
      </c>
      <c r="K7" s="5">
        <v>9</v>
      </c>
      <c r="L7" s="5">
        <v>6</v>
      </c>
      <c r="M7" s="6">
        <v>20000</v>
      </c>
      <c r="N7" s="4" t="s">
        <v>332</v>
      </c>
      <c r="O7" s="6">
        <v>10000</v>
      </c>
      <c r="P7" s="7">
        <v>0.5</v>
      </c>
      <c r="Q7" s="6">
        <v>0</v>
      </c>
      <c r="R7" s="7">
        <v>0</v>
      </c>
      <c r="S7" s="5" t="s">
        <v>394</v>
      </c>
      <c r="T7" s="9"/>
    </row>
    <row r="8" spans="1:20" ht="72" customHeight="1" x14ac:dyDescent="0.55000000000000004">
      <c r="A8">
        <f t="shared" si="0"/>
        <v>4</v>
      </c>
      <c r="B8" s="4" t="s">
        <v>705</v>
      </c>
      <c r="C8" s="5" t="s">
        <v>706</v>
      </c>
      <c r="D8" s="5" t="s">
        <v>707</v>
      </c>
      <c r="E8" s="9" t="s">
        <v>708</v>
      </c>
      <c r="F8" s="5">
        <v>2</v>
      </c>
      <c r="G8" s="5">
        <v>6</v>
      </c>
      <c r="H8" s="5">
        <v>23</v>
      </c>
      <c r="I8" s="5" t="s">
        <v>647</v>
      </c>
      <c r="J8" s="5">
        <v>6</v>
      </c>
      <c r="K8" s="5">
        <v>12</v>
      </c>
      <c r="L8" s="5">
        <v>20</v>
      </c>
      <c r="M8" s="6">
        <v>625824</v>
      </c>
      <c r="N8" s="4" t="s">
        <v>746</v>
      </c>
      <c r="O8" s="6">
        <v>181600</v>
      </c>
      <c r="P8" s="7">
        <v>0.29017743007618757</v>
      </c>
      <c r="Q8" s="6">
        <v>0</v>
      </c>
      <c r="R8" s="7">
        <v>0</v>
      </c>
      <c r="S8" s="5" t="s">
        <v>394</v>
      </c>
      <c r="T8" s="9"/>
    </row>
    <row r="9" spans="1:20" ht="72" customHeight="1" x14ac:dyDescent="0.55000000000000004">
      <c r="A9">
        <f t="shared" si="0"/>
        <v>5</v>
      </c>
      <c r="B9" s="4" t="s">
        <v>709</v>
      </c>
      <c r="C9" s="5" t="s">
        <v>710</v>
      </c>
      <c r="D9" s="5" t="s">
        <v>72</v>
      </c>
      <c r="E9" s="9" t="s">
        <v>711</v>
      </c>
      <c r="F9" s="5">
        <v>3</v>
      </c>
      <c r="G9" s="5">
        <v>4</v>
      </c>
      <c r="H9" s="5">
        <v>18</v>
      </c>
      <c r="I9" s="5" t="s">
        <v>647</v>
      </c>
      <c r="J9" s="5">
        <v>7</v>
      </c>
      <c r="K9" s="5">
        <v>3</v>
      </c>
      <c r="L9" s="5">
        <v>31</v>
      </c>
      <c r="M9" s="6">
        <v>50000</v>
      </c>
      <c r="N9" s="4" t="s">
        <v>747</v>
      </c>
      <c r="O9" s="6">
        <v>35500</v>
      </c>
      <c r="P9" s="7">
        <v>0.71</v>
      </c>
      <c r="Q9" s="6">
        <v>0</v>
      </c>
      <c r="R9" s="7">
        <v>0</v>
      </c>
      <c r="S9" s="5" t="s">
        <v>394</v>
      </c>
      <c r="T9" s="9"/>
    </row>
    <row r="10" spans="1:20" ht="72" customHeight="1" x14ac:dyDescent="0.55000000000000004">
      <c r="A10">
        <f t="shared" si="0"/>
        <v>6</v>
      </c>
      <c r="B10" s="4" t="s">
        <v>712</v>
      </c>
      <c r="C10" s="5" t="s">
        <v>546</v>
      </c>
      <c r="D10" s="5" t="s">
        <v>619</v>
      </c>
      <c r="E10" s="9" t="s">
        <v>713</v>
      </c>
      <c r="F10" s="5">
        <v>2</v>
      </c>
      <c r="G10" s="5">
        <v>6</v>
      </c>
      <c r="H10" s="5">
        <v>26</v>
      </c>
      <c r="I10" s="5" t="s">
        <v>743</v>
      </c>
      <c r="J10" s="5">
        <v>6</v>
      </c>
      <c r="K10" s="5">
        <v>8</v>
      </c>
      <c r="L10" s="5">
        <v>29</v>
      </c>
      <c r="M10" s="6">
        <v>402550</v>
      </c>
      <c r="N10" s="4" t="s">
        <v>659</v>
      </c>
      <c r="O10" s="6">
        <v>181000</v>
      </c>
      <c r="P10" s="7">
        <v>0.44963358588995156</v>
      </c>
      <c r="Q10" s="6">
        <v>221550</v>
      </c>
      <c r="R10" s="7">
        <v>0.5503664141100485</v>
      </c>
      <c r="S10" s="5" t="s">
        <v>396</v>
      </c>
      <c r="T10" s="9"/>
    </row>
    <row r="11" spans="1:20" ht="72" customHeight="1" x14ac:dyDescent="0.55000000000000004">
      <c r="A11">
        <f t="shared" si="0"/>
        <v>7</v>
      </c>
      <c r="B11" s="4" t="s">
        <v>714</v>
      </c>
      <c r="C11" s="5" t="s">
        <v>715</v>
      </c>
      <c r="D11" s="5" t="s">
        <v>47</v>
      </c>
      <c r="E11" s="9" t="s">
        <v>716</v>
      </c>
      <c r="F11" s="5">
        <v>3</v>
      </c>
      <c r="G11" s="5">
        <v>4</v>
      </c>
      <c r="H11" s="5">
        <v>58</v>
      </c>
      <c r="I11" s="5" t="s">
        <v>647</v>
      </c>
      <c r="J11" s="5">
        <v>6</v>
      </c>
      <c r="K11" s="5">
        <v>9</v>
      </c>
      <c r="L11" s="5">
        <v>20</v>
      </c>
      <c r="M11" s="6">
        <v>80300</v>
      </c>
      <c r="N11" s="4" t="s">
        <v>748</v>
      </c>
      <c r="O11" s="6">
        <v>75000</v>
      </c>
      <c r="P11" s="7">
        <v>0.93399750933997505</v>
      </c>
      <c r="Q11" s="6">
        <v>0</v>
      </c>
      <c r="R11" s="7">
        <v>0</v>
      </c>
      <c r="S11" s="5" t="s">
        <v>394</v>
      </c>
      <c r="T11" s="9"/>
    </row>
    <row r="12" spans="1:20" ht="72" customHeight="1" x14ac:dyDescent="0.55000000000000004">
      <c r="A12">
        <f t="shared" si="0"/>
        <v>8</v>
      </c>
      <c r="B12" s="4" t="s">
        <v>717</v>
      </c>
      <c r="C12" s="5" t="s">
        <v>718</v>
      </c>
      <c r="D12" s="5" t="s">
        <v>61</v>
      </c>
      <c r="E12" s="9" t="s">
        <v>719</v>
      </c>
      <c r="F12" s="5">
        <v>3</v>
      </c>
      <c r="G12" s="5">
        <v>1</v>
      </c>
      <c r="H12" s="5">
        <v>4</v>
      </c>
      <c r="I12" s="5" t="s">
        <v>647</v>
      </c>
      <c r="J12" s="5">
        <v>6</v>
      </c>
      <c r="K12" s="5">
        <v>10</v>
      </c>
      <c r="L12" s="5">
        <v>1</v>
      </c>
      <c r="M12" s="6">
        <v>19950</v>
      </c>
      <c r="N12" s="4" t="s">
        <v>749</v>
      </c>
      <c r="O12" s="6">
        <v>4950</v>
      </c>
      <c r="P12" s="7">
        <v>0.24812030075187969</v>
      </c>
      <c r="Q12" s="6">
        <v>0</v>
      </c>
      <c r="R12" s="7">
        <v>0</v>
      </c>
      <c r="S12" s="5" t="s">
        <v>394</v>
      </c>
      <c r="T12" s="9"/>
    </row>
    <row r="13" spans="1:20" ht="72" customHeight="1" x14ac:dyDescent="0.55000000000000004">
      <c r="A13">
        <f t="shared" si="0"/>
        <v>9</v>
      </c>
      <c r="B13" s="4" t="s">
        <v>720</v>
      </c>
      <c r="C13" s="5" t="s">
        <v>721</v>
      </c>
      <c r="D13" s="5" t="s">
        <v>152</v>
      </c>
      <c r="E13" s="9" t="s">
        <v>722</v>
      </c>
      <c r="F13" s="5">
        <v>4</v>
      </c>
      <c r="G13" s="5">
        <v>3</v>
      </c>
      <c r="H13" s="5">
        <v>3</v>
      </c>
      <c r="I13" s="5" t="s">
        <v>311</v>
      </c>
      <c r="J13" s="5">
        <v>7</v>
      </c>
      <c r="K13" s="5">
        <v>3</v>
      </c>
      <c r="L13" s="5">
        <v>31</v>
      </c>
      <c r="M13" s="6">
        <v>7000</v>
      </c>
      <c r="N13" s="4" t="s">
        <v>750</v>
      </c>
      <c r="O13" s="6">
        <v>2800</v>
      </c>
      <c r="P13" s="7">
        <v>0.4</v>
      </c>
      <c r="Q13" s="6">
        <v>0</v>
      </c>
      <c r="R13" s="7">
        <v>0</v>
      </c>
      <c r="S13" s="5" t="s">
        <v>393</v>
      </c>
      <c r="T13" s="9" t="s">
        <v>756</v>
      </c>
    </row>
    <row r="14" spans="1:20" ht="72" customHeight="1" x14ac:dyDescent="0.55000000000000004">
      <c r="A14">
        <f t="shared" si="0"/>
        <v>10</v>
      </c>
      <c r="B14" s="4" t="s">
        <v>723</v>
      </c>
      <c r="C14" s="5" t="s">
        <v>724</v>
      </c>
      <c r="D14" s="5" t="s">
        <v>725</v>
      </c>
      <c r="E14" s="9" t="s">
        <v>726</v>
      </c>
      <c r="F14" s="5">
        <v>3</v>
      </c>
      <c r="G14" s="5">
        <v>6</v>
      </c>
      <c r="H14" s="5">
        <v>26</v>
      </c>
      <c r="I14" s="5" t="s">
        <v>647</v>
      </c>
      <c r="J14" s="5">
        <v>7</v>
      </c>
      <c r="K14" s="5">
        <v>3</v>
      </c>
      <c r="L14" s="5">
        <v>27</v>
      </c>
      <c r="M14" s="6">
        <v>9090</v>
      </c>
      <c r="N14" s="4" t="s">
        <v>751</v>
      </c>
      <c r="O14" s="6">
        <v>7200</v>
      </c>
      <c r="P14" s="7">
        <v>0.79207920792079212</v>
      </c>
      <c r="Q14" s="6">
        <v>0</v>
      </c>
      <c r="R14" s="7">
        <v>0</v>
      </c>
      <c r="S14" s="5" t="s">
        <v>393</v>
      </c>
      <c r="T14" s="9" t="s">
        <v>757</v>
      </c>
    </row>
    <row r="15" spans="1:20" ht="72" customHeight="1" x14ac:dyDescent="0.55000000000000004">
      <c r="A15">
        <f t="shared" si="0"/>
        <v>11</v>
      </c>
      <c r="B15" s="4" t="s">
        <v>727</v>
      </c>
      <c r="C15" s="5" t="s">
        <v>728</v>
      </c>
      <c r="D15" s="5" t="s">
        <v>54</v>
      </c>
      <c r="E15" s="9" t="s">
        <v>729</v>
      </c>
      <c r="F15" s="5">
        <v>3</v>
      </c>
      <c r="G15" s="5">
        <v>3</v>
      </c>
      <c r="H15" s="5">
        <v>13</v>
      </c>
      <c r="I15" s="5" t="s">
        <v>647</v>
      </c>
      <c r="J15" s="5">
        <v>6</v>
      </c>
      <c r="K15" s="5">
        <v>12</v>
      </c>
      <c r="L15" s="5">
        <v>25</v>
      </c>
      <c r="M15" s="6">
        <v>4659</v>
      </c>
      <c r="N15" s="4" t="s">
        <v>752</v>
      </c>
      <c r="O15" s="6">
        <v>0</v>
      </c>
      <c r="P15" s="7">
        <v>0</v>
      </c>
      <c r="Q15" s="6">
        <v>0</v>
      </c>
      <c r="R15" s="7">
        <v>0</v>
      </c>
      <c r="S15" s="5" t="s">
        <v>393</v>
      </c>
      <c r="T15" s="9" t="s">
        <v>758</v>
      </c>
    </row>
    <row r="16" spans="1:20" ht="72" customHeight="1" x14ac:dyDescent="0.55000000000000004">
      <c r="A16">
        <f t="shared" si="0"/>
        <v>12</v>
      </c>
      <c r="B16" s="4" t="s">
        <v>730</v>
      </c>
      <c r="C16" s="5" t="s">
        <v>731</v>
      </c>
      <c r="D16" s="5" t="s">
        <v>732</v>
      </c>
      <c r="E16" s="9" t="s">
        <v>733</v>
      </c>
      <c r="F16" s="5">
        <v>3</v>
      </c>
      <c r="G16" s="5">
        <v>8</v>
      </c>
      <c r="H16" s="5">
        <v>35</v>
      </c>
      <c r="I16" s="5" t="s">
        <v>647</v>
      </c>
      <c r="J16" s="5">
        <v>6</v>
      </c>
      <c r="K16" s="5">
        <v>8</v>
      </c>
      <c r="L16" s="5">
        <v>5</v>
      </c>
      <c r="M16" s="6">
        <v>100000</v>
      </c>
      <c r="N16" s="4" t="s">
        <v>753</v>
      </c>
      <c r="O16" s="6">
        <v>234</v>
      </c>
      <c r="P16" s="7">
        <v>2.3400000000000001E-3</v>
      </c>
      <c r="Q16" s="6">
        <v>0</v>
      </c>
      <c r="R16" s="7">
        <v>0</v>
      </c>
      <c r="S16" s="5" t="s">
        <v>389</v>
      </c>
      <c r="T16" s="9"/>
    </row>
    <row r="17" spans="1:20" ht="72" customHeight="1" x14ac:dyDescent="0.55000000000000004">
      <c r="A17">
        <f t="shared" si="0"/>
        <v>13</v>
      </c>
      <c r="B17" s="4" t="s">
        <v>734</v>
      </c>
      <c r="C17" s="5" t="s">
        <v>467</v>
      </c>
      <c r="D17" s="5" t="s">
        <v>735</v>
      </c>
      <c r="E17" s="9" t="s">
        <v>736</v>
      </c>
      <c r="F17" s="5">
        <v>2</v>
      </c>
      <c r="G17" s="5">
        <v>5</v>
      </c>
      <c r="H17" s="5">
        <v>20</v>
      </c>
      <c r="I17" s="5" t="s">
        <v>647</v>
      </c>
      <c r="J17" s="5">
        <v>7</v>
      </c>
      <c r="K17" s="5">
        <v>3</v>
      </c>
      <c r="L17" s="5">
        <v>28</v>
      </c>
      <c r="M17" s="6">
        <v>20000</v>
      </c>
      <c r="N17" s="4" t="s">
        <v>495</v>
      </c>
      <c r="O17" s="6">
        <v>0</v>
      </c>
      <c r="P17" s="7">
        <v>0</v>
      </c>
      <c r="Q17" s="6">
        <v>0</v>
      </c>
      <c r="R17" s="7">
        <v>0</v>
      </c>
      <c r="S17" s="5" t="s">
        <v>394</v>
      </c>
      <c r="T17" s="9"/>
    </row>
    <row r="18" spans="1:20" ht="72" customHeight="1" x14ac:dyDescent="0.55000000000000004">
      <c r="A18">
        <f t="shared" si="0"/>
        <v>14</v>
      </c>
      <c r="B18" s="4" t="s">
        <v>737</v>
      </c>
      <c r="C18" s="5" t="s">
        <v>738</v>
      </c>
      <c r="D18" s="5" t="s">
        <v>47</v>
      </c>
      <c r="E18" s="9" t="s">
        <v>739</v>
      </c>
      <c r="F18" s="5">
        <v>3</v>
      </c>
      <c r="G18" s="5">
        <v>13</v>
      </c>
      <c r="H18" s="5">
        <v>63</v>
      </c>
      <c r="I18" s="5" t="s">
        <v>311</v>
      </c>
      <c r="J18" s="5">
        <v>7</v>
      </c>
      <c r="K18" s="5">
        <v>3</v>
      </c>
      <c r="L18" s="5">
        <v>27</v>
      </c>
      <c r="M18" s="6">
        <v>20000</v>
      </c>
      <c r="N18" s="4" t="s">
        <v>754</v>
      </c>
      <c r="O18" s="6">
        <v>5100</v>
      </c>
      <c r="P18" s="7">
        <v>0.255</v>
      </c>
      <c r="Q18" s="6">
        <v>0</v>
      </c>
      <c r="R18" s="7">
        <v>0</v>
      </c>
      <c r="S18" s="5" t="s">
        <v>394</v>
      </c>
      <c r="T18" s="9"/>
    </row>
    <row r="19" spans="1:20" ht="72" customHeight="1" x14ac:dyDescent="0.55000000000000004">
      <c r="A19">
        <f t="shared" si="0"/>
        <v>15</v>
      </c>
      <c r="B19" s="4" t="s">
        <v>740</v>
      </c>
      <c r="C19" s="5" t="s">
        <v>741</v>
      </c>
      <c r="D19" s="5" t="s">
        <v>54</v>
      </c>
      <c r="E19" s="9" t="s">
        <v>742</v>
      </c>
      <c r="F19" s="5">
        <v>3</v>
      </c>
      <c r="G19" s="5">
        <v>8</v>
      </c>
      <c r="H19" s="5">
        <v>33</v>
      </c>
      <c r="I19" s="5" t="s">
        <v>647</v>
      </c>
      <c r="J19" s="5">
        <v>7</v>
      </c>
      <c r="K19" s="5">
        <v>2</v>
      </c>
      <c r="L19" s="5">
        <v>14</v>
      </c>
      <c r="M19" s="6">
        <v>10000</v>
      </c>
      <c r="N19" s="4" t="s">
        <v>755</v>
      </c>
      <c r="O19" s="6">
        <v>5000</v>
      </c>
      <c r="P19" s="7">
        <v>0.5</v>
      </c>
      <c r="Q19" s="6">
        <v>0</v>
      </c>
      <c r="R19" s="7">
        <v>0</v>
      </c>
      <c r="S19" s="5" t="s">
        <v>393</v>
      </c>
      <c r="T19" s="9" t="s">
        <v>759</v>
      </c>
    </row>
  </sheetData>
  <mergeCells count="14">
    <mergeCell ref="S3:S4"/>
    <mergeCell ref="T3:T4"/>
    <mergeCell ref="P3:P4"/>
    <mergeCell ref="Q3:Q4"/>
    <mergeCell ref="R3:R4"/>
    <mergeCell ref="I3:L3"/>
    <mergeCell ref="M3:M4"/>
    <mergeCell ref="N3:N4"/>
    <mergeCell ref="O3:O4"/>
    <mergeCell ref="B3:B4"/>
    <mergeCell ref="C3:C4"/>
    <mergeCell ref="D3:D4"/>
    <mergeCell ref="E3:E4"/>
    <mergeCell ref="F3:H3"/>
  </mergeCells>
  <phoneticPr fontId="2"/>
  <pageMargins left="0.7" right="0.7" top="0.75" bottom="0.75" header="0.3" footer="0.3"/>
  <pageSetup paperSize="9" scale="4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80998-9AAE-4A56-9B0F-F8C84EA88081}">
  <dimension ref="A2:A9"/>
  <sheetViews>
    <sheetView showGridLines="0" zoomScaleNormal="100" workbookViewId="0"/>
  </sheetViews>
  <sheetFormatPr defaultRowHeight="18" x14ac:dyDescent="0.55000000000000004"/>
  <cols>
    <col min="1" max="1" width="89.75" style="28" customWidth="1"/>
    <col min="2" max="16384" width="8.6640625" style="28"/>
  </cols>
  <sheetData>
    <row r="2" spans="1:1" x14ac:dyDescent="0.55000000000000004">
      <c r="A2" s="27" t="s">
        <v>874</v>
      </c>
    </row>
    <row r="3" spans="1:1" x14ac:dyDescent="0.55000000000000004">
      <c r="A3" s="29" t="s">
        <v>875</v>
      </c>
    </row>
    <row r="4" spans="1:1" x14ac:dyDescent="0.55000000000000004">
      <c r="A4" s="30"/>
    </row>
    <row r="5" spans="1:1" ht="180" x14ac:dyDescent="0.55000000000000004">
      <c r="A5" s="31" t="s">
        <v>876</v>
      </c>
    </row>
    <row r="6" spans="1:1" x14ac:dyDescent="0.55000000000000004">
      <c r="A6" s="30"/>
    </row>
    <row r="7" spans="1:1" ht="108" x14ac:dyDescent="0.55000000000000004">
      <c r="A7" s="33" t="s">
        <v>872</v>
      </c>
    </row>
    <row r="8" spans="1:1" x14ac:dyDescent="0.55000000000000004">
      <c r="A8" s="30"/>
    </row>
    <row r="9" spans="1:1" ht="108" x14ac:dyDescent="0.55000000000000004">
      <c r="A9" s="32" t="s">
        <v>873</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c9941f299f6f7f8c1c9cc07c599960ba">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e5c4f64aed6ef4f8ce3ce8a7f54e465f"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CAA7F9-23D1-4323-B0D8-F3E120DEE35B}">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customXml/itemProps2.xml><?xml version="1.0" encoding="utf-8"?>
<ds:datastoreItem xmlns:ds="http://schemas.openxmlformats.org/officeDocument/2006/customXml" ds:itemID="{64ACA722-5183-4D8D-9E9B-BE19AAA26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E09D44-6C24-4627-8AD6-67FB7EAF8E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R5廃止</vt:lpstr>
      <vt:lpstr>R5統合</vt:lpstr>
      <vt:lpstr>R5出資引揚</vt:lpstr>
      <vt:lpstr>R6廃止</vt:lpstr>
      <vt:lpstr>R6統合</vt:lpstr>
      <vt:lpstr>R6出資引揚</vt:lpstr>
      <vt:lpstr>凡例</vt:lpstr>
      <vt:lpstr>'R5廃止'!Print_Area</vt:lpstr>
      <vt:lpstr>'R5廃止'!Print_Titles</vt:lpstr>
      <vt:lpstr>'R6廃止'!Print_Titles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