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2" documentId="8_{3CD499F1-BDA5-4590-92F0-59BBF84235A3}" xr6:coauthVersionLast="47" xr6:coauthVersionMax="47" xr10:uidLastSave="{45BE9E5E-56A6-4851-ACA9-5A25B8F47702}"/>
  <bookViews>
    <workbookView xWindow="-110" yWindow="-110" windowWidth="19420" windowHeight="11500" xr2:uid="{60295E01-0B7F-4347-90B6-BFB1EB6B9A70}"/>
  </bookViews>
  <sheets>
    <sheet name="山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D32" i="1"/>
  <c r="C32" i="1"/>
</calcChain>
</file>

<file path=xl/sharedStrings.xml><?xml version="1.0" encoding="utf-8"?>
<sst xmlns="http://schemas.openxmlformats.org/spreadsheetml/2006/main" count="122" uniqueCount="44">
  <si>
    <t>防災行政無線局の整備状況　（山梨県）</t>
    <rPh sb="14" eb="16">
      <t>ヤマナシ</t>
    </rPh>
    <phoneticPr fontId="1"/>
  </si>
  <si>
    <t>令和7年3月31日現在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</si>
  <si>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市町村</t>
    <rPh sb="0" eb="3">
      <t>シチョウソン</t>
    </rPh>
    <phoneticPr fontId="1"/>
  </si>
  <si>
    <t>市町村名</t>
    <rPh sb="0" eb="3">
      <t>シチョウソン</t>
    </rPh>
    <rPh sb="3" eb="4">
      <t>メイ</t>
    </rPh>
    <phoneticPr fontId="1"/>
  </si>
  <si>
    <t>同　　報　　系</t>
    <rPh sb="0" eb="1">
      <t>ドウ</t>
    </rPh>
    <rPh sb="3" eb="4">
      <t>ホウ</t>
    </rPh>
    <rPh sb="6" eb="7">
      <t>ケイ</t>
    </rPh>
    <phoneticPr fontId="1"/>
  </si>
  <si>
    <t>　</t>
  </si>
  <si>
    <t>移　　動　　系</t>
    <rPh sb="0" eb="1">
      <t>ワタル</t>
    </rPh>
    <rPh sb="3" eb="4">
      <t>ドウ</t>
    </rPh>
    <rPh sb="6" eb="7">
      <t>ケイ</t>
    </rPh>
    <phoneticPr fontId="1"/>
  </si>
  <si>
    <t>コード</t>
  </si>
  <si>
    <t>アナログ方式</t>
    <rPh sb="4" eb="6">
      <t>ホウシキ</t>
    </rPh>
    <phoneticPr fontId="1"/>
  </si>
  <si>
    <t>デジタル方式</t>
    <rPh sb="4" eb="6">
      <t>ホウシキ</t>
    </rPh>
    <phoneticPr fontId="1"/>
  </si>
  <si>
    <t>ＭＣＡ</t>
  </si>
  <si>
    <t>甲府市</t>
  </si>
  <si>
    <t>同報系デジタル方式あり</t>
  </si>
  <si>
    <t/>
  </si>
  <si>
    <t>移動系デジタル方式あり</t>
    <phoneticPr fontId="1"/>
  </si>
  <si>
    <t>富士吉田市</t>
  </si>
  <si>
    <t>都留市</t>
  </si>
  <si>
    <t>同報系デジタル方式あり</t>
    <phoneticPr fontId="1"/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</si>
  <si>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</si>
  <si>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</si>
  <si>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</si>
  <si>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</si>
  <si>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</si>
  <si>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</si>
  <si>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</si>
  <si>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</si>
  <si>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</si>
  <si>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</si>
  <si>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移動系アナログ方式あり</t>
  </si>
  <si>
    <t>市川三郷町</t>
  </si>
  <si>
    <t>早川町</t>
  </si>
  <si>
    <t>身延町</t>
  </si>
  <si>
    <t>南部町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</si>
  <si>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</si>
  <si>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</si>
  <si>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</si>
  <si>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</si>
  <si>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</si>
  <si>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</si>
  <si>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</si>
  <si>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同報系アナログ方式あり</t>
  </si>
  <si>
    <t>富士河口湖町</t>
  </si>
  <si>
    <t>小菅村</t>
  </si>
  <si>
    <t>丹波山村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</si>
</sst>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0" fillId="0" borderId="3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76" fontId="7" fillId="0" borderId="15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87A1E-EA6F-4E24-9972-F90A92F5187D}">
  <sheetPr>
    <pageSetUpPr fitToPage="1"/>
  </sheetPr>
  <dimension ref="A1:H32"/>
  <sheetViews>
    <sheetView tabSelected="1" topLeftCell="B1" zoomScaleNormal="100" workbookViewId="0">
      <selection activeCell="C10" sqref="C10"/>
    </sheetView>
  </sheetViews>
  <sheetFormatPr defaultRowHeight="13" x14ac:dyDescent="0.2"/>
  <cols>
    <col min="1" max="1" width="8.7265625" style="1"/>
    <col min="2" max="2" width="12.90625" style="1" customWidth="1"/>
    <col min="3" max="8" width="23.453125" style="1" customWidth="1"/>
    <col min="9" max="16384" width="8.7265625" style="1"/>
  </cols>
  <sheetData>
    <row r="1" spans="1:8" ht="16.5" x14ac:dyDescent="0.2">
      <c r="C1" s="2" t="s">
        <v>0</v>
      </c>
      <c r="D1" s="3"/>
      <c r="E1" s="3"/>
      <c r="F1" s="3"/>
      <c r="G1" s="3"/>
    </row>
    <row r="2" spans="1:8" ht="13.5" thickBot="1" x14ac:dyDescent="0.25">
      <c r="H2" s="1" t="s">
        <v>1</v>
      </c>
    </row>
    <row r="3" spans="1:8" x14ac:dyDescent="0.2">
      <c r="A3" s="4" t="s">
        <v>2</v>
      </c>
      <c r="B3" s="5" t="s">
        <v>3</v>
      </c>
      <c r="C3" s="6"/>
      <c r="D3" s="7" t="s">
        <v>4</v>
      </c>
      <c r="E3" s="8"/>
      <c r="F3" s="6" t="s">
        <v>5</v>
      </c>
      <c r="G3" s="7" t="s">
        <v>6</v>
      </c>
      <c r="H3" s="8"/>
    </row>
    <row r="4" spans="1:8" ht="14.5" thickBot="1" x14ac:dyDescent="0.25">
      <c r="A4" s="9" t="s">
        <v>7</v>
      </c>
      <c r="B4" s="10"/>
      <c r="C4" s="11" t="s">
        <v>8</v>
      </c>
      <c r="D4" s="12" t="s">
        <v>9</v>
      </c>
      <c r="E4" s="13" t="s">
        <v>10</v>
      </c>
      <c r="F4" s="14" t="s">
        <v>8</v>
      </c>
      <c r="G4" s="12" t="s">
        <v>9</v>
      </c>
      <c r="H4" s="13" t="s">
        <v>10</v>
      </c>
    </row>
    <row r="5" spans="1:8" x14ac:dyDescent="0.2">
      <c r="A5" s="15">
        <v>192015</v>
      </c>
      <c r="B5" s="16" t="s">
        <v>11</v>
      </c>
      <c r="C5" s="17"/>
      <c r="D5" s="18" t="s">
        <v>12</v>
      </c>
      <c r="E5" s="19"/>
      <c r="F5" s="17" t="s">
        <v>13</v>
      </c>
      <c r="G5" s="18" t="s">
        <v>14</v>
      </c>
      <c r="H5" s="19"/>
    </row>
    <row r="6" spans="1:8" x14ac:dyDescent="0.2">
      <c r="A6" s="20">
        <v>192023</v>
      </c>
      <c r="B6" s="21" t="s">
        <v>15</v>
      </c>
      <c r="C6" s="22"/>
      <c r="D6" s="23" t="s">
        <v>13</v>
      </c>
      <c r="E6" s="24"/>
      <c r="F6" s="22"/>
      <c r="G6" s="23" t="s">
        <v>13</v>
      </c>
      <c r="H6" s="24"/>
    </row>
    <row r="7" spans="1:8" x14ac:dyDescent="0.2">
      <c r="A7" s="20">
        <v>192040</v>
      </c>
      <c r="B7" s="21" t="s">
        <v>16</v>
      </c>
      <c r="C7" s="22"/>
      <c r="D7" s="23" t="s">
        <v>17</v>
      </c>
      <c r="E7" s="24"/>
      <c r="F7" s="22"/>
      <c r="G7" s="23" t="s">
        <v>13</v>
      </c>
      <c r="H7" s="24"/>
    </row>
    <row r="8" spans="1:8" x14ac:dyDescent="0.2">
      <c r="A8" s="20">
        <v>192058</v>
      </c>
      <c r="B8" s="21" t="s">
        <v>18</v>
      </c>
      <c r="C8" s="22" t="s">
        <v>13</v>
      </c>
      <c r="D8" s="23" t="s">
        <v>12</v>
      </c>
      <c r="E8" s="24"/>
      <c r="F8" s="22"/>
      <c r="G8" s="23" t="s">
        <v>13</v>
      </c>
      <c r="H8" s="24"/>
    </row>
    <row r="9" spans="1:8" x14ac:dyDescent="0.2">
      <c r="A9" s="20">
        <v>192066</v>
      </c>
      <c r="B9" s="21" t="s">
        <v>19</v>
      </c>
      <c r="C9" s="22"/>
      <c r="D9" s="23" t="s">
        <v>12</v>
      </c>
      <c r="E9" s="24"/>
      <c r="F9" s="22"/>
      <c r="G9" s="23" t="s">
        <v>13</v>
      </c>
      <c r="H9" s="24"/>
    </row>
    <row r="10" spans="1:8" x14ac:dyDescent="0.2">
      <c r="A10" s="20">
        <v>192074</v>
      </c>
      <c r="B10" s="21" t="s">
        <v>20</v>
      </c>
      <c r="C10" s="22"/>
      <c r="D10" s="23" t="s">
        <v>17</v>
      </c>
      <c r="E10" s="24"/>
      <c r="F10" s="22"/>
      <c r="G10" s="23" t="s">
        <v>13</v>
      </c>
      <c r="H10" s="24"/>
    </row>
    <row r="11" spans="1:8" x14ac:dyDescent="0.2">
      <c r="A11" s="20">
        <v>192082</v>
      </c>
      <c r="B11" s="21" t="s">
        <v>21</v>
      </c>
      <c r="C11" s="22" t="s">
        <v>13</v>
      </c>
      <c r="D11" s="23" t="s">
        <v>12</v>
      </c>
      <c r="E11" s="24"/>
      <c r="F11" s="22" t="s">
        <v>13</v>
      </c>
      <c r="G11" s="23" t="s">
        <v>13</v>
      </c>
      <c r="H11" s="24"/>
    </row>
    <row r="12" spans="1:8" x14ac:dyDescent="0.2">
      <c r="A12" s="20">
        <v>192091</v>
      </c>
      <c r="B12" s="21" t="s">
        <v>22</v>
      </c>
      <c r="C12" s="22" t="s">
        <v>13</v>
      </c>
      <c r="D12" s="23" t="s">
        <v>12</v>
      </c>
      <c r="E12" s="24"/>
      <c r="F12" s="22" t="s">
        <v>13</v>
      </c>
      <c r="G12" s="23" t="s">
        <v>13</v>
      </c>
      <c r="H12" s="24"/>
    </row>
    <row r="13" spans="1:8" x14ac:dyDescent="0.2">
      <c r="A13" s="20">
        <v>192104</v>
      </c>
      <c r="B13" s="21" t="s">
        <v>23</v>
      </c>
      <c r="C13" s="22" t="s">
        <v>13</v>
      </c>
      <c r="D13" s="23" t="s">
        <v>12</v>
      </c>
      <c r="E13" s="24"/>
      <c r="F13" s="22" t="s">
        <v>13</v>
      </c>
      <c r="G13" s="23" t="s">
        <v>13</v>
      </c>
      <c r="H13" s="24"/>
    </row>
    <row r="14" spans="1:8" x14ac:dyDescent="0.2">
      <c r="A14" s="20">
        <v>192112</v>
      </c>
      <c r="B14" s="21" t="s">
        <v>24</v>
      </c>
      <c r="C14" s="22" t="s">
        <v>13</v>
      </c>
      <c r="D14" s="23" t="s">
        <v>12</v>
      </c>
      <c r="E14" s="24"/>
      <c r="F14" s="22" t="s">
        <v>13</v>
      </c>
      <c r="G14" s="23" t="s">
        <v>14</v>
      </c>
      <c r="H14" s="24"/>
    </row>
    <row r="15" spans="1:8" x14ac:dyDescent="0.2">
      <c r="A15" s="20">
        <v>192121</v>
      </c>
      <c r="B15" s="21" t="s">
        <v>25</v>
      </c>
      <c r="C15" s="22"/>
      <c r="D15" s="23" t="s">
        <v>12</v>
      </c>
      <c r="E15" s="24"/>
      <c r="F15" s="22"/>
      <c r="G15" s="23" t="s">
        <v>13</v>
      </c>
      <c r="H15" s="24"/>
    </row>
    <row r="16" spans="1:8" x14ac:dyDescent="0.2">
      <c r="A16" s="20">
        <v>192139</v>
      </c>
      <c r="B16" s="21" t="s">
        <v>26</v>
      </c>
      <c r="C16" s="22" t="s">
        <v>13</v>
      </c>
      <c r="D16" s="23" t="s">
        <v>12</v>
      </c>
      <c r="E16" s="24"/>
      <c r="F16" s="22" t="s">
        <v>13</v>
      </c>
      <c r="G16" s="23" t="s">
        <v>13</v>
      </c>
      <c r="H16" s="24"/>
    </row>
    <row r="17" spans="1:8" x14ac:dyDescent="0.2">
      <c r="A17" s="20">
        <v>192147</v>
      </c>
      <c r="B17" s="21" t="s">
        <v>27</v>
      </c>
      <c r="C17" s="22" t="s">
        <v>13</v>
      </c>
      <c r="D17" s="23" t="s">
        <v>12</v>
      </c>
      <c r="E17" s="24"/>
      <c r="F17" s="22" t="s">
        <v>28</v>
      </c>
      <c r="G17" s="23" t="s">
        <v>13</v>
      </c>
      <c r="H17" s="24"/>
    </row>
    <row r="18" spans="1:8" x14ac:dyDescent="0.2">
      <c r="A18" s="20">
        <v>193461</v>
      </c>
      <c r="B18" s="21" t="s">
        <v>29</v>
      </c>
      <c r="C18" s="22" t="s">
        <v>13</v>
      </c>
      <c r="D18" s="23"/>
      <c r="E18" s="24"/>
      <c r="F18" s="22"/>
      <c r="G18" s="23" t="s">
        <v>13</v>
      </c>
      <c r="H18" s="24"/>
    </row>
    <row r="19" spans="1:8" x14ac:dyDescent="0.2">
      <c r="A19" s="20">
        <v>193640</v>
      </c>
      <c r="B19" s="21" t="s">
        <v>30</v>
      </c>
      <c r="C19" s="22"/>
      <c r="D19" s="23" t="s">
        <v>13</v>
      </c>
      <c r="E19" s="24"/>
      <c r="F19" s="22"/>
      <c r="G19" s="23" t="s">
        <v>13</v>
      </c>
      <c r="H19" s="24"/>
    </row>
    <row r="20" spans="1:8" x14ac:dyDescent="0.2">
      <c r="A20" s="20">
        <v>193658</v>
      </c>
      <c r="B20" s="21" t="s">
        <v>31</v>
      </c>
      <c r="C20" s="22" t="s">
        <v>13</v>
      </c>
      <c r="D20" s="23" t="s">
        <v>12</v>
      </c>
      <c r="E20" s="24"/>
      <c r="F20" s="22" t="s">
        <v>13</v>
      </c>
      <c r="G20" s="23" t="s">
        <v>14</v>
      </c>
      <c r="H20" s="24"/>
    </row>
    <row r="21" spans="1:8" x14ac:dyDescent="0.2">
      <c r="A21" s="20">
        <v>193666</v>
      </c>
      <c r="B21" s="21" t="s">
        <v>32</v>
      </c>
      <c r="C21" s="22" t="s">
        <v>13</v>
      </c>
      <c r="D21" s="23" t="s">
        <v>13</v>
      </c>
      <c r="E21" s="24"/>
      <c r="F21" s="22" t="s">
        <v>28</v>
      </c>
      <c r="G21" s="23" t="s">
        <v>13</v>
      </c>
      <c r="H21" s="24"/>
    </row>
    <row r="22" spans="1:8" x14ac:dyDescent="0.2">
      <c r="A22" s="20">
        <v>193682</v>
      </c>
      <c r="B22" s="21" t="s">
        <v>33</v>
      </c>
      <c r="C22" s="22" t="s">
        <v>13</v>
      </c>
      <c r="D22" s="23"/>
      <c r="E22" s="24"/>
      <c r="F22" s="22"/>
      <c r="G22" s="23" t="s">
        <v>13</v>
      </c>
      <c r="H22" s="24"/>
    </row>
    <row r="23" spans="1:8" x14ac:dyDescent="0.2">
      <c r="A23" s="20">
        <v>193844</v>
      </c>
      <c r="B23" s="21" t="s">
        <v>34</v>
      </c>
      <c r="C23" s="22" t="s">
        <v>13</v>
      </c>
      <c r="D23" s="23"/>
      <c r="E23" s="24"/>
      <c r="F23" s="22"/>
      <c r="G23" s="23" t="s">
        <v>13</v>
      </c>
      <c r="H23" s="24"/>
    </row>
    <row r="24" spans="1:8" x14ac:dyDescent="0.2">
      <c r="A24" s="20">
        <v>194221</v>
      </c>
      <c r="B24" s="21" t="s">
        <v>35</v>
      </c>
      <c r="C24" s="22" t="s">
        <v>13</v>
      </c>
      <c r="D24" s="23" t="s">
        <v>12</v>
      </c>
      <c r="E24" s="24"/>
      <c r="F24" s="22"/>
      <c r="G24" s="23" t="s">
        <v>13</v>
      </c>
      <c r="H24" s="24"/>
    </row>
    <row r="25" spans="1:8" x14ac:dyDescent="0.2">
      <c r="A25" s="20">
        <v>194239</v>
      </c>
      <c r="B25" s="21" t="s">
        <v>36</v>
      </c>
      <c r="C25" s="22"/>
      <c r="D25" s="23" t="s">
        <v>13</v>
      </c>
      <c r="E25" s="24"/>
      <c r="F25" s="22"/>
      <c r="G25" s="23" t="s">
        <v>13</v>
      </c>
      <c r="H25" s="24"/>
    </row>
    <row r="26" spans="1:8" x14ac:dyDescent="0.2">
      <c r="A26" s="20">
        <v>194247</v>
      </c>
      <c r="B26" s="21" t="s">
        <v>37</v>
      </c>
      <c r="C26" s="22" t="s">
        <v>13</v>
      </c>
      <c r="D26" s="23" t="s">
        <v>12</v>
      </c>
      <c r="E26" s="24"/>
      <c r="F26" s="22" t="s">
        <v>13</v>
      </c>
      <c r="G26" s="23" t="s">
        <v>14</v>
      </c>
      <c r="H26" s="24"/>
    </row>
    <row r="27" spans="1:8" x14ac:dyDescent="0.2">
      <c r="A27" s="20">
        <v>194255</v>
      </c>
      <c r="B27" s="21" t="s">
        <v>38</v>
      </c>
      <c r="C27" s="22" t="s">
        <v>13</v>
      </c>
      <c r="D27" s="23" t="s">
        <v>12</v>
      </c>
      <c r="E27" s="24"/>
      <c r="F27" s="22" t="s">
        <v>13</v>
      </c>
      <c r="G27" s="23"/>
      <c r="H27" s="24"/>
    </row>
    <row r="28" spans="1:8" x14ac:dyDescent="0.2">
      <c r="A28" s="20">
        <v>194298</v>
      </c>
      <c r="B28" s="21" t="s">
        <v>39</v>
      </c>
      <c r="C28" s="22" t="s">
        <v>40</v>
      </c>
      <c r="D28" s="23" t="s">
        <v>12</v>
      </c>
      <c r="E28" s="24"/>
      <c r="F28" s="22"/>
      <c r="G28" s="23" t="s">
        <v>13</v>
      </c>
      <c r="H28" s="24"/>
    </row>
    <row r="29" spans="1:8" x14ac:dyDescent="0.2">
      <c r="A29" s="20">
        <v>194301</v>
      </c>
      <c r="B29" s="21" t="s">
        <v>41</v>
      </c>
      <c r="C29" s="22"/>
      <c r="D29" s="23" t="s">
        <v>12</v>
      </c>
      <c r="E29" s="24"/>
      <c r="F29" s="22" t="s">
        <v>13</v>
      </c>
      <c r="G29" s="23" t="s">
        <v>14</v>
      </c>
      <c r="H29" s="24"/>
    </row>
    <row r="30" spans="1:8" x14ac:dyDescent="0.2">
      <c r="A30" s="20">
        <v>194425</v>
      </c>
      <c r="B30" s="21" t="s">
        <v>42</v>
      </c>
      <c r="C30" s="22" t="s">
        <v>13</v>
      </c>
      <c r="D30" s="23" t="s">
        <v>12</v>
      </c>
      <c r="E30" s="24"/>
      <c r="F30" s="22" t="s">
        <v>28</v>
      </c>
      <c r="G30" s="23" t="s">
        <v>13</v>
      </c>
      <c r="H30" s="24"/>
    </row>
    <row r="31" spans="1:8" ht="13.5" thickBot="1" x14ac:dyDescent="0.25">
      <c r="A31" s="25">
        <v>194433</v>
      </c>
      <c r="B31" s="26" t="s">
        <v>43</v>
      </c>
      <c r="C31" s="27"/>
      <c r="D31" s="28" t="s">
        <v>13</v>
      </c>
      <c r="E31" s="29"/>
      <c r="F31" s="27" t="s">
        <v>28</v>
      </c>
      <c r="G31" s="28" t="s">
        <v>13</v>
      </c>
      <c r="H31" s="29"/>
    </row>
    <row r="32" spans="1:8" x14ac:dyDescent="0.2">
      <c r="A32" s="30"/>
      <c r="B32" s="30"/>
      <c r="C32" s="1">
        <f>COUNTIF(C5:C31,"同報系アナログ方式あり")</f>
        <v>1</v>
      </c>
      <c r="D32" s="1">
        <f>COUNTIF(D5:D31,"同報系デジタル方式あり")</f>
        <v>19</v>
      </c>
      <c r="F32" s="1">
        <f>COUNTIF(F5:F31,"移動系アナログ方式あり")</f>
        <v>4</v>
      </c>
      <c r="G32" s="1">
        <f>COUNTIF(G5:G31,"移動系デジタル方式あり")</f>
        <v>5</v>
      </c>
      <c r="H32" s="31"/>
    </row>
  </sheetData>
  <mergeCells count="1">
    <mergeCell ref="C1:G1"/>
  </mergeCells>
  <phoneticPr fontId="1"/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E1ABD406EDD84CB17DEBF2AD3D6044" ma:contentTypeVersion="14" ma:contentTypeDescription="新しいドキュメントを作成します。" ma:contentTypeScope="" ma:versionID="d784ce7d14eb225a478ded4e60daae5a">
  <xsd:schema xmlns:xsd="http://www.w3.org/2001/XMLSchema" xmlns:xs="http://www.w3.org/2001/XMLSchema" xmlns:p="http://schemas.microsoft.com/office/2006/metadata/properties" xmlns:ns2="c8fb2ffa-09d9-4bb1-89d2-4a000f5000b7" xmlns:ns3="10be3460-9752-49b0-8c5e-c2f1d83cc0ff" targetNamespace="http://schemas.microsoft.com/office/2006/metadata/properties" ma:root="true" ma:fieldsID="78aa2be87229f641db59f663d2841bb3" ns2:_="" ns3:_="">
    <xsd:import namespace="c8fb2ffa-09d9-4bb1-89d2-4a000f5000b7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b2ffa-09d9-4bb1-89d2-4a000f5000b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fb2ffa-09d9-4bb1-89d2-4a000f5000b7">
      <Terms xmlns="http://schemas.microsoft.com/office/infopath/2007/PartnerControls"/>
    </lcf76f155ced4ddcb4097134ff3c332f>
    <TaxCatchAll xmlns="10be3460-9752-49b0-8c5e-c2f1d83cc0ff" xsi:nil="true"/>
  </documentManagement>
</p:properties>
</file>

<file path=customXml/itemProps1.xml><?xml version="1.0" encoding="utf-8"?>
<ds:datastoreItem xmlns:ds="http://schemas.openxmlformats.org/officeDocument/2006/customXml" ds:itemID="{B6A7ADC4-0D63-40F2-914D-596BB340A561}"/>
</file>

<file path=customXml/itemProps2.xml><?xml version="1.0" encoding="utf-8"?>
<ds:datastoreItem xmlns:ds="http://schemas.openxmlformats.org/officeDocument/2006/customXml" ds:itemID="{F095086C-3383-4DDD-926F-B2AE9F5265D5}"/>
</file>

<file path=customXml/itemProps3.xml><?xml version="1.0" encoding="utf-8"?>
<ds:datastoreItem xmlns:ds="http://schemas.openxmlformats.org/officeDocument/2006/customXml" ds:itemID="{2B9FB04C-B521-4C62-9984-1453510C748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0x0101009EE1ABD406EDD84CB17DEBF2AD3D6044</vt:lpwstr>
  </property>
</Properties>
</file>