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C727DFE7-6BDF-4565-AACC-0C3C9AB818B3}" xr6:coauthVersionLast="47" xr6:coauthVersionMax="47" xr10:uidLastSave="{00000000-0000-0000-0000-000000000000}"/>
  <bookViews>
    <workbookView xWindow="-120" yWindow="-120" windowWidth="29040" windowHeight="15720" xr2:uid="{668DAC5C-5340-4A89-AFFF-8F05C6C1F403}"/>
  </bookViews>
  <sheets>
    <sheet name="全体見積" sheetId="1" r:id="rId1"/>
    <sheet name="再委託先見積内訳（必要分コピーすること）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1" l="1"/>
  <c r="K55" i="1" s="1"/>
  <c r="K15" i="2"/>
  <c r="K52" i="2"/>
  <c r="K51" i="2" s="1"/>
  <c r="K50" i="2"/>
  <c r="K49" i="2" s="1"/>
  <c r="K48" i="2"/>
  <c r="K47" i="2"/>
  <c r="K46" i="2"/>
  <c r="K45" i="2" s="1"/>
  <c r="K39" i="2" s="1"/>
  <c r="K44" i="2"/>
  <c r="K43" i="2"/>
  <c r="K42" i="2"/>
  <c r="K41" i="2"/>
  <c r="K40" i="2"/>
  <c r="K38" i="2"/>
  <c r="K36" i="2" s="1"/>
  <c r="K37" i="2"/>
  <c r="K35" i="2"/>
  <c r="K34" i="2"/>
  <c r="K33" i="2" s="1"/>
  <c r="K32" i="2" s="1"/>
  <c r="K31" i="2"/>
  <c r="K30" i="2"/>
  <c r="K29" i="2" s="1"/>
  <c r="K28" i="2"/>
  <c r="K27" i="2"/>
  <c r="K26" i="2"/>
  <c r="K25" i="2"/>
  <c r="K24" i="2"/>
  <c r="K23" i="2"/>
  <c r="K21" i="2" s="1"/>
  <c r="K22" i="2"/>
  <c r="K20" i="2"/>
  <c r="K19" i="2"/>
  <c r="K18" i="2"/>
  <c r="K17" i="2"/>
  <c r="K16" i="2"/>
  <c r="K14" i="2"/>
  <c r="K12" i="2" s="1"/>
  <c r="K13" i="2"/>
  <c r="K20" i="1"/>
  <c r="K19" i="1"/>
  <c r="K17" i="1"/>
  <c r="K16" i="1"/>
  <c r="K14" i="1"/>
  <c r="K13" i="1"/>
  <c r="K52" i="1"/>
  <c r="K51" i="1" s="1"/>
  <c r="K50" i="1"/>
  <c r="K49" i="1" s="1"/>
  <c r="K48" i="1"/>
  <c r="K47" i="1" s="1"/>
  <c r="K46" i="1"/>
  <c r="K45" i="1" s="1"/>
  <c r="K44" i="1"/>
  <c r="K43" i="1" s="1"/>
  <c r="K42" i="1"/>
  <c r="K41" i="1"/>
  <c r="K38" i="1"/>
  <c r="K37" i="1"/>
  <c r="K35" i="1"/>
  <c r="K34" i="1"/>
  <c r="K31" i="1"/>
  <c r="K30" i="1"/>
  <c r="K28" i="1"/>
  <c r="K27" i="1"/>
  <c r="K25" i="1"/>
  <c r="K24" i="1"/>
  <c r="K11" i="2" l="1"/>
  <c r="K10" i="2" s="1"/>
  <c r="K54" i="2" s="1"/>
  <c r="I56" i="2" s="1"/>
  <c r="K56" i="2" s="1"/>
  <c r="K57" i="2" s="1"/>
  <c r="D6" i="2" s="1"/>
  <c r="K15" i="1"/>
  <c r="K11" i="1"/>
  <c r="K12" i="1"/>
  <c r="K18" i="1"/>
  <c r="K33" i="1"/>
  <c r="K23" i="1"/>
  <c r="K36" i="1"/>
  <c r="K29" i="1"/>
  <c r="K26" i="1"/>
  <c r="K40" i="1"/>
  <c r="K39" i="1" s="1"/>
  <c r="K10" i="1" l="1"/>
  <c r="K32" i="1"/>
  <c r="K22" i="1"/>
  <c r="K21" i="1" s="1"/>
  <c r="I57" i="1" l="1"/>
  <c r="K57" i="1" s="1"/>
  <c r="D6" i="1" l="1"/>
  <c r="K58" i="1"/>
</calcChain>
</file>

<file path=xl/sharedStrings.xml><?xml version="1.0" encoding="utf-8"?>
<sst xmlns="http://schemas.openxmlformats.org/spreadsheetml/2006/main" count="365" uniqueCount="90">
  <si>
    <t>様式3</t>
    <phoneticPr fontId="3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</si>
  <si>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</si>
  <si>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見積書</t>
    <rPh sb="0" eb="3">
      <t>ミツモリショ</t>
    </rPh>
    <phoneticPr fontId="3"/>
  </si>
  <si>
    <t>株式会社●●</t>
    <rPh sb="0" eb="4">
      <t>カブシキカイシャ</t>
    </rPh>
    <phoneticPr fontId="3"/>
  </si>
  <si>
    <t>　●●●</t>
    <phoneticPr fontId="3"/>
  </si>
  <si>
    <t>住所</t>
    <rPh sb="0" eb="2">
      <t>ジュウショ</t>
    </rPh>
    <phoneticPr fontId="3"/>
  </si>
  <si>
    <t>会社名</t>
    <rPh sb="0" eb="3">
      <t>カイシャメイ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</si>
  <si>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</si>
  <si>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</si>
  <si>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代表者名</t>
    <rPh sb="0" eb="3">
      <t>ダイヒョウシャ</t>
    </rPh>
    <rPh sb="3" eb="4">
      <t>メイ</t>
    </rPh>
    <phoneticPr fontId="3"/>
  </si>
  <si>
    <t>担当者名</t>
    <rPh sb="0" eb="3">
      <t>タントウシャ</t>
    </rPh>
    <rPh sb="3" eb="4">
      <t>メイ</t>
    </rPh>
    <phoneticPr fontId="3"/>
  </si>
  <si>
    <t>件　名</t>
    <rPh sb="0" eb="1">
      <t>ケン</t>
    </rPh>
    <rPh sb="2" eb="3">
      <t>ナ</t>
    </rPh>
    <phoneticPr fontId="3"/>
  </si>
  <si>
    <t>令和8年度公共分野における信頼できるAIを用いた開発実証事業</t>
    <rPh sb="0" eb="2">
      <t>レイワ</t>
    </rPh>
    <rPh sb="3" eb="5">
      <t>ネンド</t>
    </rPh>
    <rPh sb="5" eb="7">
      <t>コウキョウ</t>
    </rPh>
    <rPh sb="7" eb="9">
      <t>ブンヤ</t>
    </rPh>
    <rPh sb="13" eb="15">
      <t>シンライ</t>
    </rPh>
    <rPh sb="21" eb="22">
      <t>モチ</t>
    </rPh>
    <rPh sb="24" eb="26">
      <t>カイハツ</t>
    </rPh>
    <rPh sb="26" eb="28">
      <t>ジッショウ</t>
    </rPh>
    <rPh sb="28" eb="30">
      <t>ジギョウ</t>
    </rPh>
    <phoneticPr fontId="3"/>
  </si>
  <si>
    <t>Ⅰ．物品費</t>
  </si>
  <si>
    <t>計</t>
    <rPh sb="0" eb="1">
      <t>ケイ</t>
    </rPh>
    <phoneticPr fontId="3"/>
  </si>
  <si>
    <t>1.設備備品費</t>
  </si>
  <si>
    <t>1.製作又は購入の場合</t>
  </si>
  <si>
    <t>品目A</t>
  </si>
  <si>
    <t>式</t>
  </si>
  <si>
    <t>×</t>
  </si>
  <si>
    <t>円/式</t>
  </si>
  <si>
    <t>＝</t>
  </si>
  <si>
    <t>品目B</t>
  </si>
  <si>
    <t>2.リース・レンタルの場合</t>
  </si>
  <si>
    <t>機器A</t>
  </si>
  <si>
    <t>月</t>
  </si>
  <si>
    <t>円/月</t>
  </si>
  <si>
    <t>機器B</t>
  </si>
  <si>
    <t>2.消耗品費</t>
  </si>
  <si>
    <t>消耗品A</t>
  </si>
  <si>
    <t>個</t>
  </si>
  <si>
    <t>円/個</t>
  </si>
  <si>
    <t>消耗品B</t>
  </si>
  <si>
    <t>Ⅱ．人件費・謝金</t>
  </si>
  <si>
    <t>1.人件費</t>
  </si>
  <si>
    <t>小計</t>
    <phoneticPr fontId="3"/>
  </si>
  <si>
    <t>1.研究員費</t>
  </si>
  <si>
    <t>研究員A</t>
  </si>
  <si>
    <t>人時</t>
  </si>
  <si>
    <t>円/人時</t>
  </si>
  <si>
    <t>研究員B</t>
  </si>
  <si>
    <t>2.研究補助員費</t>
  </si>
  <si>
    <t>小計</t>
  </si>
  <si>
    <t>補助員A</t>
  </si>
  <si>
    <t>補助員B</t>
  </si>
  <si>
    <t>2.謝金</t>
  </si>
  <si>
    <t>謝金A</t>
  </si>
  <si>
    <t>回</t>
  </si>
  <si>
    <t>円/回</t>
  </si>
  <si>
    <t>謝金B</t>
  </si>
  <si>
    <t>Ⅲ．旅費</t>
  </si>
  <si>
    <t>1.旅費</t>
  </si>
  <si>
    <t>出張A</t>
  </si>
  <si>
    <t>出張B</t>
  </si>
  <si>
    <t>2.委員等旅費</t>
  </si>
  <si>
    <t>委員出張A</t>
  </si>
  <si>
    <t>委員出張B</t>
  </si>
  <si>
    <t>Ⅳ．その他</t>
    <phoneticPr fontId="3"/>
  </si>
  <si>
    <t>1.外注費</t>
    <phoneticPr fontId="3"/>
  </si>
  <si>
    <t>外注A</t>
  </si>
  <si>
    <t>外注B</t>
  </si>
  <si>
    <t>2.印刷製本費</t>
  </si>
  <si>
    <t>印刷A</t>
  </si>
  <si>
    <t>部</t>
  </si>
  <si>
    <t>円/部</t>
  </si>
  <si>
    <t>3.会議費</t>
  </si>
  <si>
    <t>会議A</t>
  </si>
  <si>
    <t>4.通信運搬費※</t>
    <phoneticPr fontId="3"/>
  </si>
  <si>
    <t>通信A</t>
  </si>
  <si>
    <t>5.機器光熱水※</t>
    <rPh sb="2" eb="4">
      <t>キキ</t>
    </rPh>
    <rPh sb="4" eb="7">
      <t>コウネツスイ</t>
    </rPh>
    <phoneticPr fontId="3"/>
  </si>
  <si>
    <t>光熱水A</t>
  </si>
  <si>
    <t>6.その他（税理費）（保険料、その他特別費等）</t>
  </si>
  <si>
    <t>その他A</t>
  </si>
  <si>
    <t>7.消費税相当額</t>
    <phoneticPr fontId="3"/>
  </si>
  <si>
    <t>直接経費 合計（Ⅰ〜Ⅳ）</t>
  </si>
  <si>
    <t>Ⅴ．間接経費</t>
    <phoneticPr fontId="3"/>
  </si>
  <si>
    <t>間接経費</t>
  </si>
  <si>
    <t>％</t>
  </si>
  <si>
    <t>直接経費</t>
  </si>
  <si>
    <t>総計</t>
    <phoneticPr fontId="3"/>
  </si>
  <si>
    <t>※「通信運搬費」：電話代、インターネット利用料金等の通信費は計上不可です。</t>
    <rPh sb="2" eb="7">
      <t>ツウシンウンパンヒ</t>
    </rPh>
    <rPh sb="9" eb="12">
      <t>デンワダイ</t>
    </rPh>
    <rPh sb="20" eb="23">
      <t>リヨウリョウ</t>
    </rPh>
    <rPh sb="23" eb="24">
      <t>キン</t>
    </rPh>
    <rPh sb="24" eb="25">
      <t>トウ</t>
    </rPh>
    <rPh sb="26" eb="29">
      <t>ツウシンヒ</t>
    </rPh>
    <rPh sb="30" eb="34">
      <t>ケイジョウフカ</t>
    </rPh>
    <phoneticPr fontId="3"/>
  </si>
  <si>
    <t>※「機器光熱費」：事務所にかかる光熱水費等は計上不可です。</t>
    <phoneticPr fontId="3"/>
  </si>
  <si>
    <t>※「情報通信分野における研究開発委託契約経理処理解説」を参照して経費区分を明記してください。</t>
    <rPh sb="28" eb="30">
      <t>サンショウ</t>
    </rPh>
    <rPh sb="32" eb="36">
      <t>ケイヒクブン</t>
    </rPh>
    <rPh sb="37" eb="39">
      <t>メイキ</t>
    </rPh>
    <phoneticPr fontId="3"/>
  </si>
  <si>
    <t>※内訳の項目は、必要に応じて項目を追加するなど、適宜入力及び削除を行ってください
（工数は例として記載しています。費目に応じて、必ず単位を修正してください。）。</t>
    <rPh sb="1" eb="3">
      <t>ウチワケ</t>
    </rPh>
    <rPh sb="4" eb="6">
      <t>コウモク</t>
    </rPh>
    <rPh sb="8" eb="10">
      <t>ヒツヨウ</t>
    </rPh>
    <rPh sb="11" eb="12">
      <t>オウ</t>
    </rPh>
    <rPh sb="14" eb="16">
      <t>コウモク</t>
    </rPh>
    <rPh sb="17" eb="19">
      <t>ツイカ</t>
    </rPh>
    <rPh sb="24" eb="26">
      <t>テキギ</t>
    </rPh>
    <rPh sb="26" eb="28">
      <t>ニュウリョク</t>
    </rPh>
    <rPh sb="28" eb="29">
      <t>オヨ</t>
    </rPh>
    <rPh sb="30" eb="32">
      <t>サクジョ</t>
    </rPh>
    <rPh sb="33" eb="34">
      <t>オコナ</t>
    </rPh>
    <rPh sb="42" eb="44">
      <t>コウスウ</t>
    </rPh>
    <rPh sb="45" eb="46">
      <t>レイ</t>
    </rPh>
    <rPh sb="49" eb="51">
      <t>キサイ</t>
    </rPh>
    <rPh sb="57" eb="59">
      <t>ヒモク</t>
    </rPh>
    <rPh sb="60" eb="61">
      <t>オウ</t>
    </rPh>
    <rPh sb="64" eb="65">
      <t>カナラ</t>
    </rPh>
    <rPh sb="66" eb="68">
      <t>タンイ</t>
    </rPh>
    <rPh sb="69" eb="71">
      <t>シュウセイ</t>
    </rPh>
    <phoneticPr fontId="1"/>
  </si>
  <si>
    <t>※区分について、人件費は賃金単価あるいは役職ごと明記してください。</t>
    <rPh sb="1" eb="3">
      <t>クブン</t>
    </rPh>
    <rPh sb="8" eb="11">
      <t>ジンケンヒ</t>
    </rPh>
    <rPh sb="12" eb="16">
      <t>チンギンタンカ</t>
    </rPh>
    <rPh sb="20" eb="22">
      <t>ヤクショク</t>
    </rPh>
    <rPh sb="24" eb="26">
      <t>メイキ</t>
    </rPh>
    <phoneticPr fontId="1"/>
  </si>
  <si>
    <t>※再委託先については、次シートを必要な分だけコピーして作成してください。</t>
    <rPh sb="1" eb="4">
      <t>サイイタク</t>
    </rPh>
    <rPh sb="4" eb="5">
      <t>サキ</t>
    </rPh>
    <rPh sb="11" eb="12">
      <t>ツギ</t>
    </rPh>
    <rPh sb="16" eb="18">
      <t>ヒツヨウ</t>
    </rPh>
    <rPh sb="19" eb="20">
      <t>ブン</t>
    </rPh>
    <rPh sb="27" eb="29">
      <t>サクセイ</t>
    </rPh>
    <phoneticPr fontId="1"/>
  </si>
  <si>
    <t>Ⅵ．間接経費</t>
    <phoneticPr fontId="3"/>
  </si>
  <si>
    <t>Ⅴ．再委託に係る費用合計</t>
    <rPh sb="2" eb="5">
      <t>サイイタク</t>
    </rPh>
    <rPh sb="6" eb="7">
      <t>カカ</t>
    </rPh>
    <rPh sb="8" eb="10">
      <t>ヒヨウ</t>
    </rPh>
    <rPh sb="10" eb="12">
      <t>ゴウケイ</t>
    </rPh>
    <phoneticPr fontId="3"/>
  </si>
  <si>
    <t>※K54セルは再委託に係る費用合計を記入してください。複数のシートで再委託に係る費用を整理している場合には、合計の誤りがないように記載してください。</t>
    <rPh sb="7" eb="10">
      <t>サイイタク</t>
    </rPh>
    <rPh sb="11" eb="12">
      <t>カカ</t>
    </rPh>
    <rPh sb="13" eb="15">
      <t>ヒヨウ</t>
    </rPh>
    <rPh sb="15" eb="17">
      <t>ゴウケイ</t>
    </rPh>
    <rPh sb="18" eb="20">
      <t>キニュウ</t>
    </rPh>
    <rPh sb="27" eb="29">
      <t>フクスウ</t>
    </rPh>
    <rPh sb="34" eb="37">
      <t>サイイタク</t>
    </rPh>
    <rPh sb="38" eb="39">
      <t>カカ</t>
    </rPh>
    <rPh sb="40" eb="42">
      <t>ヒヨウ</t>
    </rPh>
    <rPh sb="43" eb="45">
      <t>セイリ</t>
    </rPh>
    <rPh sb="49" eb="51">
      <t>バアイ</t>
    </rPh>
    <rPh sb="54" eb="56">
      <t>ゴウケイ</t>
    </rPh>
    <rPh sb="57" eb="58">
      <t>アヤマ</t>
    </rPh>
    <rPh sb="65" eb="67">
      <t>キサイ</t>
    </rPh>
    <phoneticPr fontId="3"/>
  </si>
  <si>
    <t>再委託に係る見積書</t>
    <rPh sb="0" eb="3">
      <t>サイイタク</t>
    </rPh>
    <rPh sb="4" eb="5">
      <t>カカ</t>
    </rPh>
    <rPh sb="6" eb="8">
      <t>ミツモリ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</si>
</sst>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/>
    <xf numFmtId="0" fontId="2" fillId="0" borderId="1" xfId="0" applyFont="1" applyBorder="1" applyAlignment="1"/>
    <xf numFmtId="176" fontId="2" fillId="0" borderId="1" xfId="0" applyNumberFormat="1" applyFont="1" applyBorder="1" applyAlignment="1"/>
    <xf numFmtId="0" fontId="2" fillId="0" borderId="0" xfId="0" applyFont="1" applyAlignment="1"/>
    <xf numFmtId="0" fontId="5" fillId="0" borderId="0" xfId="0" applyFont="1">
      <alignment vertical="center"/>
    </xf>
    <xf numFmtId="38" fontId="5" fillId="0" borderId="0" xfId="1" applyFont="1">
      <alignment vertical="center"/>
    </xf>
    <xf numFmtId="38" fontId="2" fillId="0" borderId="0" xfId="1" applyFont="1">
      <alignment vertical="center"/>
    </xf>
    <xf numFmtId="38" fontId="2" fillId="0" borderId="0" xfId="1" applyFont="1" applyBorder="1" applyAlignment="1"/>
    <xf numFmtId="38" fontId="5" fillId="0" borderId="0" xfId="1" applyFont="1" applyBorder="1">
      <alignment vertical="center"/>
    </xf>
    <xf numFmtId="0" fontId="2" fillId="0" borderId="1" xfId="0" applyFont="1" applyBorder="1" applyAlignment="1">
      <alignment horizontal="right"/>
    </xf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38" fontId="0" fillId="0" borderId="0" xfId="1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38" fontId="5" fillId="0" borderId="4" xfId="1" applyFont="1" applyBorder="1" applyAlignment="1">
      <alignment vertical="center" wrapText="1"/>
    </xf>
    <xf numFmtId="0" fontId="0" fillId="2" borderId="0" xfId="0" applyFill="1">
      <alignment vertical="center"/>
    </xf>
    <xf numFmtId="38" fontId="0" fillId="2" borderId="0" xfId="1" applyFont="1" applyFill="1" applyBorder="1">
      <alignment vertical="center"/>
    </xf>
    <xf numFmtId="0" fontId="8" fillId="2" borderId="0" xfId="0" applyFont="1" applyFill="1">
      <alignment vertical="center"/>
    </xf>
    <xf numFmtId="38" fontId="8" fillId="2" borderId="0" xfId="1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0" fillId="2" borderId="7" xfId="0" applyFill="1" applyBorder="1">
      <alignment vertical="center"/>
    </xf>
    <xf numFmtId="38" fontId="5" fillId="2" borderId="8" xfId="1" applyFont="1" applyFill="1" applyBorder="1">
      <alignment vertical="center"/>
    </xf>
    <xf numFmtId="0" fontId="5" fillId="0" borderId="9" xfId="0" applyFont="1" applyBorder="1">
      <alignment vertical="center"/>
    </xf>
    <xf numFmtId="38" fontId="5" fillId="0" borderId="10" xfId="1" applyFont="1" applyBorder="1">
      <alignment vertical="center"/>
    </xf>
    <xf numFmtId="0" fontId="5" fillId="2" borderId="9" xfId="0" applyFont="1" applyFill="1" applyBorder="1">
      <alignment vertical="center"/>
    </xf>
    <xf numFmtId="38" fontId="5" fillId="2" borderId="10" xfId="1" applyFont="1" applyFill="1" applyBorder="1">
      <alignment vertical="center"/>
    </xf>
    <xf numFmtId="0" fontId="5" fillId="2" borderId="11" xfId="0" applyFont="1" applyFill="1" applyBorder="1">
      <alignment vertical="center"/>
    </xf>
    <xf numFmtId="0" fontId="8" fillId="2" borderId="1" xfId="0" applyFont="1" applyFill="1" applyBorder="1">
      <alignment vertical="center"/>
    </xf>
    <xf numFmtId="38" fontId="8" fillId="2" borderId="1" xfId="1" applyFont="1" applyFill="1" applyBorder="1">
      <alignment vertical="center"/>
    </xf>
    <xf numFmtId="38" fontId="5" fillId="2" borderId="12" xfId="1" applyFont="1" applyFill="1" applyBorder="1">
      <alignment vertical="center"/>
    </xf>
    <xf numFmtId="38" fontId="5" fillId="3" borderId="10" xfId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E5734-E579-4669-8354-7D7B1CEEEC10}">
  <dimension ref="A1:K68"/>
  <sheetViews>
    <sheetView tabSelected="1" zoomScale="85" zoomScaleNormal="85" workbookViewId="0">
      <selection activeCell="V75" sqref="V75"/>
    </sheetView>
  </sheetViews>
  <sheetFormatPr defaultRowHeight="18.75" x14ac:dyDescent="0.4"/>
  <cols>
    <col min="1" max="1" width="4.25" customWidth="1"/>
    <col min="2" max="3" width="2.75" customWidth="1"/>
    <col min="4" max="4" width="13" customWidth="1"/>
    <col min="5" max="5" width="4.375" customWidth="1"/>
    <col min="6" max="6" width="7.375" customWidth="1"/>
    <col min="7" max="7" width="10.75" customWidth="1"/>
    <col min="8" max="8" width="9" bestFit="1" customWidth="1"/>
    <col min="9" max="9" width="8" bestFit="1" customWidth="1"/>
    <col min="10" max="10" width="4.375" customWidth="1"/>
    <col min="11" max="11" width="9" style="7" customWidth="1"/>
  </cols>
  <sheetData>
    <row r="1" spans="1:11" ht="19.5" x14ac:dyDescent="0.4">
      <c r="A1" s="1" t="s">
        <v>0</v>
      </c>
      <c r="I1" s="12" t="s">
        <v>1</v>
      </c>
      <c r="J1" s="6"/>
      <c r="K1" s="6"/>
    </row>
    <row r="2" spans="1:11" ht="30" x14ac:dyDescent="0.4">
      <c r="A2" s="37" t="s">
        <v>2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9.5" x14ac:dyDescent="0.4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8"/>
    </row>
    <row r="4" spans="1:11" ht="19.5" x14ac:dyDescent="0.4">
      <c r="A4" s="1" t="s">
        <v>4</v>
      </c>
      <c r="G4" s="6" t="s">
        <v>5</v>
      </c>
    </row>
    <row r="5" spans="1:11" x14ac:dyDescent="0.4">
      <c r="G5" s="6" t="s">
        <v>6</v>
      </c>
    </row>
    <row r="6" spans="1:11" ht="19.5" x14ac:dyDescent="0.4">
      <c r="C6" s="11" t="s">
        <v>7</v>
      </c>
      <c r="D6" s="4">
        <f>$K$58</f>
        <v>0</v>
      </c>
      <c r="E6" s="3" t="s">
        <v>8</v>
      </c>
      <c r="F6" s="2"/>
      <c r="G6" s="6" t="s">
        <v>9</v>
      </c>
      <c r="H6" s="2"/>
      <c r="J6" s="2"/>
    </row>
    <row r="7" spans="1:11" ht="19.5" x14ac:dyDescent="0.4">
      <c r="B7" s="5"/>
      <c r="C7" s="2"/>
      <c r="D7" s="2"/>
      <c r="E7" s="2"/>
      <c r="F7" s="2"/>
      <c r="G7" s="6" t="s">
        <v>10</v>
      </c>
      <c r="H7" s="2"/>
      <c r="J7" s="2"/>
      <c r="K7" s="9"/>
    </row>
    <row r="8" spans="1:11" ht="19.5" thickBot="1" x14ac:dyDescent="0.45">
      <c r="K8" s="10"/>
    </row>
    <row r="9" spans="1:11" ht="18.75" customHeight="1" x14ac:dyDescent="0.4">
      <c r="A9" s="38" t="s">
        <v>11</v>
      </c>
      <c r="B9" s="39"/>
      <c r="C9" s="16" t="s">
        <v>12</v>
      </c>
      <c r="D9" s="17"/>
      <c r="E9" s="18"/>
      <c r="F9" s="19"/>
      <c r="G9" s="19"/>
      <c r="H9" s="19"/>
      <c r="I9" s="19"/>
      <c r="J9" s="19"/>
      <c r="K9" s="20"/>
    </row>
    <row r="10" spans="1:11" x14ac:dyDescent="0.4">
      <c r="A10" s="25" t="s">
        <v>13</v>
      </c>
      <c r="B10" s="26"/>
      <c r="C10" s="26"/>
      <c r="D10" s="26"/>
      <c r="E10" s="26"/>
      <c r="F10" s="26"/>
      <c r="G10" s="26"/>
      <c r="H10" s="26"/>
      <c r="I10" s="26" t="s">
        <v>14</v>
      </c>
      <c r="J10" s="26"/>
      <c r="K10" s="27">
        <f>K18+K11</f>
        <v>0</v>
      </c>
    </row>
    <row r="11" spans="1:11" x14ac:dyDescent="0.4">
      <c r="A11" s="28"/>
      <c r="B11" t="s">
        <v>15</v>
      </c>
      <c r="I11" t="s">
        <v>14</v>
      </c>
      <c r="K11" s="29">
        <f>SUM(K13,K14,K16,K17)</f>
        <v>0</v>
      </c>
    </row>
    <row r="12" spans="1:11" x14ac:dyDescent="0.4">
      <c r="A12" s="28"/>
      <c r="C12" t="s">
        <v>16</v>
      </c>
      <c r="I12" t="s">
        <v>14</v>
      </c>
      <c r="K12" s="29">
        <f>SUM(K13:K14)</f>
        <v>0</v>
      </c>
    </row>
    <row r="13" spans="1:11" x14ac:dyDescent="0.4">
      <c r="A13" s="28"/>
      <c r="D13" t="s">
        <v>17</v>
      </c>
      <c r="F13" t="s">
        <v>18</v>
      </c>
      <c r="G13" t="s">
        <v>19</v>
      </c>
      <c r="H13" s="15"/>
      <c r="I13" t="s">
        <v>20</v>
      </c>
      <c r="J13" t="s">
        <v>21</v>
      </c>
      <c r="K13" s="29">
        <f>E13*H13</f>
        <v>0</v>
      </c>
    </row>
    <row r="14" spans="1:11" x14ac:dyDescent="0.4">
      <c r="A14" s="28"/>
      <c r="D14" t="s">
        <v>22</v>
      </c>
      <c r="F14" t="s">
        <v>18</v>
      </c>
      <c r="G14" t="s">
        <v>19</v>
      </c>
      <c r="H14" s="15"/>
      <c r="I14" t="s">
        <v>20</v>
      </c>
      <c r="J14" t="s">
        <v>21</v>
      </c>
      <c r="K14" s="29">
        <f>E14*H14</f>
        <v>0</v>
      </c>
    </row>
    <row r="15" spans="1:11" x14ac:dyDescent="0.4">
      <c r="A15" s="28"/>
      <c r="C15" t="s">
        <v>23</v>
      </c>
      <c r="H15" s="15"/>
      <c r="I15" t="s">
        <v>14</v>
      </c>
      <c r="K15" s="29">
        <f>SUM(K16:K17)</f>
        <v>0</v>
      </c>
    </row>
    <row r="16" spans="1:11" x14ac:dyDescent="0.4">
      <c r="A16" s="28"/>
      <c r="D16" t="s">
        <v>24</v>
      </c>
      <c r="F16" t="s">
        <v>25</v>
      </c>
      <c r="G16" t="s">
        <v>19</v>
      </c>
      <c r="H16" s="15"/>
      <c r="I16" t="s">
        <v>26</v>
      </c>
      <c r="J16" t="s">
        <v>21</v>
      </c>
      <c r="K16" s="29">
        <f>E16*H16</f>
        <v>0</v>
      </c>
    </row>
    <row r="17" spans="1:11" x14ac:dyDescent="0.4">
      <c r="A17" s="28"/>
      <c r="D17" t="s">
        <v>27</v>
      </c>
      <c r="F17" t="s">
        <v>25</v>
      </c>
      <c r="G17" t="s">
        <v>19</v>
      </c>
      <c r="H17" s="15"/>
      <c r="I17" t="s">
        <v>26</v>
      </c>
      <c r="J17" t="s">
        <v>21</v>
      </c>
      <c r="K17" s="29">
        <f>E17*H17</f>
        <v>0</v>
      </c>
    </row>
    <row r="18" spans="1:11" x14ac:dyDescent="0.4">
      <c r="A18" s="28"/>
      <c r="B18" t="s">
        <v>28</v>
      </c>
      <c r="H18" s="15"/>
      <c r="K18" s="29">
        <f>SUM(K19:K20)</f>
        <v>0</v>
      </c>
    </row>
    <row r="19" spans="1:11" x14ac:dyDescent="0.4">
      <c r="A19" s="28"/>
      <c r="D19" t="s">
        <v>29</v>
      </c>
      <c r="F19" t="s">
        <v>30</v>
      </c>
      <c r="G19" t="s">
        <v>19</v>
      </c>
      <c r="H19" s="15"/>
      <c r="I19" t="s">
        <v>31</v>
      </c>
      <c r="J19" t="s">
        <v>21</v>
      </c>
      <c r="K19" s="29">
        <f>E19*H19</f>
        <v>0</v>
      </c>
    </row>
    <row r="20" spans="1:11" x14ac:dyDescent="0.4">
      <c r="A20" s="28"/>
      <c r="D20" t="s">
        <v>32</v>
      </c>
      <c r="F20" t="s">
        <v>30</v>
      </c>
      <c r="G20" t="s">
        <v>19</v>
      </c>
      <c r="H20" s="15"/>
      <c r="I20" t="s">
        <v>31</v>
      </c>
      <c r="J20" t="s">
        <v>21</v>
      </c>
      <c r="K20" s="29">
        <f>E20*H20</f>
        <v>0</v>
      </c>
    </row>
    <row r="21" spans="1:11" x14ac:dyDescent="0.4">
      <c r="A21" s="30" t="s">
        <v>33</v>
      </c>
      <c r="B21" s="21"/>
      <c r="C21" s="21"/>
      <c r="D21" s="21"/>
      <c r="E21" s="21"/>
      <c r="F21" s="21"/>
      <c r="G21" s="21"/>
      <c r="H21" s="22"/>
      <c r="I21" s="21" t="s">
        <v>14</v>
      </c>
      <c r="J21" s="21"/>
      <c r="K21" s="31">
        <f>SUM(K23,K26,K22,K29)</f>
        <v>0</v>
      </c>
    </row>
    <row r="22" spans="1:11" x14ac:dyDescent="0.4">
      <c r="A22" s="28"/>
      <c r="B22" t="s">
        <v>34</v>
      </c>
      <c r="H22" s="15"/>
      <c r="I22" t="s">
        <v>35</v>
      </c>
      <c r="K22" s="29">
        <f>SUM(K26,K23)</f>
        <v>0</v>
      </c>
    </row>
    <row r="23" spans="1:11" x14ac:dyDescent="0.4">
      <c r="A23" s="28"/>
      <c r="C23" t="s">
        <v>36</v>
      </c>
      <c r="H23" s="15"/>
      <c r="I23" t="s">
        <v>35</v>
      </c>
      <c r="K23" s="29">
        <f>SUM(K24:K25)</f>
        <v>0</v>
      </c>
    </row>
    <row r="24" spans="1:11" x14ac:dyDescent="0.4">
      <c r="A24" s="28"/>
      <c r="D24" t="s">
        <v>37</v>
      </c>
      <c r="F24" t="s">
        <v>38</v>
      </c>
      <c r="G24" t="s">
        <v>19</v>
      </c>
      <c r="H24" s="15"/>
      <c r="I24" t="s">
        <v>39</v>
      </c>
      <c r="J24" t="s">
        <v>21</v>
      </c>
      <c r="K24" s="29">
        <f>E24*H24</f>
        <v>0</v>
      </c>
    </row>
    <row r="25" spans="1:11" x14ac:dyDescent="0.4">
      <c r="A25" s="28"/>
      <c r="D25" t="s">
        <v>40</v>
      </c>
      <c r="F25" t="s">
        <v>38</v>
      </c>
      <c r="G25" t="s">
        <v>19</v>
      </c>
      <c r="H25" s="15"/>
      <c r="I25" t="s">
        <v>39</v>
      </c>
      <c r="J25" t="s">
        <v>21</v>
      </c>
      <c r="K25" s="29">
        <f>E25*H25</f>
        <v>0</v>
      </c>
    </row>
    <row r="26" spans="1:11" x14ac:dyDescent="0.4">
      <c r="A26" s="28"/>
      <c r="C26" t="s">
        <v>41</v>
      </c>
      <c r="H26" s="15"/>
      <c r="I26" t="s">
        <v>42</v>
      </c>
      <c r="K26" s="29">
        <f>SUM(K27:K28)</f>
        <v>0</v>
      </c>
    </row>
    <row r="27" spans="1:11" x14ac:dyDescent="0.4">
      <c r="A27" s="28"/>
      <c r="D27" t="s">
        <v>43</v>
      </c>
      <c r="F27" t="s">
        <v>38</v>
      </c>
      <c r="G27" t="s">
        <v>19</v>
      </c>
      <c r="H27" s="15"/>
      <c r="I27" t="s">
        <v>39</v>
      </c>
      <c r="J27" t="s">
        <v>21</v>
      </c>
      <c r="K27" s="29">
        <f>E27*H27</f>
        <v>0</v>
      </c>
    </row>
    <row r="28" spans="1:11" x14ac:dyDescent="0.4">
      <c r="A28" s="28"/>
      <c r="D28" t="s">
        <v>44</v>
      </c>
      <c r="F28" t="s">
        <v>38</v>
      </c>
      <c r="G28" t="s">
        <v>19</v>
      </c>
      <c r="H28" s="15"/>
      <c r="I28" t="s">
        <v>39</v>
      </c>
      <c r="J28" t="s">
        <v>21</v>
      </c>
      <c r="K28" s="29">
        <f>E28*H28</f>
        <v>0</v>
      </c>
    </row>
    <row r="29" spans="1:11" x14ac:dyDescent="0.4">
      <c r="A29" s="28"/>
      <c r="B29" t="s">
        <v>45</v>
      </c>
      <c r="H29" s="15"/>
      <c r="I29" t="s">
        <v>42</v>
      </c>
      <c r="K29" s="29">
        <f>SUM(K30:K31)</f>
        <v>0</v>
      </c>
    </row>
    <row r="30" spans="1:11" x14ac:dyDescent="0.4">
      <c r="A30" s="28"/>
      <c r="D30" t="s">
        <v>46</v>
      </c>
      <c r="F30" t="s">
        <v>47</v>
      </c>
      <c r="G30" t="s">
        <v>19</v>
      </c>
      <c r="H30" s="15"/>
      <c r="I30" t="s">
        <v>48</v>
      </c>
      <c r="J30" t="s">
        <v>21</v>
      </c>
      <c r="K30" s="29">
        <f>E30*H30</f>
        <v>0</v>
      </c>
    </row>
    <row r="31" spans="1:11" x14ac:dyDescent="0.4">
      <c r="A31" s="28"/>
      <c r="D31" t="s">
        <v>49</v>
      </c>
      <c r="F31" t="s">
        <v>47</v>
      </c>
      <c r="G31" t="s">
        <v>19</v>
      </c>
      <c r="H31" s="15"/>
      <c r="I31" t="s">
        <v>48</v>
      </c>
      <c r="J31" t="s">
        <v>21</v>
      </c>
      <c r="K31" s="29">
        <f>E31*H31</f>
        <v>0</v>
      </c>
    </row>
    <row r="32" spans="1:11" x14ac:dyDescent="0.4">
      <c r="A32" s="30" t="s">
        <v>50</v>
      </c>
      <c r="B32" s="21"/>
      <c r="C32" s="21"/>
      <c r="D32" s="21"/>
      <c r="E32" s="21"/>
      <c r="F32" s="21"/>
      <c r="G32" s="21"/>
      <c r="H32" s="22"/>
      <c r="I32" s="21" t="s">
        <v>14</v>
      </c>
      <c r="J32" s="21"/>
      <c r="K32" s="31">
        <f>K33+K36</f>
        <v>0</v>
      </c>
    </row>
    <row r="33" spans="1:11" x14ac:dyDescent="0.4">
      <c r="A33" s="28"/>
      <c r="B33" t="s">
        <v>51</v>
      </c>
      <c r="H33" s="15"/>
      <c r="I33" t="s">
        <v>35</v>
      </c>
      <c r="K33" s="29">
        <f>SUM(K34:K35)</f>
        <v>0</v>
      </c>
    </row>
    <row r="34" spans="1:11" x14ac:dyDescent="0.4">
      <c r="A34" s="28"/>
      <c r="D34" t="s">
        <v>52</v>
      </c>
      <c r="F34" t="s">
        <v>47</v>
      </c>
      <c r="G34" t="s">
        <v>19</v>
      </c>
      <c r="H34" s="15"/>
      <c r="I34" t="s">
        <v>48</v>
      </c>
      <c r="J34" t="s">
        <v>21</v>
      </c>
      <c r="K34" s="29">
        <f>E34*H34</f>
        <v>0</v>
      </c>
    </row>
    <row r="35" spans="1:11" x14ac:dyDescent="0.4">
      <c r="A35" s="28"/>
      <c r="D35" t="s">
        <v>53</v>
      </c>
      <c r="F35" t="s">
        <v>47</v>
      </c>
      <c r="G35" t="s">
        <v>19</v>
      </c>
      <c r="H35" s="15"/>
      <c r="I35" t="s">
        <v>48</v>
      </c>
      <c r="J35" t="s">
        <v>21</v>
      </c>
      <c r="K35" s="29">
        <f>E35*H35</f>
        <v>0</v>
      </c>
    </row>
    <row r="36" spans="1:11" x14ac:dyDescent="0.4">
      <c r="A36" s="28"/>
      <c r="B36" t="s">
        <v>54</v>
      </c>
      <c r="H36" s="15"/>
      <c r="I36" t="s">
        <v>35</v>
      </c>
      <c r="K36" s="29">
        <f>SUM(K37:K38)</f>
        <v>0</v>
      </c>
    </row>
    <row r="37" spans="1:11" x14ac:dyDescent="0.4">
      <c r="A37" s="28"/>
      <c r="D37" t="s">
        <v>55</v>
      </c>
      <c r="F37" t="s">
        <v>47</v>
      </c>
      <c r="G37" t="s">
        <v>19</v>
      </c>
      <c r="H37" s="15"/>
      <c r="I37" t="s">
        <v>48</v>
      </c>
      <c r="J37" t="s">
        <v>21</v>
      </c>
      <c r="K37" s="29">
        <f>E37*H37</f>
        <v>0</v>
      </c>
    </row>
    <row r="38" spans="1:11" x14ac:dyDescent="0.4">
      <c r="A38" s="28"/>
      <c r="D38" t="s">
        <v>56</v>
      </c>
      <c r="F38" t="s">
        <v>47</v>
      </c>
      <c r="G38" t="s">
        <v>19</v>
      </c>
      <c r="H38" s="15"/>
      <c r="I38" t="s">
        <v>48</v>
      </c>
      <c r="J38" t="s">
        <v>21</v>
      </c>
      <c r="K38" s="29">
        <f>E38*H38</f>
        <v>0</v>
      </c>
    </row>
    <row r="39" spans="1:11" x14ac:dyDescent="0.4">
      <c r="A39" s="30" t="s">
        <v>57</v>
      </c>
      <c r="B39" s="21"/>
      <c r="C39" s="21"/>
      <c r="D39" s="21"/>
      <c r="E39" s="21"/>
      <c r="F39" s="21"/>
      <c r="G39" s="21"/>
      <c r="H39" s="22"/>
      <c r="I39" s="21" t="s">
        <v>14</v>
      </c>
      <c r="J39" s="21"/>
      <c r="K39" s="31">
        <f>K40+K43+K45+K47+K49+K51+K53</f>
        <v>0</v>
      </c>
    </row>
    <row r="40" spans="1:11" x14ac:dyDescent="0.4">
      <c r="A40" s="28"/>
      <c r="B40" t="s">
        <v>58</v>
      </c>
      <c r="H40" s="15"/>
      <c r="I40" t="s">
        <v>35</v>
      </c>
      <c r="K40" s="29">
        <f>SUM(K41:K42)</f>
        <v>0</v>
      </c>
    </row>
    <row r="41" spans="1:11" x14ac:dyDescent="0.4">
      <c r="A41" s="28"/>
      <c r="D41" t="s">
        <v>59</v>
      </c>
      <c r="F41" t="s">
        <v>18</v>
      </c>
      <c r="G41" t="s">
        <v>19</v>
      </c>
      <c r="H41" s="15"/>
      <c r="I41" t="s">
        <v>20</v>
      </c>
      <c r="J41" t="s">
        <v>21</v>
      </c>
      <c r="K41" s="29">
        <f>E41*H41</f>
        <v>0</v>
      </c>
    </row>
    <row r="42" spans="1:11" x14ac:dyDescent="0.4">
      <c r="A42" s="28"/>
      <c r="D42" t="s">
        <v>60</v>
      </c>
      <c r="F42" t="s">
        <v>18</v>
      </c>
      <c r="G42" t="s">
        <v>19</v>
      </c>
      <c r="H42" s="15"/>
      <c r="I42" t="s">
        <v>20</v>
      </c>
      <c r="J42" t="s">
        <v>21</v>
      </c>
      <c r="K42" s="29">
        <f>E42*H42</f>
        <v>0</v>
      </c>
    </row>
    <row r="43" spans="1:11" x14ac:dyDescent="0.4">
      <c r="A43" s="28"/>
      <c r="B43" t="s">
        <v>61</v>
      </c>
      <c r="H43" s="15"/>
      <c r="I43" t="s">
        <v>35</v>
      </c>
      <c r="K43" s="29">
        <f>SUM(K44)</f>
        <v>0</v>
      </c>
    </row>
    <row r="44" spans="1:11" x14ac:dyDescent="0.4">
      <c r="A44" s="28"/>
      <c r="D44" t="s">
        <v>62</v>
      </c>
      <c r="F44" t="s">
        <v>63</v>
      </c>
      <c r="G44" t="s">
        <v>19</v>
      </c>
      <c r="H44" s="15"/>
      <c r="I44" t="s">
        <v>64</v>
      </c>
      <c r="J44" t="s">
        <v>21</v>
      </c>
      <c r="K44" s="29">
        <f>E44*H44</f>
        <v>0</v>
      </c>
    </row>
    <row r="45" spans="1:11" x14ac:dyDescent="0.4">
      <c r="A45" s="28"/>
      <c r="B45" t="s">
        <v>65</v>
      </c>
      <c r="H45" s="15"/>
      <c r="I45" t="s">
        <v>35</v>
      </c>
      <c r="K45" s="29">
        <f>SUM(K46)</f>
        <v>0</v>
      </c>
    </row>
    <row r="46" spans="1:11" x14ac:dyDescent="0.4">
      <c r="A46" s="28"/>
      <c r="D46" t="s">
        <v>66</v>
      </c>
      <c r="F46" t="s">
        <v>47</v>
      </c>
      <c r="G46" t="s">
        <v>19</v>
      </c>
      <c r="H46" s="15"/>
      <c r="I46" t="s">
        <v>48</v>
      </c>
      <c r="J46" t="s">
        <v>21</v>
      </c>
      <c r="K46" s="29">
        <f>E46*H46</f>
        <v>0</v>
      </c>
    </row>
    <row r="47" spans="1:11" x14ac:dyDescent="0.4">
      <c r="A47" s="28"/>
      <c r="B47" t="s">
        <v>67</v>
      </c>
      <c r="H47" s="15"/>
      <c r="I47" t="s">
        <v>35</v>
      </c>
      <c r="K47" s="29">
        <f>SUM(K48)</f>
        <v>0</v>
      </c>
    </row>
    <row r="48" spans="1:11" x14ac:dyDescent="0.4">
      <c r="A48" s="28"/>
      <c r="D48" t="s">
        <v>68</v>
      </c>
      <c r="F48" t="s">
        <v>25</v>
      </c>
      <c r="G48" t="s">
        <v>19</v>
      </c>
      <c r="H48" s="15"/>
      <c r="I48" t="s">
        <v>26</v>
      </c>
      <c r="J48" t="s">
        <v>21</v>
      </c>
      <c r="K48" s="29">
        <f>E48*H48</f>
        <v>0</v>
      </c>
    </row>
    <row r="49" spans="1:11" x14ac:dyDescent="0.4">
      <c r="A49" s="28"/>
      <c r="B49" t="s">
        <v>69</v>
      </c>
      <c r="H49" s="15"/>
      <c r="I49" t="s">
        <v>35</v>
      </c>
      <c r="K49" s="29">
        <f>SUM(K50)</f>
        <v>0</v>
      </c>
    </row>
    <row r="50" spans="1:11" x14ac:dyDescent="0.4">
      <c r="A50" s="28"/>
      <c r="D50" t="s">
        <v>70</v>
      </c>
      <c r="F50" t="s">
        <v>25</v>
      </c>
      <c r="G50" t="s">
        <v>19</v>
      </c>
      <c r="H50" s="15"/>
      <c r="I50" t="s">
        <v>26</v>
      </c>
      <c r="J50" t="s">
        <v>21</v>
      </c>
      <c r="K50" s="29">
        <f>E50*H50</f>
        <v>0</v>
      </c>
    </row>
    <row r="51" spans="1:11" x14ac:dyDescent="0.4">
      <c r="A51" s="28"/>
      <c r="B51" t="s">
        <v>71</v>
      </c>
      <c r="H51" s="15"/>
      <c r="I51" t="s">
        <v>35</v>
      </c>
      <c r="K51" s="29">
        <f>SUM(K52)</f>
        <v>0</v>
      </c>
    </row>
    <row r="52" spans="1:11" x14ac:dyDescent="0.4">
      <c r="A52" s="28"/>
      <c r="D52" t="s">
        <v>72</v>
      </c>
      <c r="F52" t="s">
        <v>18</v>
      </c>
      <c r="G52" t="s">
        <v>19</v>
      </c>
      <c r="H52" s="15"/>
      <c r="I52" t="s">
        <v>20</v>
      </c>
      <c r="J52" t="s">
        <v>21</v>
      </c>
      <c r="K52" s="29">
        <f>E52*H52</f>
        <v>0</v>
      </c>
    </row>
    <row r="53" spans="1:11" x14ac:dyDescent="0.4">
      <c r="A53" s="28"/>
      <c r="B53" t="s">
        <v>73</v>
      </c>
      <c r="H53" s="15"/>
      <c r="K53" s="29">
        <v>0</v>
      </c>
    </row>
    <row r="54" spans="1:11" x14ac:dyDescent="0.4">
      <c r="A54" s="30" t="s">
        <v>87</v>
      </c>
      <c r="B54" s="21"/>
      <c r="C54" s="21"/>
      <c r="D54" s="21"/>
      <c r="E54" s="21"/>
      <c r="F54" s="21"/>
      <c r="G54" s="21"/>
      <c r="H54" s="22"/>
      <c r="I54" s="21"/>
      <c r="J54" s="21"/>
      <c r="K54" s="36">
        <f>'再委託先見積内訳（必要分コピーすること）'!K57</f>
        <v>0</v>
      </c>
    </row>
    <row r="55" spans="1:11" x14ac:dyDescent="0.4">
      <c r="A55" s="30" t="s">
        <v>74</v>
      </c>
      <c r="B55" s="23"/>
      <c r="C55" s="23"/>
      <c r="D55" s="23"/>
      <c r="E55" s="23"/>
      <c r="F55" s="23"/>
      <c r="G55" s="23"/>
      <c r="H55" s="24"/>
      <c r="I55" s="23"/>
      <c r="J55" s="23"/>
      <c r="K55" s="31">
        <f>SUM(K10,K21,K32,K39,K54)</f>
        <v>0</v>
      </c>
    </row>
    <row r="56" spans="1:11" x14ac:dyDescent="0.4">
      <c r="A56" s="30" t="s">
        <v>86</v>
      </c>
      <c r="B56" s="21"/>
      <c r="C56" s="21"/>
      <c r="D56" s="21"/>
      <c r="E56" s="21"/>
      <c r="F56" s="21"/>
      <c r="G56" s="21"/>
      <c r="H56" s="22"/>
      <c r="I56" s="21"/>
      <c r="J56" s="21"/>
      <c r="K56" s="31"/>
    </row>
    <row r="57" spans="1:11" x14ac:dyDescent="0.4">
      <c r="A57" s="28"/>
      <c r="D57" t="s">
        <v>76</v>
      </c>
      <c r="F57" t="s">
        <v>77</v>
      </c>
      <c r="G57" t="s">
        <v>19</v>
      </c>
      <c r="H57" s="15" t="s">
        <v>78</v>
      </c>
      <c r="I57" s="10">
        <f>K55</f>
        <v>0</v>
      </c>
      <c r="J57" t="s">
        <v>21</v>
      </c>
      <c r="K57" s="29">
        <f>E57/100*I57</f>
        <v>0</v>
      </c>
    </row>
    <row r="58" spans="1:11" x14ac:dyDescent="0.4">
      <c r="A58" s="32" t="s">
        <v>79</v>
      </c>
      <c r="B58" s="33"/>
      <c r="C58" s="33"/>
      <c r="D58" s="33"/>
      <c r="E58" s="33"/>
      <c r="F58" s="33"/>
      <c r="G58" s="33"/>
      <c r="H58" s="34"/>
      <c r="I58" s="33"/>
      <c r="J58" s="33"/>
      <c r="K58" s="35">
        <f>K57+K55</f>
        <v>0</v>
      </c>
    </row>
    <row r="59" spans="1:11" ht="18.75" customHeight="1" x14ac:dyDescent="0.4">
      <c r="A59" s="14" t="s">
        <v>80</v>
      </c>
    </row>
    <row r="60" spans="1:11" ht="18.75" customHeight="1" x14ac:dyDescent="0.4">
      <c r="A60" s="14" t="s">
        <v>81</v>
      </c>
      <c r="K60" s="10"/>
    </row>
    <row r="61" spans="1:11" x14ac:dyDescent="0.4">
      <c r="A61" s="14" t="s">
        <v>82</v>
      </c>
      <c r="K61" s="10"/>
    </row>
    <row r="62" spans="1:11" x14ac:dyDescent="0.4">
      <c r="A62" s="14" t="s">
        <v>83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1:11" x14ac:dyDescent="0.4">
      <c r="A63" s="14" t="s">
        <v>84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1:11" x14ac:dyDescent="0.4">
      <c r="A64" s="14" t="s">
        <v>85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1:11" x14ac:dyDescent="0.4">
      <c r="A65" s="14" t="s">
        <v>88</v>
      </c>
    </row>
    <row r="68" spans="1:11" x14ac:dyDescent="0.4">
      <c r="K68"/>
    </row>
  </sheetData>
  <mergeCells count="2">
    <mergeCell ref="A2:K2"/>
    <mergeCell ref="A9:B9"/>
  </mergeCells>
  <phoneticPr fontId="3"/>
  <pageMargins left="0.7" right="0.7" top="0.75" bottom="0.75" header="0.3" footer="0.3"/>
  <pageSetup paperSize="9" scale="40" orientation="landscape" copies="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572F9-7640-4942-927D-AE60FB8FC7B7}">
  <dimension ref="A1:K64"/>
  <sheetViews>
    <sheetView topLeftCell="A29" zoomScale="70" zoomScaleNormal="70" workbookViewId="0">
      <selection activeCell="I19" sqref="I19"/>
    </sheetView>
  </sheetViews>
  <sheetFormatPr defaultRowHeight="18.75" x14ac:dyDescent="0.4"/>
  <cols>
    <col min="1" max="1" width="4.25" customWidth="1"/>
    <col min="2" max="3" width="2.75" customWidth="1"/>
    <col min="4" max="4" width="13" customWidth="1"/>
    <col min="5" max="5" width="4.375" customWidth="1"/>
    <col min="6" max="6" width="7.375" customWidth="1"/>
    <col min="7" max="7" width="10.75" customWidth="1"/>
    <col min="8" max="8" width="9" bestFit="1" customWidth="1"/>
    <col min="9" max="9" width="8" bestFit="1" customWidth="1"/>
    <col min="10" max="10" width="4.375" customWidth="1"/>
    <col min="11" max="11" width="9" style="7" customWidth="1"/>
  </cols>
  <sheetData>
    <row r="1" spans="1:11" ht="19.5" x14ac:dyDescent="0.4">
      <c r="A1" s="1" t="s">
        <v>0</v>
      </c>
      <c r="I1" s="12" t="s">
        <v>1</v>
      </c>
      <c r="J1" s="6"/>
      <c r="K1" s="6"/>
    </row>
    <row r="2" spans="1:11" ht="30" x14ac:dyDescent="0.4">
      <c r="A2" s="37" t="s">
        <v>89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ht="19.5" x14ac:dyDescent="0.4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8"/>
    </row>
    <row r="4" spans="1:11" ht="19.5" x14ac:dyDescent="0.4">
      <c r="A4" s="1" t="s">
        <v>4</v>
      </c>
      <c r="G4" s="6" t="s">
        <v>5</v>
      </c>
    </row>
    <row r="5" spans="1:11" x14ac:dyDescent="0.4">
      <c r="G5" s="6" t="s">
        <v>6</v>
      </c>
    </row>
    <row r="6" spans="1:11" ht="19.5" x14ac:dyDescent="0.4">
      <c r="C6" s="11" t="s">
        <v>7</v>
      </c>
      <c r="D6" s="4">
        <f>$K$57</f>
        <v>0</v>
      </c>
      <c r="E6" s="3" t="s">
        <v>8</v>
      </c>
      <c r="F6" s="2"/>
      <c r="G6" s="6" t="s">
        <v>9</v>
      </c>
      <c r="H6" s="2"/>
      <c r="J6" s="2"/>
    </row>
    <row r="7" spans="1:11" ht="19.5" x14ac:dyDescent="0.4">
      <c r="B7" s="5"/>
      <c r="C7" s="2"/>
      <c r="D7" s="2"/>
      <c r="E7" s="2"/>
      <c r="F7" s="2"/>
      <c r="G7" s="6" t="s">
        <v>10</v>
      </c>
      <c r="H7" s="2"/>
      <c r="J7" s="2"/>
      <c r="K7" s="9"/>
    </row>
    <row r="8" spans="1:11" ht="19.5" thickBot="1" x14ac:dyDescent="0.45">
      <c r="K8" s="10"/>
    </row>
    <row r="9" spans="1:11" ht="18.75" customHeight="1" x14ac:dyDescent="0.4">
      <c r="A9" s="38" t="s">
        <v>11</v>
      </c>
      <c r="B9" s="39"/>
      <c r="C9" s="16" t="s">
        <v>12</v>
      </c>
      <c r="D9" s="17"/>
      <c r="E9" s="18"/>
      <c r="F9" s="19"/>
      <c r="G9" s="19"/>
      <c r="H9" s="19"/>
      <c r="I9" s="19"/>
      <c r="J9" s="19"/>
      <c r="K9" s="20"/>
    </row>
    <row r="10" spans="1:11" x14ac:dyDescent="0.4">
      <c r="A10" s="25" t="s">
        <v>13</v>
      </c>
      <c r="B10" s="26"/>
      <c r="C10" s="26"/>
      <c r="D10" s="26"/>
      <c r="E10" s="26"/>
      <c r="F10" s="26"/>
      <c r="G10" s="26"/>
      <c r="H10" s="26"/>
      <c r="I10" s="26" t="s">
        <v>14</v>
      </c>
      <c r="J10" s="26"/>
      <c r="K10" s="27">
        <f>K18+K11</f>
        <v>0</v>
      </c>
    </row>
    <row r="11" spans="1:11" x14ac:dyDescent="0.4">
      <c r="A11" s="28"/>
      <c r="B11" t="s">
        <v>15</v>
      </c>
      <c r="I11" t="s">
        <v>14</v>
      </c>
      <c r="K11" s="29">
        <f>SUM(K13,K14,K16,K17)</f>
        <v>0</v>
      </c>
    </row>
    <row r="12" spans="1:11" x14ac:dyDescent="0.4">
      <c r="A12" s="28"/>
      <c r="C12" t="s">
        <v>16</v>
      </c>
      <c r="I12" t="s">
        <v>14</v>
      </c>
      <c r="K12" s="29">
        <f>SUM(K13:K14)</f>
        <v>0</v>
      </c>
    </row>
    <row r="13" spans="1:11" x14ac:dyDescent="0.4">
      <c r="A13" s="28"/>
      <c r="D13" t="s">
        <v>17</v>
      </c>
      <c r="F13" t="s">
        <v>18</v>
      </c>
      <c r="G13" t="s">
        <v>19</v>
      </c>
      <c r="H13" s="15"/>
      <c r="I13" t="s">
        <v>20</v>
      </c>
      <c r="J13" t="s">
        <v>21</v>
      </c>
      <c r="K13" s="29">
        <f>E13*H13</f>
        <v>0</v>
      </c>
    </row>
    <row r="14" spans="1:11" x14ac:dyDescent="0.4">
      <c r="A14" s="28"/>
      <c r="D14" t="s">
        <v>22</v>
      </c>
      <c r="F14" t="s">
        <v>18</v>
      </c>
      <c r="G14" t="s">
        <v>19</v>
      </c>
      <c r="H14" s="15"/>
      <c r="I14" t="s">
        <v>20</v>
      </c>
      <c r="J14" t="s">
        <v>21</v>
      </c>
      <c r="K14" s="29">
        <f>E14*H14</f>
        <v>0</v>
      </c>
    </row>
    <row r="15" spans="1:11" x14ac:dyDescent="0.4">
      <c r="A15" s="28"/>
      <c r="C15" t="s">
        <v>23</v>
      </c>
      <c r="H15" s="15"/>
      <c r="I15" t="s">
        <v>14</v>
      </c>
      <c r="K15" s="29">
        <f>SUM(K16:K17)</f>
        <v>0</v>
      </c>
    </row>
    <row r="16" spans="1:11" x14ac:dyDescent="0.4">
      <c r="A16" s="28"/>
      <c r="D16" t="s">
        <v>24</v>
      </c>
      <c r="F16" t="s">
        <v>25</v>
      </c>
      <c r="G16" t="s">
        <v>19</v>
      </c>
      <c r="H16" s="15"/>
      <c r="I16" t="s">
        <v>26</v>
      </c>
      <c r="J16" t="s">
        <v>21</v>
      </c>
      <c r="K16" s="29">
        <f>E16*H16</f>
        <v>0</v>
      </c>
    </row>
    <row r="17" spans="1:11" x14ac:dyDescent="0.4">
      <c r="A17" s="28"/>
      <c r="D17" t="s">
        <v>27</v>
      </c>
      <c r="F17" t="s">
        <v>25</v>
      </c>
      <c r="G17" t="s">
        <v>19</v>
      </c>
      <c r="H17" s="15"/>
      <c r="I17" t="s">
        <v>26</v>
      </c>
      <c r="J17" t="s">
        <v>21</v>
      </c>
      <c r="K17" s="29">
        <f>E17*H17</f>
        <v>0</v>
      </c>
    </row>
    <row r="18" spans="1:11" x14ac:dyDescent="0.4">
      <c r="A18" s="28"/>
      <c r="B18" t="s">
        <v>28</v>
      </c>
      <c r="H18" s="15"/>
      <c r="K18" s="29">
        <f>SUM(K19:K20)</f>
        <v>0</v>
      </c>
    </row>
    <row r="19" spans="1:11" x14ac:dyDescent="0.4">
      <c r="A19" s="28"/>
      <c r="D19" t="s">
        <v>29</v>
      </c>
      <c r="F19" t="s">
        <v>30</v>
      </c>
      <c r="G19" t="s">
        <v>19</v>
      </c>
      <c r="H19" s="15"/>
      <c r="I19" t="s">
        <v>31</v>
      </c>
      <c r="J19" t="s">
        <v>21</v>
      </c>
      <c r="K19" s="29">
        <f>E19*H19</f>
        <v>0</v>
      </c>
    </row>
    <row r="20" spans="1:11" x14ac:dyDescent="0.4">
      <c r="A20" s="28"/>
      <c r="D20" t="s">
        <v>32</v>
      </c>
      <c r="F20" t="s">
        <v>30</v>
      </c>
      <c r="G20" t="s">
        <v>19</v>
      </c>
      <c r="H20" s="15"/>
      <c r="I20" t="s">
        <v>31</v>
      </c>
      <c r="J20" t="s">
        <v>21</v>
      </c>
      <c r="K20" s="29">
        <f>E20*H20</f>
        <v>0</v>
      </c>
    </row>
    <row r="21" spans="1:11" x14ac:dyDescent="0.4">
      <c r="A21" s="30" t="s">
        <v>33</v>
      </c>
      <c r="B21" s="21"/>
      <c r="C21" s="21"/>
      <c r="D21" s="21"/>
      <c r="E21" s="21"/>
      <c r="F21" s="21"/>
      <c r="G21" s="21"/>
      <c r="H21" s="22"/>
      <c r="I21" s="21" t="s">
        <v>14</v>
      </c>
      <c r="J21" s="21"/>
      <c r="K21" s="31">
        <f>SUM(K23,K26,K22,K29)</f>
        <v>0</v>
      </c>
    </row>
    <row r="22" spans="1:11" x14ac:dyDescent="0.4">
      <c r="A22" s="28"/>
      <c r="B22" t="s">
        <v>34</v>
      </c>
      <c r="H22" s="15"/>
      <c r="I22" t="s">
        <v>35</v>
      </c>
      <c r="K22" s="29">
        <f>SUM(K26,K23)</f>
        <v>0</v>
      </c>
    </row>
    <row r="23" spans="1:11" x14ac:dyDescent="0.4">
      <c r="A23" s="28"/>
      <c r="C23" t="s">
        <v>36</v>
      </c>
      <c r="H23" s="15"/>
      <c r="I23" t="s">
        <v>35</v>
      </c>
      <c r="K23" s="29">
        <f>SUM(K24:K25)</f>
        <v>0</v>
      </c>
    </row>
    <row r="24" spans="1:11" x14ac:dyDescent="0.4">
      <c r="A24" s="28"/>
      <c r="D24" t="s">
        <v>37</v>
      </c>
      <c r="F24" t="s">
        <v>38</v>
      </c>
      <c r="G24" t="s">
        <v>19</v>
      </c>
      <c r="H24" s="15"/>
      <c r="I24" t="s">
        <v>39</v>
      </c>
      <c r="J24" t="s">
        <v>21</v>
      </c>
      <c r="K24" s="29">
        <f>E24*H24</f>
        <v>0</v>
      </c>
    </row>
    <row r="25" spans="1:11" x14ac:dyDescent="0.4">
      <c r="A25" s="28"/>
      <c r="D25" t="s">
        <v>40</v>
      </c>
      <c r="F25" t="s">
        <v>38</v>
      </c>
      <c r="G25" t="s">
        <v>19</v>
      </c>
      <c r="H25" s="15"/>
      <c r="I25" t="s">
        <v>39</v>
      </c>
      <c r="J25" t="s">
        <v>21</v>
      </c>
      <c r="K25" s="29">
        <f>E25*H25</f>
        <v>0</v>
      </c>
    </row>
    <row r="26" spans="1:11" x14ac:dyDescent="0.4">
      <c r="A26" s="28"/>
      <c r="C26" t="s">
        <v>41</v>
      </c>
      <c r="H26" s="15"/>
      <c r="I26" t="s">
        <v>42</v>
      </c>
      <c r="K26" s="29">
        <f>SUM(K27:K28)</f>
        <v>0</v>
      </c>
    </row>
    <row r="27" spans="1:11" x14ac:dyDescent="0.4">
      <c r="A27" s="28"/>
      <c r="D27" t="s">
        <v>43</v>
      </c>
      <c r="F27" t="s">
        <v>38</v>
      </c>
      <c r="G27" t="s">
        <v>19</v>
      </c>
      <c r="H27" s="15"/>
      <c r="I27" t="s">
        <v>39</v>
      </c>
      <c r="J27" t="s">
        <v>21</v>
      </c>
      <c r="K27" s="29">
        <f>E27*H27</f>
        <v>0</v>
      </c>
    </row>
    <row r="28" spans="1:11" x14ac:dyDescent="0.4">
      <c r="A28" s="28"/>
      <c r="D28" t="s">
        <v>44</v>
      </c>
      <c r="F28" t="s">
        <v>38</v>
      </c>
      <c r="G28" t="s">
        <v>19</v>
      </c>
      <c r="H28" s="15"/>
      <c r="I28" t="s">
        <v>39</v>
      </c>
      <c r="J28" t="s">
        <v>21</v>
      </c>
      <c r="K28" s="29">
        <f>E28*H28</f>
        <v>0</v>
      </c>
    </row>
    <row r="29" spans="1:11" x14ac:dyDescent="0.4">
      <c r="A29" s="28"/>
      <c r="B29" t="s">
        <v>45</v>
      </c>
      <c r="H29" s="15"/>
      <c r="I29" t="s">
        <v>42</v>
      </c>
      <c r="K29" s="29">
        <f>SUM(K30:K31)</f>
        <v>0</v>
      </c>
    </row>
    <row r="30" spans="1:11" x14ac:dyDescent="0.4">
      <c r="A30" s="28"/>
      <c r="D30" t="s">
        <v>46</v>
      </c>
      <c r="F30" t="s">
        <v>47</v>
      </c>
      <c r="G30" t="s">
        <v>19</v>
      </c>
      <c r="H30" s="15"/>
      <c r="I30" t="s">
        <v>48</v>
      </c>
      <c r="J30" t="s">
        <v>21</v>
      </c>
      <c r="K30" s="29">
        <f>E30*H30</f>
        <v>0</v>
      </c>
    </row>
    <row r="31" spans="1:11" x14ac:dyDescent="0.4">
      <c r="A31" s="28"/>
      <c r="D31" t="s">
        <v>49</v>
      </c>
      <c r="F31" t="s">
        <v>47</v>
      </c>
      <c r="G31" t="s">
        <v>19</v>
      </c>
      <c r="H31" s="15"/>
      <c r="I31" t="s">
        <v>48</v>
      </c>
      <c r="J31" t="s">
        <v>21</v>
      </c>
      <c r="K31" s="29">
        <f>E31*H31</f>
        <v>0</v>
      </c>
    </row>
    <row r="32" spans="1:11" x14ac:dyDescent="0.4">
      <c r="A32" s="30" t="s">
        <v>50</v>
      </c>
      <c r="B32" s="21"/>
      <c r="C32" s="21"/>
      <c r="D32" s="21"/>
      <c r="E32" s="21"/>
      <c r="F32" s="21"/>
      <c r="G32" s="21"/>
      <c r="H32" s="22"/>
      <c r="I32" s="21" t="s">
        <v>14</v>
      </c>
      <c r="J32" s="21"/>
      <c r="K32" s="31">
        <f>K33+K36</f>
        <v>0</v>
      </c>
    </row>
    <row r="33" spans="1:11" x14ac:dyDescent="0.4">
      <c r="A33" s="28"/>
      <c r="B33" t="s">
        <v>51</v>
      </c>
      <c r="H33" s="15"/>
      <c r="I33" t="s">
        <v>35</v>
      </c>
      <c r="K33" s="29">
        <f>SUM(K34:K35)</f>
        <v>0</v>
      </c>
    </row>
    <row r="34" spans="1:11" x14ac:dyDescent="0.4">
      <c r="A34" s="28"/>
      <c r="D34" t="s">
        <v>52</v>
      </c>
      <c r="F34" t="s">
        <v>47</v>
      </c>
      <c r="G34" t="s">
        <v>19</v>
      </c>
      <c r="H34" s="15"/>
      <c r="I34" t="s">
        <v>48</v>
      </c>
      <c r="J34" t="s">
        <v>21</v>
      </c>
      <c r="K34" s="29">
        <f>E34*H34</f>
        <v>0</v>
      </c>
    </row>
    <row r="35" spans="1:11" x14ac:dyDescent="0.4">
      <c r="A35" s="28"/>
      <c r="D35" t="s">
        <v>53</v>
      </c>
      <c r="F35" t="s">
        <v>47</v>
      </c>
      <c r="G35" t="s">
        <v>19</v>
      </c>
      <c r="H35" s="15"/>
      <c r="I35" t="s">
        <v>48</v>
      </c>
      <c r="J35" t="s">
        <v>21</v>
      </c>
      <c r="K35" s="29">
        <f>E35*H35</f>
        <v>0</v>
      </c>
    </row>
    <row r="36" spans="1:11" x14ac:dyDescent="0.4">
      <c r="A36" s="28"/>
      <c r="B36" t="s">
        <v>54</v>
      </c>
      <c r="H36" s="15"/>
      <c r="I36" t="s">
        <v>35</v>
      </c>
      <c r="K36" s="29">
        <f>SUM(K37:K38)</f>
        <v>0</v>
      </c>
    </row>
    <row r="37" spans="1:11" x14ac:dyDescent="0.4">
      <c r="A37" s="28"/>
      <c r="D37" t="s">
        <v>55</v>
      </c>
      <c r="F37" t="s">
        <v>47</v>
      </c>
      <c r="G37" t="s">
        <v>19</v>
      </c>
      <c r="H37" s="15"/>
      <c r="I37" t="s">
        <v>48</v>
      </c>
      <c r="J37" t="s">
        <v>21</v>
      </c>
      <c r="K37" s="29">
        <f>E37*H37</f>
        <v>0</v>
      </c>
    </row>
    <row r="38" spans="1:11" x14ac:dyDescent="0.4">
      <c r="A38" s="28"/>
      <c r="D38" t="s">
        <v>56</v>
      </c>
      <c r="F38" t="s">
        <v>47</v>
      </c>
      <c r="G38" t="s">
        <v>19</v>
      </c>
      <c r="H38" s="15"/>
      <c r="I38" t="s">
        <v>48</v>
      </c>
      <c r="J38" t="s">
        <v>21</v>
      </c>
      <c r="K38" s="29">
        <f>E38*H38</f>
        <v>0</v>
      </c>
    </row>
    <row r="39" spans="1:11" x14ac:dyDescent="0.4">
      <c r="A39" s="30" t="s">
        <v>57</v>
      </c>
      <c r="B39" s="21"/>
      <c r="C39" s="21"/>
      <c r="D39" s="21"/>
      <c r="E39" s="21"/>
      <c r="F39" s="21"/>
      <c r="G39" s="21"/>
      <c r="H39" s="22"/>
      <c r="I39" s="21" t="s">
        <v>14</v>
      </c>
      <c r="J39" s="21"/>
      <c r="K39" s="31">
        <f>K40+K43+K45+K47+K49+K51+K53</f>
        <v>0</v>
      </c>
    </row>
    <row r="40" spans="1:11" x14ac:dyDescent="0.4">
      <c r="A40" s="28"/>
      <c r="B40" t="s">
        <v>58</v>
      </c>
      <c r="H40" s="15"/>
      <c r="I40" t="s">
        <v>35</v>
      </c>
      <c r="K40" s="29">
        <f>SUM(K41:K42)</f>
        <v>0</v>
      </c>
    </row>
    <row r="41" spans="1:11" x14ac:dyDescent="0.4">
      <c r="A41" s="28"/>
      <c r="D41" t="s">
        <v>59</v>
      </c>
      <c r="F41" t="s">
        <v>18</v>
      </c>
      <c r="G41" t="s">
        <v>19</v>
      </c>
      <c r="H41" s="15"/>
      <c r="I41" t="s">
        <v>20</v>
      </c>
      <c r="J41" t="s">
        <v>21</v>
      </c>
      <c r="K41" s="29">
        <f>E41*H41</f>
        <v>0</v>
      </c>
    </row>
    <row r="42" spans="1:11" x14ac:dyDescent="0.4">
      <c r="A42" s="28"/>
      <c r="D42" t="s">
        <v>60</v>
      </c>
      <c r="F42" t="s">
        <v>18</v>
      </c>
      <c r="G42" t="s">
        <v>19</v>
      </c>
      <c r="H42" s="15"/>
      <c r="I42" t="s">
        <v>20</v>
      </c>
      <c r="J42" t="s">
        <v>21</v>
      </c>
      <c r="K42" s="29">
        <f>E42*H42</f>
        <v>0</v>
      </c>
    </row>
    <row r="43" spans="1:11" x14ac:dyDescent="0.4">
      <c r="A43" s="28"/>
      <c r="B43" t="s">
        <v>61</v>
      </c>
      <c r="H43" s="15"/>
      <c r="I43" t="s">
        <v>35</v>
      </c>
      <c r="K43" s="29">
        <f>SUM(K44)</f>
        <v>0</v>
      </c>
    </row>
    <row r="44" spans="1:11" x14ac:dyDescent="0.4">
      <c r="A44" s="28"/>
      <c r="D44" t="s">
        <v>62</v>
      </c>
      <c r="F44" t="s">
        <v>63</v>
      </c>
      <c r="G44" t="s">
        <v>19</v>
      </c>
      <c r="H44" s="15"/>
      <c r="I44" t="s">
        <v>64</v>
      </c>
      <c r="J44" t="s">
        <v>21</v>
      </c>
      <c r="K44" s="29">
        <f>E44*H44</f>
        <v>0</v>
      </c>
    </row>
    <row r="45" spans="1:11" x14ac:dyDescent="0.4">
      <c r="A45" s="28"/>
      <c r="B45" t="s">
        <v>65</v>
      </c>
      <c r="H45" s="15"/>
      <c r="I45" t="s">
        <v>35</v>
      </c>
      <c r="K45" s="29">
        <f>SUM(K46)</f>
        <v>0</v>
      </c>
    </row>
    <row r="46" spans="1:11" x14ac:dyDescent="0.4">
      <c r="A46" s="28"/>
      <c r="D46" t="s">
        <v>66</v>
      </c>
      <c r="F46" t="s">
        <v>47</v>
      </c>
      <c r="G46" t="s">
        <v>19</v>
      </c>
      <c r="H46" s="15"/>
      <c r="I46" t="s">
        <v>48</v>
      </c>
      <c r="J46" t="s">
        <v>21</v>
      </c>
      <c r="K46" s="29">
        <f>E46*H46</f>
        <v>0</v>
      </c>
    </row>
    <row r="47" spans="1:11" x14ac:dyDescent="0.4">
      <c r="A47" s="28"/>
      <c r="B47" t="s">
        <v>67</v>
      </c>
      <c r="H47" s="15"/>
      <c r="I47" t="s">
        <v>35</v>
      </c>
      <c r="K47" s="29">
        <f>SUM(K48)</f>
        <v>0</v>
      </c>
    </row>
    <row r="48" spans="1:11" x14ac:dyDescent="0.4">
      <c r="A48" s="28"/>
      <c r="D48" t="s">
        <v>68</v>
      </c>
      <c r="F48" t="s">
        <v>25</v>
      </c>
      <c r="G48" t="s">
        <v>19</v>
      </c>
      <c r="H48" s="15"/>
      <c r="I48" t="s">
        <v>26</v>
      </c>
      <c r="J48" t="s">
        <v>21</v>
      </c>
      <c r="K48" s="29">
        <f>E48*H48</f>
        <v>0</v>
      </c>
    </row>
    <row r="49" spans="1:11" x14ac:dyDescent="0.4">
      <c r="A49" s="28"/>
      <c r="B49" t="s">
        <v>69</v>
      </c>
      <c r="H49" s="15"/>
      <c r="I49" t="s">
        <v>35</v>
      </c>
      <c r="K49" s="29">
        <f>SUM(K50)</f>
        <v>0</v>
      </c>
    </row>
    <row r="50" spans="1:11" x14ac:dyDescent="0.4">
      <c r="A50" s="28"/>
      <c r="D50" t="s">
        <v>70</v>
      </c>
      <c r="F50" t="s">
        <v>25</v>
      </c>
      <c r="G50" t="s">
        <v>19</v>
      </c>
      <c r="H50" s="15"/>
      <c r="I50" t="s">
        <v>26</v>
      </c>
      <c r="J50" t="s">
        <v>21</v>
      </c>
      <c r="K50" s="29">
        <f>E50*H50</f>
        <v>0</v>
      </c>
    </row>
    <row r="51" spans="1:11" x14ac:dyDescent="0.4">
      <c r="A51" s="28"/>
      <c r="B51" t="s">
        <v>71</v>
      </c>
      <c r="H51" s="15"/>
      <c r="I51" t="s">
        <v>35</v>
      </c>
      <c r="K51" s="29">
        <f>SUM(K52)</f>
        <v>0</v>
      </c>
    </row>
    <row r="52" spans="1:11" x14ac:dyDescent="0.4">
      <c r="A52" s="28"/>
      <c r="D52" t="s">
        <v>72</v>
      </c>
      <c r="F52" t="s">
        <v>18</v>
      </c>
      <c r="G52" t="s">
        <v>19</v>
      </c>
      <c r="H52" s="15"/>
      <c r="I52" t="s">
        <v>20</v>
      </c>
      <c r="J52" t="s">
        <v>21</v>
      </c>
      <c r="K52" s="29">
        <f>E52*H52</f>
        <v>0</v>
      </c>
    </row>
    <row r="53" spans="1:11" x14ac:dyDescent="0.4">
      <c r="A53" s="28"/>
      <c r="B53" t="s">
        <v>73</v>
      </c>
      <c r="H53" s="15"/>
      <c r="K53" s="29">
        <v>0</v>
      </c>
    </row>
    <row r="54" spans="1:11" x14ac:dyDescent="0.4">
      <c r="A54" s="30" t="s">
        <v>74</v>
      </c>
      <c r="B54" s="23"/>
      <c r="C54" s="23"/>
      <c r="D54" s="23"/>
      <c r="E54" s="23"/>
      <c r="F54" s="23"/>
      <c r="G54" s="23"/>
      <c r="H54" s="24"/>
      <c r="I54" s="23"/>
      <c r="J54" s="23"/>
      <c r="K54" s="31">
        <f>SUM(K10,K21,K32,K39)</f>
        <v>0</v>
      </c>
    </row>
    <row r="55" spans="1:11" x14ac:dyDescent="0.4">
      <c r="A55" s="30" t="s">
        <v>75</v>
      </c>
      <c r="B55" s="21"/>
      <c r="C55" s="21"/>
      <c r="D55" s="21"/>
      <c r="E55" s="21"/>
      <c r="F55" s="21"/>
      <c r="G55" s="21"/>
      <c r="H55" s="22"/>
      <c r="I55" s="21"/>
      <c r="J55" s="21"/>
      <c r="K55" s="31"/>
    </row>
    <row r="56" spans="1:11" x14ac:dyDescent="0.4">
      <c r="A56" s="28"/>
      <c r="D56" t="s">
        <v>76</v>
      </c>
      <c r="F56" t="s">
        <v>77</v>
      </c>
      <c r="G56" t="s">
        <v>19</v>
      </c>
      <c r="H56" s="15" t="s">
        <v>78</v>
      </c>
      <c r="I56" s="10">
        <f>K54</f>
        <v>0</v>
      </c>
      <c r="J56" t="s">
        <v>21</v>
      </c>
      <c r="K56" s="29">
        <f>E56/100*I56</f>
        <v>0</v>
      </c>
    </row>
    <row r="57" spans="1:11" x14ac:dyDescent="0.4">
      <c r="A57" s="32" t="s">
        <v>79</v>
      </c>
      <c r="B57" s="33"/>
      <c r="C57" s="33"/>
      <c r="D57" s="33"/>
      <c r="E57" s="33"/>
      <c r="F57" s="33"/>
      <c r="G57" s="33"/>
      <c r="H57" s="34"/>
      <c r="I57" s="33"/>
      <c r="J57" s="33"/>
      <c r="K57" s="35">
        <f>K56+K54</f>
        <v>0</v>
      </c>
    </row>
    <row r="58" spans="1:11" ht="18.75" customHeight="1" x14ac:dyDescent="0.4">
      <c r="A58" s="14" t="s">
        <v>80</v>
      </c>
    </row>
    <row r="59" spans="1:11" ht="18.75" customHeight="1" x14ac:dyDescent="0.4">
      <c r="A59" s="14" t="s">
        <v>81</v>
      </c>
      <c r="K59" s="10"/>
    </row>
    <row r="60" spans="1:11" x14ac:dyDescent="0.4">
      <c r="A60" s="14" t="s">
        <v>82</v>
      </c>
      <c r="K60" s="10"/>
    </row>
    <row r="61" spans="1:11" x14ac:dyDescent="0.4">
      <c r="A61" s="14" t="s">
        <v>83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1:11" x14ac:dyDescent="0.4">
      <c r="A62" s="14" t="s">
        <v>84</v>
      </c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1:11" x14ac:dyDescent="0.4">
      <c r="A63" s="14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 x14ac:dyDescent="0.4">
      <c r="A64" s="14"/>
    </row>
  </sheetData>
  <mergeCells count="2">
    <mergeCell ref="A2:K2"/>
    <mergeCell ref="A9:B9"/>
  </mergeCells>
  <phoneticPr fontId="3"/>
  <pageMargins left="0.7" right="0.7" top="0.75" bottom="0.75" header="0.3" footer="0.3"/>
  <pageSetup paperSize="9" scale="40" orientation="landscape" verticalDpi="0" copies="7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1D00A11EDC4442A1828E060E7A5DF1" ma:contentTypeVersion="3" ma:contentTypeDescription="新しいドキュメントを作成します。" ma:contentTypeScope="" ma:versionID="8a936cc1b93a6c2e9eeeb3b84bcac8a0">
  <xsd:schema xmlns:xsd="http://www.w3.org/2001/XMLSchema" xmlns:xs="http://www.w3.org/2001/XMLSchema" xmlns:p="http://schemas.microsoft.com/office/2006/metadata/properties" xmlns:ns2="4fb9138a-aa89-4a6c-bf4c-7cead34325f4" targetNamespace="http://schemas.microsoft.com/office/2006/metadata/properties" ma:root="true" ma:fieldsID="ae6e1873b36100ee4f4b925808364a12" ns2:_="">
    <xsd:import namespace="4fb9138a-aa89-4a6c-bf4c-7cead34325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b9138a-aa89-4a6c-bf4c-7cead34325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72B353-C889-4DC1-8646-774ADFDECD30}"/>
</file>

<file path=customXml/itemProps2.xml><?xml version="1.0" encoding="utf-8"?>
<ds:datastoreItem xmlns:ds="http://schemas.openxmlformats.org/officeDocument/2006/customXml" ds:itemID="{9893BD85-8F59-4277-B280-083085B6EAB9}"/>
</file>

<file path=customXml/itemProps3.xml><?xml version="1.0" encoding="utf-8"?>
<ds:datastoreItem xmlns:ds="http://schemas.openxmlformats.org/officeDocument/2006/customXml" ds:itemID="{691BEA4B-A71B-4441-AC6A-F786DD182BA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全体見積</vt:lpstr>
      <vt:lpstr>再委託先見積内訳（必要分コピーすること）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0x010100511D00A11EDC4442A1828E060E7A5DF1</vt:lpwstr>
  </property>
</Properties>
</file>