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filterPrivacy="1" codeName="ThisWorkbook"/>
  <xr:revisionPtr revIDLastSave="8907" documentId="13_ncr:1_{C87709BD-2676-46D9-853B-97C85FC5F67A}" xr6:coauthVersionLast="47" xr6:coauthVersionMax="47" xr10:uidLastSave="{357FEB2E-3CFD-45E4-AB1C-47CF87507AF6}"/>
  <bookViews>
    <workbookView xWindow="-120" yWindow="-16320" windowWidth="29040" windowHeight="15720" firstSheet="2" activeTab="2" xr2:uid="{AC5CB7D5-FC69-45B9-B66F-CF0538F06CB9}"/>
  </bookViews>
  <sheets>
    <sheet name="リスト" sheetId="17" state="hidden" r:id="rId1"/>
    <sheet name="集計" sheetId="22" state="hidden" r:id="rId2"/>
    <sheet name="都道府県総括表" sheetId="103" r:id="rId3"/>
    <sheet name="市区町村総括表" sheetId="101" r:id="rId4"/>
    <sheet name="01 北海道" sheetId="47" r:id="rId5"/>
    <sheet name="02 青森県" sheetId="50" r:id="rId6"/>
    <sheet name="03 岩手県" sheetId="51" r:id="rId7"/>
    <sheet name="04 宮城県" sheetId="52" r:id="rId8"/>
    <sheet name="05 秋田県" sheetId="53" r:id="rId9"/>
    <sheet name="06 山形県" sheetId="55" r:id="rId10"/>
    <sheet name="07 福島県" sheetId="56" r:id="rId11"/>
    <sheet name="08 茨城県" sheetId="57" r:id="rId12"/>
    <sheet name="09 栃木県" sheetId="58" r:id="rId13"/>
    <sheet name="10 群馬県" sheetId="59" r:id="rId14"/>
    <sheet name="11 埼玉県" sheetId="60" r:id="rId15"/>
    <sheet name="12 千葉県" sheetId="61" r:id="rId16"/>
    <sheet name="13 東京都" sheetId="62" r:id="rId17"/>
    <sheet name="14 神奈川県" sheetId="63" r:id="rId18"/>
    <sheet name="15 新潟県" sheetId="64" r:id="rId19"/>
    <sheet name="16 富山県" sheetId="65" r:id="rId20"/>
    <sheet name="17 石川県" sheetId="66" r:id="rId21"/>
    <sheet name="18 福井県" sheetId="67" r:id="rId22"/>
    <sheet name="19 山梨県" sheetId="68" r:id="rId23"/>
    <sheet name="20 長野県" sheetId="69" r:id="rId24"/>
    <sheet name="21 岐阜県" sheetId="49" r:id="rId25"/>
    <sheet name="22 静岡県" sheetId="72" r:id="rId26"/>
    <sheet name="23 愛知県" sheetId="73" r:id="rId27"/>
    <sheet name="24 三重県" sheetId="74" r:id="rId28"/>
    <sheet name="25 滋賀県" sheetId="76" r:id="rId29"/>
    <sheet name="26 京都府" sheetId="77" r:id="rId30"/>
    <sheet name="27 大阪府" sheetId="79" r:id="rId31"/>
    <sheet name="28 兵庫県" sheetId="80" r:id="rId32"/>
    <sheet name="29 奈良県" sheetId="81" r:id="rId33"/>
    <sheet name="30 和歌山県" sheetId="82" r:id="rId34"/>
    <sheet name="31 鳥取県" sheetId="83" r:id="rId35"/>
    <sheet name="32 島根県" sheetId="85" r:id="rId36"/>
    <sheet name="33 岡山県" sheetId="70" r:id="rId37"/>
    <sheet name="34 広島県" sheetId="87" r:id="rId38"/>
    <sheet name="35 山口県" sheetId="88" r:id="rId39"/>
    <sheet name="36 徳島県" sheetId="89" r:id="rId40"/>
    <sheet name="37 香川県" sheetId="90" r:id="rId41"/>
    <sheet name="38 愛媛県" sheetId="86" r:id="rId42"/>
    <sheet name="39 高知県" sheetId="91" r:id="rId43"/>
    <sheet name="40 福岡県" sheetId="93" r:id="rId44"/>
    <sheet name="41 佐賀県" sheetId="94" r:id="rId45"/>
    <sheet name="42 長崎県" sheetId="92" r:id="rId46"/>
    <sheet name="43 熊本県" sheetId="95" r:id="rId47"/>
    <sheet name="44 大分県" sheetId="97" r:id="rId48"/>
    <sheet name="45 宮崎県" sheetId="98" r:id="rId49"/>
    <sheet name="46 鹿児島県" sheetId="99" r:id="rId50"/>
    <sheet name="47 沖縄県" sheetId="100" r:id="rId51"/>
  </sheets>
  <definedNames>
    <definedName name="_xlnm._FilterDatabase" localSheetId="4" hidden="1">'01 北海道'!$A$10:$V$10</definedName>
    <definedName name="_xlnm._FilterDatabase" localSheetId="5" hidden="1">'02 青森県'!$A$10:$V$10</definedName>
    <definedName name="_xlnm._FilterDatabase" localSheetId="6" hidden="1">'03 岩手県'!$A$10:$V$10</definedName>
    <definedName name="_xlnm._FilterDatabase" localSheetId="7" hidden="1">'04 宮城県'!$A$10:$V$10</definedName>
    <definedName name="_xlnm._FilterDatabase" localSheetId="8" hidden="1">'05 秋田県'!$A$10:$V$10</definedName>
    <definedName name="_xlnm._FilterDatabase" localSheetId="9" hidden="1">'06 山形県'!$A$10:$V$10</definedName>
    <definedName name="_xlnm._FilterDatabase" localSheetId="10" hidden="1">'07 福島県'!$A$10:$V$10</definedName>
    <definedName name="_xlnm._FilterDatabase" localSheetId="11" hidden="1">'08 茨城県'!$A$10:$V$10</definedName>
    <definedName name="_xlnm._FilterDatabase" localSheetId="12" hidden="1">'09 栃木県'!$A$10:$V$10</definedName>
    <definedName name="_xlnm._FilterDatabase" localSheetId="13" hidden="1">'10 群馬県'!$A$10:$V$10</definedName>
    <definedName name="_xlnm._FilterDatabase" localSheetId="14" hidden="1">'11 埼玉県'!$A$10:$V$10</definedName>
    <definedName name="_xlnm._FilterDatabase" localSheetId="15" hidden="1">'12 千葉県'!$A$10:$V$10</definedName>
    <definedName name="_xlnm._FilterDatabase" localSheetId="16" hidden="1">'13 東京都'!$A$10:$V$10</definedName>
    <definedName name="_xlnm._FilterDatabase" localSheetId="17" hidden="1">'14 神奈川県'!$A$10:$V$10</definedName>
    <definedName name="_xlnm._FilterDatabase" localSheetId="18" hidden="1">'15 新潟県'!$A$10:$V$10</definedName>
    <definedName name="_xlnm._FilterDatabase" localSheetId="19" hidden="1">'16 富山県'!$A$10:$V$10</definedName>
    <definedName name="_xlnm._FilterDatabase" localSheetId="20" hidden="1">'17 石川県'!$A$10:$V$10</definedName>
    <definedName name="_xlnm._FilterDatabase" localSheetId="21" hidden="1">'18 福井県'!$A$10:$V$10</definedName>
    <definedName name="_xlnm._FilterDatabase" localSheetId="22" hidden="1">'19 山梨県'!$A$10:$V$10</definedName>
    <definedName name="_xlnm._FilterDatabase" localSheetId="23" hidden="1">'20 長野県'!$A$10:$V$10</definedName>
    <definedName name="_xlnm._FilterDatabase" localSheetId="24" hidden="1">'21 岐阜県'!$A$10:$V$10</definedName>
    <definedName name="_xlnm._FilterDatabase" localSheetId="25" hidden="1">'22 静岡県'!$A$10:$V$10</definedName>
    <definedName name="_xlnm._FilterDatabase" localSheetId="26" hidden="1">'23 愛知県'!$A$10:$V$10</definedName>
    <definedName name="_xlnm._FilterDatabase" localSheetId="27" hidden="1">'24 三重県'!$A$10:$V$10</definedName>
    <definedName name="_xlnm._FilterDatabase" localSheetId="28" hidden="1">'25 滋賀県'!$A$10:$V$10</definedName>
    <definedName name="_xlnm._FilterDatabase" localSheetId="29" hidden="1">'26 京都府'!$A$10:$V$10</definedName>
    <definedName name="_xlnm._FilterDatabase" localSheetId="30" hidden="1">'27 大阪府'!$A$10:$V$10</definedName>
    <definedName name="_xlnm._FilterDatabase" localSheetId="31" hidden="1">'28 兵庫県'!$A$10:$V$10</definedName>
    <definedName name="_xlnm._FilterDatabase" localSheetId="32" hidden="1">'29 奈良県'!$A$10:$V$10</definedName>
    <definedName name="_xlnm._FilterDatabase" localSheetId="33" hidden="1">'30 和歌山県'!$A$10:$V$10</definedName>
    <definedName name="_xlnm._FilterDatabase" localSheetId="34" hidden="1">'31 鳥取県'!$A$10:$V$10</definedName>
    <definedName name="_xlnm._FilterDatabase" localSheetId="35" hidden="1">'32 島根県'!$A$10:$V$10</definedName>
    <definedName name="_xlnm._FilterDatabase" localSheetId="36" hidden="1">'33 岡山県'!$A$10:$V$10</definedName>
    <definedName name="_xlnm._FilterDatabase" localSheetId="37" hidden="1">'34 広島県'!$A$10:$V$10</definedName>
    <definedName name="_xlnm._FilterDatabase" localSheetId="38" hidden="1">'35 山口県'!$A$10:$V$10</definedName>
    <definedName name="_xlnm._FilterDatabase" localSheetId="39" hidden="1">'36 徳島県'!$A$10:$V$10</definedName>
    <definedName name="_xlnm._FilterDatabase" localSheetId="40" hidden="1">'37 香川県'!$A$10:$V$10</definedName>
    <definedName name="_xlnm._FilterDatabase" localSheetId="41" hidden="1">'38 愛媛県'!$A$10:$V$10</definedName>
    <definedName name="_xlnm._FilterDatabase" localSheetId="42" hidden="1">'39 高知県'!$A$10:$V$10</definedName>
    <definedName name="_xlnm._FilterDatabase" localSheetId="43" hidden="1">'40 福岡県'!$A$10:$V$10</definedName>
    <definedName name="_xlnm._FilterDatabase" localSheetId="44" hidden="1">'41 佐賀県'!$A$10:$V$10</definedName>
    <definedName name="_xlnm._FilterDatabase" localSheetId="45" hidden="1">'42 長崎県'!$A$10:$V$10</definedName>
    <definedName name="_xlnm._FilterDatabase" localSheetId="46" hidden="1">'43 熊本県'!$A$10:$V$10</definedName>
    <definedName name="_xlnm._FilterDatabase" localSheetId="47" hidden="1">'44 大分県'!$A$10:$V$10</definedName>
    <definedName name="_xlnm._FilterDatabase" localSheetId="48" hidden="1">'45 宮崎県'!$A$10:$V$10</definedName>
    <definedName name="_xlnm._FilterDatabase" localSheetId="49" hidden="1">'46 鹿児島県'!$A$10:$V$10</definedName>
    <definedName name="_xlnm._FilterDatabase" localSheetId="50" hidden="1">'47 沖縄県'!$A$10:$V$10</definedName>
    <definedName name="_xlnm.Print_Area" localSheetId="4">'01 北海道'!$A$1:$V$189</definedName>
    <definedName name="_xlnm.Print_Area" localSheetId="5">'02 青森県'!$A$1:$V$50</definedName>
    <definedName name="_xlnm.Print_Area" localSheetId="6">'03 岩手県'!$A$1:$V$43</definedName>
    <definedName name="_xlnm.Print_Area" localSheetId="7">'04 宮城県'!$A$1:$V$45</definedName>
    <definedName name="_xlnm.Print_Area" localSheetId="8">'05 秋田県'!$A$1:$V$35</definedName>
    <definedName name="_xlnm.Print_Area" localSheetId="9">'06 山形県'!$A$1:$V$45</definedName>
    <definedName name="_xlnm.Print_Area" localSheetId="10">'07 福島県'!$A$1:$V$69</definedName>
    <definedName name="_xlnm.Print_Area" localSheetId="11">'08 茨城県'!$A$1:$V$54</definedName>
    <definedName name="_xlnm.Print_Area" localSheetId="12">'09 栃木県'!$A$1:$V$35</definedName>
    <definedName name="_xlnm.Print_Area" localSheetId="13">'10 群馬県'!$A$1:$V$45</definedName>
    <definedName name="_xlnm.Print_Area" localSheetId="14">'11 埼玉県'!$A$1:$V$73</definedName>
    <definedName name="_xlnm.Print_Area" localSheetId="15">'12 千葉県'!$A$1:$V$64</definedName>
    <definedName name="_xlnm.Print_Area" localSheetId="16">'13 東京都'!$A$1:$V$72</definedName>
    <definedName name="_xlnm.Print_Area" localSheetId="17">'14 神奈川県'!$A$1:$V$43</definedName>
    <definedName name="_xlnm.Print_Area" localSheetId="18">'15 新潟県'!$A$1:$V$40</definedName>
    <definedName name="_xlnm.Print_Area" localSheetId="19">'16 富山県'!$A$1:$V$25</definedName>
    <definedName name="_xlnm.Print_Area" localSheetId="20">'17 石川県'!$A$1:$V$29</definedName>
    <definedName name="_xlnm.Print_Area" localSheetId="21">'18 福井県'!$A$1:$V$27</definedName>
    <definedName name="_xlnm.Print_Area" localSheetId="22">'19 山梨県'!$A$1:$V$37</definedName>
    <definedName name="_xlnm.Print_Area" localSheetId="23">'20 長野県'!$A$1:$V$87</definedName>
    <definedName name="_xlnm.Print_Area" localSheetId="24">'21 岐阜県'!$A$1:$V$52</definedName>
    <definedName name="_xlnm.Print_Area" localSheetId="25">'22 静岡県'!$A$1:$V$45</definedName>
    <definedName name="_xlnm.Print_Area" localSheetId="26">'23 愛知県'!$A$1:$V$64</definedName>
    <definedName name="_xlnm.Print_Area" localSheetId="27">'24 三重県'!$A$1:$V$39</definedName>
    <definedName name="_xlnm.Print_Area" localSheetId="28">'25 滋賀県'!$A$1:$V$29</definedName>
    <definedName name="_xlnm.Print_Area" localSheetId="29">'26 京都府'!$A$1:$V$36</definedName>
    <definedName name="_xlnm.Print_Area" localSheetId="30">'27 大阪府'!$A$1:$V$53</definedName>
    <definedName name="_xlnm.Print_Area" localSheetId="31">'28 兵庫県'!$A$1:$V$51</definedName>
    <definedName name="_xlnm.Print_Area" localSheetId="32">'29 奈良県'!$A$1:$V$49</definedName>
    <definedName name="_xlnm.Print_Area" localSheetId="33">'30 和歌山県'!$A$1:$V$40</definedName>
    <definedName name="_xlnm.Print_Area" localSheetId="34">'31 鳥取県'!$A$1:$V$29</definedName>
    <definedName name="_xlnm.Print_Area" localSheetId="35">'32 島根県'!$A$1:$V$29</definedName>
    <definedName name="_xlnm.Print_Area" localSheetId="36">'33 岡山県'!$A$1:$V$37</definedName>
    <definedName name="_xlnm.Print_Area" localSheetId="37">'34 広島県'!$A$1:$V$33</definedName>
    <definedName name="_xlnm.Print_Area" localSheetId="38">'35 山口県'!$A$1:$V$29</definedName>
    <definedName name="_xlnm.Print_Area" localSheetId="39">'36 徳島県'!$A$1:$V$34</definedName>
    <definedName name="_xlnm.Print_Area" localSheetId="40">'37 香川県'!$A$1:$V$27</definedName>
    <definedName name="_xlnm.Print_Area" localSheetId="41">'38 愛媛県'!$A$1:$V$30</definedName>
    <definedName name="_xlnm.Print_Area" localSheetId="42">'39 高知県'!$A$1:$V$44</definedName>
    <definedName name="_xlnm.Print_Area" localSheetId="43">'40 福岡県'!$A$1:$V$70</definedName>
    <definedName name="_xlnm.Print_Area" localSheetId="44">'41 佐賀県'!$A$1:$V$30</definedName>
    <definedName name="_xlnm.Print_Area" localSheetId="45">'42 長崎県'!$A$1:$V$31</definedName>
    <definedName name="_xlnm.Print_Area" localSheetId="46">'43 熊本県'!$A$1:$V$55</definedName>
    <definedName name="_xlnm.Print_Area" localSheetId="47">'44 大分県'!$A$1:$V$28</definedName>
    <definedName name="_xlnm.Print_Area" localSheetId="48">'45 宮崎県'!$A$1:$V$36</definedName>
    <definedName name="_xlnm.Print_Area" localSheetId="49">'46 鹿児島県'!$A$1:$V$53</definedName>
    <definedName name="_xlnm.Print_Area" localSheetId="50">'47 沖縄県'!$A$1:$V$51</definedName>
    <definedName name="_xlnm.Print_Titles" localSheetId="4">'01 北海道'!$1:$10</definedName>
    <definedName name="_xlnm.Print_Titles" localSheetId="5">'02 青森県'!$1:$10</definedName>
    <definedName name="_xlnm.Print_Titles" localSheetId="6">'03 岩手県'!$1:$10</definedName>
    <definedName name="_xlnm.Print_Titles" localSheetId="7">'04 宮城県'!$1:$10</definedName>
    <definedName name="_xlnm.Print_Titles" localSheetId="8">'05 秋田県'!$1:$10</definedName>
    <definedName name="_xlnm.Print_Titles" localSheetId="9">'06 山形県'!$1:$10</definedName>
    <definedName name="_xlnm.Print_Titles" localSheetId="10">'07 福島県'!$1:$10</definedName>
    <definedName name="_xlnm.Print_Titles" localSheetId="11">'08 茨城県'!$1:$10</definedName>
    <definedName name="_xlnm.Print_Titles" localSheetId="12">'09 栃木県'!$1:$10</definedName>
    <definedName name="_xlnm.Print_Titles" localSheetId="13">'10 群馬県'!$1:$10</definedName>
    <definedName name="_xlnm.Print_Titles" localSheetId="14">'11 埼玉県'!$1:$10</definedName>
    <definedName name="_xlnm.Print_Titles" localSheetId="15">'12 千葉県'!$1:$10</definedName>
    <definedName name="_xlnm.Print_Titles" localSheetId="16">'13 東京都'!$1:$10</definedName>
    <definedName name="_xlnm.Print_Titles" localSheetId="17">'14 神奈川県'!$1:$10</definedName>
    <definedName name="_xlnm.Print_Titles" localSheetId="18">'15 新潟県'!$1:$10</definedName>
    <definedName name="_xlnm.Print_Titles" localSheetId="19">'16 富山県'!$1:$10</definedName>
    <definedName name="_xlnm.Print_Titles" localSheetId="20">'17 石川県'!$1:$10</definedName>
    <definedName name="_xlnm.Print_Titles" localSheetId="21">'18 福井県'!$1:$10</definedName>
    <definedName name="_xlnm.Print_Titles" localSheetId="22">'19 山梨県'!$1:$10</definedName>
    <definedName name="_xlnm.Print_Titles" localSheetId="23">'20 長野県'!$1:$10</definedName>
    <definedName name="_xlnm.Print_Titles" localSheetId="24">'21 岐阜県'!$1:$10</definedName>
    <definedName name="_xlnm.Print_Titles" localSheetId="25">'22 静岡県'!$1:$10</definedName>
    <definedName name="_xlnm.Print_Titles" localSheetId="26">'23 愛知県'!$1:$10</definedName>
    <definedName name="_xlnm.Print_Titles" localSheetId="27">'24 三重県'!$1:$10</definedName>
    <definedName name="_xlnm.Print_Titles" localSheetId="28">'25 滋賀県'!$1:$10</definedName>
    <definedName name="_xlnm.Print_Titles" localSheetId="29">'26 京都府'!$1:$10</definedName>
    <definedName name="_xlnm.Print_Titles" localSheetId="30">'27 大阪府'!$1:$10</definedName>
    <definedName name="_xlnm.Print_Titles" localSheetId="31">'28 兵庫県'!$1:$10</definedName>
    <definedName name="_xlnm.Print_Titles" localSheetId="32">'29 奈良県'!$1:$10</definedName>
    <definedName name="_xlnm.Print_Titles" localSheetId="33">'30 和歌山県'!$1:$10</definedName>
    <definedName name="_xlnm.Print_Titles" localSheetId="34">'31 鳥取県'!$1:$10</definedName>
    <definedName name="_xlnm.Print_Titles" localSheetId="35">'32 島根県'!$1:$10</definedName>
    <definedName name="_xlnm.Print_Titles" localSheetId="36">'33 岡山県'!$1:$10</definedName>
    <definedName name="_xlnm.Print_Titles" localSheetId="37">'34 広島県'!$1:$10</definedName>
    <definedName name="_xlnm.Print_Titles" localSheetId="38">'35 山口県'!$1:$10</definedName>
    <definedName name="_xlnm.Print_Titles" localSheetId="39">'36 徳島県'!$1:$10</definedName>
    <definedName name="_xlnm.Print_Titles" localSheetId="40">'37 香川県'!$1:$10</definedName>
    <definedName name="_xlnm.Print_Titles" localSheetId="41">'38 愛媛県'!$1:$10</definedName>
    <definedName name="_xlnm.Print_Titles" localSheetId="42">'39 高知県'!$1:$10</definedName>
    <definedName name="_xlnm.Print_Titles" localSheetId="43">'40 福岡県'!$1:$10</definedName>
    <definedName name="_xlnm.Print_Titles" localSheetId="44">'41 佐賀県'!$1:$10</definedName>
    <definedName name="_xlnm.Print_Titles" localSheetId="45">'42 長崎県'!$1:$10</definedName>
    <definedName name="_xlnm.Print_Titles" localSheetId="46">'43 熊本県'!$1:$10</definedName>
    <definedName name="_xlnm.Print_Titles" localSheetId="47">'44 大分県'!$1:$10</definedName>
    <definedName name="_xlnm.Print_Titles" localSheetId="48">'45 宮崎県'!$1:$10</definedName>
    <definedName name="_xlnm.Print_Titles" localSheetId="49">'46 鹿児島県'!$1:$10</definedName>
    <definedName name="_xlnm.Print_Titles" localSheetId="50">'47 沖縄県'!$1:$10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H9" i="22" l="1"/>
  <c r="DI9" i="22"/>
  <c r="DJ9" i="22"/>
  <c r="DK9" i="22"/>
  <c r="DL9" i="22"/>
  <c r="DM9" i="22"/>
  <c r="DN9" i="22"/>
  <c r="DO9" i="22"/>
  <c r="DP9" i="22"/>
  <c r="DQ9" i="22"/>
  <c r="DU9" i="22"/>
  <c r="DU12" i="22" s="1"/>
  <c r="DZ9" i="22"/>
  <c r="DZ12" i="22" s="1"/>
  <c r="EF9" i="22"/>
  <c r="EG9" i="22"/>
  <c r="DH10" i="22"/>
  <c r="DI10" i="22"/>
  <c r="DJ10" i="22"/>
  <c r="DK10" i="22"/>
  <c r="DL10" i="22"/>
  <c r="DM10" i="22"/>
  <c r="DN10" i="22"/>
  <c r="DO10" i="22"/>
  <c r="DP10" i="22"/>
  <c r="DQ10" i="22"/>
  <c r="DS10" i="22"/>
  <c r="DS14" i="22" s="1"/>
  <c r="DU10" i="22"/>
  <c r="DU14" i="22" s="1"/>
  <c r="DX10" i="22"/>
  <c r="DX14" i="22" s="1"/>
  <c r="DZ10" i="22"/>
  <c r="DZ14" i="22" s="1"/>
  <c r="EF10" i="22"/>
  <c r="EG10" i="22"/>
  <c r="C10" i="22"/>
  <c r="C9" i="22" l="1"/>
  <c r="CO10" i="22"/>
  <c r="CC10" i="22"/>
  <c r="BQ10" i="22"/>
  <c r="BE10" i="22"/>
  <c r="AS10" i="22"/>
  <c r="AG10" i="22"/>
  <c r="U10" i="22"/>
  <c r="I10" i="22"/>
  <c r="DW10" i="22"/>
  <c r="DW14" i="22" s="1"/>
  <c r="CJ10" i="22"/>
  <c r="BL10" i="22"/>
  <c r="AN10" i="22"/>
  <c r="P10" i="22"/>
  <c r="DG10" i="22"/>
  <c r="CI10" i="22"/>
  <c r="BK10" i="22"/>
  <c r="O10" i="22"/>
  <c r="DF10" i="22"/>
  <c r="CH10" i="22"/>
  <c r="AX10" i="22"/>
  <c r="N10" i="22"/>
  <c r="CS10" i="22"/>
  <c r="AW10" i="22"/>
  <c r="EC10" i="22"/>
  <c r="EC14" i="22" s="1"/>
  <c r="CR10" i="22"/>
  <c r="BT10" i="22"/>
  <c r="AJ10" i="22"/>
  <c r="L10" i="22"/>
  <c r="DC10" i="22"/>
  <c r="BG10" i="22"/>
  <c r="AI10" i="22"/>
  <c r="K10" i="22"/>
  <c r="CD10" i="22"/>
  <c r="BF10" i="22"/>
  <c r="AH10" i="22"/>
  <c r="J10" i="22"/>
  <c r="DA10" i="22"/>
  <c r="CN10" i="22"/>
  <c r="BD10" i="22"/>
  <c r="AF10" i="22"/>
  <c r="DV10" i="22"/>
  <c r="DV14" i="22" s="1"/>
  <c r="CY10" i="22"/>
  <c r="CM10" i="22"/>
  <c r="CA10" i="22"/>
  <c r="BO10" i="22"/>
  <c r="BC10" i="22"/>
  <c r="AQ10" i="22"/>
  <c r="AE10" i="22"/>
  <c r="S10" i="22"/>
  <c r="F10" i="22"/>
  <c r="F14" i="22" s="1"/>
  <c r="DT10" i="22"/>
  <c r="DT14" i="22" s="1"/>
  <c r="BX10" i="22"/>
  <c r="DR10" i="22"/>
  <c r="DR14" i="22" s="1"/>
  <c r="BW10" i="22"/>
  <c r="AA10" i="22"/>
  <c r="BJ10" i="22"/>
  <c r="Z10" i="22"/>
  <c r="BU10" i="22"/>
  <c r="Y10" i="22"/>
  <c r="BH10" i="22"/>
  <c r="X10" i="22"/>
  <c r="CE10" i="22"/>
  <c r="EA10" i="22"/>
  <c r="EA14" i="22" s="1"/>
  <c r="DB10" i="22"/>
  <c r="V10" i="22"/>
  <c r="BP10" i="22"/>
  <c r="H10" i="22"/>
  <c r="CX10" i="22"/>
  <c r="CL10" i="22"/>
  <c r="BN10" i="22"/>
  <c r="BB10" i="22"/>
  <c r="AP10" i="22"/>
  <c r="AD10" i="22"/>
  <c r="R10" i="22"/>
  <c r="E10" i="22"/>
  <c r="E14" i="22" s="1"/>
  <c r="G10" i="22"/>
  <c r="G14" i="22" s="1"/>
  <c r="CV10" i="22"/>
  <c r="AZ10" i="22"/>
  <c r="AB10" i="22"/>
  <c r="CU10" i="22"/>
  <c r="AY10" i="22"/>
  <c r="AM10" i="22"/>
  <c r="EE10" i="22"/>
  <c r="EE14" i="22" s="1"/>
  <c r="CT10" i="22"/>
  <c r="BV10" i="22"/>
  <c r="AL10" i="22"/>
  <c r="ED10" i="22"/>
  <c r="ED14" i="22" s="1"/>
  <c r="DE10" i="22"/>
  <c r="CG10" i="22"/>
  <c r="BI10" i="22"/>
  <c r="AK10" i="22"/>
  <c r="M10" i="22"/>
  <c r="DD10" i="22"/>
  <c r="CF10" i="22"/>
  <c r="AV10" i="22"/>
  <c r="EB10" i="22"/>
  <c r="EB14" i="22" s="1"/>
  <c r="CQ10" i="22"/>
  <c r="BS10" i="22"/>
  <c r="AU10" i="22"/>
  <c r="W10" i="22"/>
  <c r="CP10" i="22"/>
  <c r="BR10" i="22"/>
  <c r="AT10" i="22"/>
  <c r="DY10" i="22"/>
  <c r="DY14" i="22" s="1"/>
  <c r="CZ10" i="22"/>
  <c r="CB10" i="22"/>
  <c r="AR10" i="22"/>
  <c r="T10" i="22"/>
  <c r="BZ10" i="22"/>
  <c r="CW10" i="22"/>
  <c r="CK10" i="22"/>
  <c r="BY10" i="22"/>
  <c r="BM10" i="22"/>
  <c r="BA10" i="22"/>
  <c r="AO10" i="22"/>
  <c r="AC10" i="22"/>
  <c r="Q10" i="22"/>
  <c r="D10" i="22"/>
  <c r="D14" i="22" s="1"/>
  <c r="C14" i="22"/>
  <c r="A10" i="22" l="1"/>
  <c r="C12" i="22"/>
  <c r="AU14" i="22"/>
  <c r="CI14" i="22"/>
  <c r="CP14" i="22"/>
  <c r="V14" i="22"/>
  <c r="AD14" i="22"/>
  <c r="W14" i="22"/>
  <c r="AL14" i="22"/>
  <c r="O14" i="22"/>
  <c r="AT14" i="22"/>
  <c r="N14" i="22"/>
  <c r="CQ14" i="22"/>
  <c r="BR14" i="22"/>
  <c r="AE14" i="22"/>
  <c r="CA14" i="22"/>
  <c r="DG14" i="22"/>
  <c r="AM14" i="22"/>
  <c r="BC14" i="22"/>
  <c r="BK14" i="22"/>
  <c r="DF14" i="22"/>
  <c r="CH14" i="22"/>
  <c r="CY14" i="22"/>
  <c r="BS14" i="22"/>
  <c r="BB14" i="22"/>
  <c r="BJ14" i="22"/>
  <c r="BZ14" i="22"/>
  <c r="CX14" i="22"/>
  <c r="O9" i="22" l="1"/>
  <c r="DS9" i="22"/>
  <c r="DS12" i="22" s="1"/>
  <c r="AC9" i="22"/>
  <c r="BX9" i="22"/>
  <c r="P9" i="22"/>
  <c r="CI9" i="22"/>
  <c r="AA9" i="22"/>
  <c r="BJ9" i="22"/>
  <c r="AX9" i="22"/>
  <c r="AL9" i="22"/>
  <c r="Z9" i="22"/>
  <c r="N9" i="22"/>
  <c r="BY9" i="22"/>
  <c r="CV9" i="22"/>
  <c r="AN9" i="22"/>
  <c r="EE9" i="22"/>
  <c r="EE12" i="22" s="1"/>
  <c r="BK9" i="22"/>
  <c r="CT9" i="22"/>
  <c r="DE9" i="22"/>
  <c r="CG9" i="22"/>
  <c r="AW9" i="22"/>
  <c r="Y9" i="22"/>
  <c r="M9" i="22"/>
  <c r="BM9" i="22"/>
  <c r="E9" i="22"/>
  <c r="E12" i="22" s="1"/>
  <c r="BL9" i="22"/>
  <c r="AB9" i="22"/>
  <c r="CU9" i="22"/>
  <c r="AM9" i="22"/>
  <c r="DF9" i="22"/>
  <c r="EC9" i="22"/>
  <c r="EC12" i="22" s="1"/>
  <c r="CS9" i="22"/>
  <c r="BU9" i="22"/>
  <c r="BI9" i="22"/>
  <c r="AK9" i="22"/>
  <c r="EB9" i="22"/>
  <c r="EB12" i="22" s="1"/>
  <c r="DD9" i="22"/>
  <c r="CR9" i="22"/>
  <c r="CF9" i="22"/>
  <c r="BT9" i="22"/>
  <c r="BH9" i="22"/>
  <c r="AV9" i="22"/>
  <c r="AJ9" i="22"/>
  <c r="X9" i="22"/>
  <c r="L9" i="22"/>
  <c r="AO9" i="22"/>
  <c r="CJ9" i="22"/>
  <c r="D9" i="22"/>
  <c r="D12" i="22" s="1"/>
  <c r="BW9" i="22"/>
  <c r="CH9" i="22"/>
  <c r="DC9" i="22"/>
  <c r="CE9" i="22"/>
  <c r="BG9" i="22"/>
  <c r="AU9" i="22"/>
  <c r="AI9" i="22"/>
  <c r="W9" i="22"/>
  <c r="K9" i="22"/>
  <c r="BA9" i="22"/>
  <c r="DR9" i="22"/>
  <c r="DR12" i="22" s="1"/>
  <c r="AZ9" i="22"/>
  <c r="DG9" i="22"/>
  <c r="AY9" i="22"/>
  <c r="ED9" i="22"/>
  <c r="ED12" i="22" s="1"/>
  <c r="BV9" i="22"/>
  <c r="EA9" i="22"/>
  <c r="EA12" i="22" s="1"/>
  <c r="CQ9" i="22"/>
  <c r="BS9" i="22"/>
  <c r="DY9" i="22"/>
  <c r="DY12" i="22" s="1"/>
  <c r="DB9" i="22"/>
  <c r="CP9" i="22"/>
  <c r="CD9" i="22"/>
  <c r="BR9" i="22"/>
  <c r="BF9" i="22"/>
  <c r="AT9" i="22"/>
  <c r="AH9" i="22"/>
  <c r="V9" i="22"/>
  <c r="J9" i="22"/>
  <c r="CW9" i="22"/>
  <c r="Q9" i="22"/>
  <c r="DX9" i="22"/>
  <c r="DX12" i="22" s="1"/>
  <c r="DA9" i="22"/>
  <c r="CO9" i="22"/>
  <c r="CC9" i="22"/>
  <c r="BQ9" i="22"/>
  <c r="BE9" i="22"/>
  <c r="AS9" i="22"/>
  <c r="AG9" i="22"/>
  <c r="U9" i="22"/>
  <c r="I9" i="22"/>
  <c r="DW9" i="22"/>
  <c r="DW12" i="22" s="1"/>
  <c r="CZ9" i="22"/>
  <c r="CN9" i="22"/>
  <c r="CB9" i="22"/>
  <c r="BP9" i="22"/>
  <c r="BD9" i="22"/>
  <c r="AR9" i="22"/>
  <c r="AF9" i="22"/>
  <c r="T9" i="22"/>
  <c r="H9" i="22"/>
  <c r="CK9" i="22"/>
  <c r="CY9" i="22"/>
  <c r="CM9" i="22"/>
  <c r="CA9" i="22"/>
  <c r="BO9" i="22"/>
  <c r="BC9" i="22"/>
  <c r="AQ9" i="22"/>
  <c r="AE9" i="22"/>
  <c r="S9" i="22"/>
  <c r="G9" i="22"/>
  <c r="G12" i="22" s="1"/>
  <c r="DV9" i="22"/>
  <c r="DV12" i="22" s="1"/>
  <c r="DT9" i="22"/>
  <c r="DT12" i="22" s="1"/>
  <c r="CX9" i="22"/>
  <c r="CL9" i="22"/>
  <c r="BZ9" i="22"/>
  <c r="BN9" i="22"/>
  <c r="BB9" i="22"/>
  <c r="AP9" i="22"/>
  <c r="AD9" i="22"/>
  <c r="R9" i="22"/>
  <c r="F9" i="22"/>
  <c r="F12" i="22" s="1"/>
  <c r="AT12" i="22" l="1"/>
  <c r="CY12" i="22"/>
  <c r="CP12" i="22"/>
  <c r="CH12" i="22"/>
  <c r="CQ12" i="22"/>
  <c r="AU12" i="22"/>
  <c r="CI12" i="22"/>
  <c r="W12" i="22"/>
  <c r="BJ12" i="22"/>
  <c r="DG12" i="22"/>
  <c r="CA12" i="22"/>
  <c r="O12" i="22"/>
  <c r="BZ12" i="22"/>
  <c r="BS12" i="22"/>
  <c r="DF12" i="22"/>
  <c r="V12" i="22"/>
  <c r="AM12" i="22"/>
  <c r="AL12" i="22"/>
  <c r="AD12" i="22"/>
  <c r="BB12" i="22"/>
  <c r="BC12" i="22"/>
  <c r="BK12" i="22"/>
  <c r="AE12" i="22"/>
  <c r="BR12" i="22"/>
  <c r="A9" i="22"/>
  <c r="N12" i="22"/>
  <c r="CX12" i="22"/>
</calcChain>
</file>

<file path=xl/sharedStrings.xml><?xml version="1.0" encoding="utf-8"?>
<sst xmlns="http://schemas.openxmlformats.org/spreadsheetml/2006/main" count="34965" uniqueCount="3805">
  <si>
    <t>① 工事に係る契約</t>
    <phoneticPr fontId="2"/>
  </si>
  <si>
    <t>③ 建築設計・土木設計・設備設計に係る契約</t>
    <phoneticPr fontId="2"/>
  </si>
  <si>
    <t>④ 製造に係る契約</t>
    <phoneticPr fontId="2"/>
  </si>
  <si>
    <t>⑤ 生活路線バス・通学バス等の運行に係る契約</t>
    <phoneticPr fontId="2"/>
  </si>
  <si>
    <t>⑥ コンピュータ等のサービス（設計、開発、運用等）に係る契約</t>
    <phoneticPr fontId="2"/>
  </si>
  <si>
    <t>⑦ 医療関係検査・調査（検体検査、職員検診等）に係る契約</t>
    <phoneticPr fontId="2"/>
  </si>
  <si>
    <t>都道府県名</t>
    <rPh sb="0" eb="4">
      <t>トドウフケン</t>
    </rPh>
    <rPh sb="4" eb="5">
      <t>メイ</t>
    </rPh>
    <phoneticPr fontId="1"/>
  </si>
  <si>
    <t>市区町村名</t>
    <rPh sb="0" eb="4">
      <t>シクチョウソン</t>
    </rPh>
    <rPh sb="4" eb="5">
      <t>メイ</t>
    </rPh>
    <phoneticPr fontId="1"/>
  </si>
  <si>
    <t>有</t>
    <rPh sb="0" eb="1">
      <t>ア</t>
    </rPh>
    <phoneticPr fontId="2"/>
  </si>
  <si>
    <t>○</t>
    <phoneticPr fontId="2"/>
  </si>
  <si>
    <t>無</t>
    <rPh sb="0" eb="1">
      <t>ナ</t>
    </rPh>
    <phoneticPr fontId="2"/>
  </si>
  <si>
    <t>未定</t>
    <rPh sb="0" eb="2">
      <t>ミテイ</t>
    </rPh>
    <phoneticPr fontId="2"/>
  </si>
  <si>
    <t>令和５年９月頃</t>
    <rPh sb="0" eb="2">
      <t>レイワ</t>
    </rPh>
    <rPh sb="3" eb="4">
      <t>ネン</t>
    </rPh>
    <rPh sb="5" eb="6">
      <t>ガツ</t>
    </rPh>
    <rPh sb="6" eb="7">
      <t>コロ</t>
    </rPh>
    <phoneticPr fontId="2"/>
  </si>
  <si>
    <t>令和５年１０月頃</t>
    <rPh sb="0" eb="2">
      <t>レイワ</t>
    </rPh>
    <rPh sb="3" eb="4">
      <t>ネン</t>
    </rPh>
    <rPh sb="6" eb="7">
      <t>ガツ</t>
    </rPh>
    <rPh sb="7" eb="8">
      <t>コロ</t>
    </rPh>
    <phoneticPr fontId="2"/>
  </si>
  <si>
    <t>令和５年１１月頃</t>
    <rPh sb="0" eb="2">
      <t>レイワ</t>
    </rPh>
    <rPh sb="3" eb="4">
      <t>ネン</t>
    </rPh>
    <rPh sb="6" eb="7">
      <t>ガツ</t>
    </rPh>
    <rPh sb="7" eb="8">
      <t>コロ</t>
    </rPh>
    <phoneticPr fontId="2"/>
  </si>
  <si>
    <t>令和５年１２月頃</t>
    <rPh sb="0" eb="2">
      <t>レイワ</t>
    </rPh>
    <rPh sb="3" eb="4">
      <t>ネン</t>
    </rPh>
    <rPh sb="6" eb="7">
      <t>ガツ</t>
    </rPh>
    <rPh sb="7" eb="8">
      <t>コロ</t>
    </rPh>
    <phoneticPr fontId="2"/>
  </si>
  <si>
    <t>令和６年１月頃</t>
    <rPh sb="0" eb="2">
      <t>レイワ</t>
    </rPh>
    <rPh sb="3" eb="4">
      <t>ネン</t>
    </rPh>
    <rPh sb="5" eb="6">
      <t>ガツ</t>
    </rPh>
    <rPh sb="6" eb="7">
      <t>コロ</t>
    </rPh>
    <phoneticPr fontId="2"/>
  </si>
  <si>
    <t>令和６年２月頃</t>
    <rPh sb="0" eb="2">
      <t>レイワ</t>
    </rPh>
    <rPh sb="3" eb="4">
      <t>ネン</t>
    </rPh>
    <rPh sb="5" eb="6">
      <t>ガツ</t>
    </rPh>
    <rPh sb="6" eb="7">
      <t>コロ</t>
    </rPh>
    <phoneticPr fontId="2"/>
  </si>
  <si>
    <t>令和６年３月頃</t>
    <rPh sb="0" eb="2">
      <t>レイワ</t>
    </rPh>
    <rPh sb="3" eb="4">
      <t>ネン</t>
    </rPh>
    <rPh sb="5" eb="6">
      <t>ガツ</t>
    </rPh>
    <rPh sb="6" eb="7">
      <t>コロ</t>
    </rPh>
    <phoneticPr fontId="2"/>
  </si>
  <si>
    <t>令和６年４月頃</t>
    <rPh sb="0" eb="2">
      <t>レイワ</t>
    </rPh>
    <rPh sb="3" eb="4">
      <t>ネン</t>
    </rPh>
    <rPh sb="5" eb="6">
      <t>ガツ</t>
    </rPh>
    <rPh sb="6" eb="7">
      <t>コロ</t>
    </rPh>
    <phoneticPr fontId="2"/>
  </si>
  <si>
    <t>令和６年５月頃</t>
    <rPh sb="0" eb="2">
      <t>レイワ</t>
    </rPh>
    <rPh sb="3" eb="4">
      <t>ネン</t>
    </rPh>
    <rPh sb="5" eb="6">
      <t>ガツ</t>
    </rPh>
    <rPh sb="6" eb="7">
      <t>コロ</t>
    </rPh>
    <phoneticPr fontId="2"/>
  </si>
  <si>
    <t>令和６年６月頃</t>
    <rPh sb="0" eb="2">
      <t>レイワ</t>
    </rPh>
    <rPh sb="3" eb="4">
      <t>ネン</t>
    </rPh>
    <rPh sb="5" eb="6">
      <t>ガツ</t>
    </rPh>
    <rPh sb="6" eb="7">
      <t>コロ</t>
    </rPh>
    <phoneticPr fontId="2"/>
  </si>
  <si>
    <t>令和６年７月頃</t>
    <rPh sb="0" eb="2">
      <t>レイワ</t>
    </rPh>
    <rPh sb="3" eb="4">
      <t>ネン</t>
    </rPh>
    <rPh sb="5" eb="6">
      <t>ガツ</t>
    </rPh>
    <rPh sb="6" eb="7">
      <t>コロ</t>
    </rPh>
    <phoneticPr fontId="2"/>
  </si>
  <si>
    <t>令和６年８月頃</t>
    <rPh sb="0" eb="2">
      <t>レイワ</t>
    </rPh>
    <rPh sb="3" eb="4">
      <t>ネン</t>
    </rPh>
    <rPh sb="5" eb="6">
      <t>ガツ</t>
    </rPh>
    <rPh sb="6" eb="7">
      <t>コロ</t>
    </rPh>
    <phoneticPr fontId="2"/>
  </si>
  <si>
    <t>令和６年９月頃</t>
    <rPh sb="0" eb="2">
      <t>レイワ</t>
    </rPh>
    <rPh sb="3" eb="4">
      <t>ネン</t>
    </rPh>
    <rPh sb="5" eb="6">
      <t>ガツ</t>
    </rPh>
    <rPh sb="6" eb="7">
      <t>コロ</t>
    </rPh>
    <phoneticPr fontId="2"/>
  </si>
  <si>
    <t>令和６年１０月以降</t>
    <rPh sb="0" eb="2">
      <t>レイワ</t>
    </rPh>
    <rPh sb="3" eb="4">
      <t>ネン</t>
    </rPh>
    <rPh sb="6" eb="7">
      <t>ガツ</t>
    </rPh>
    <rPh sb="7" eb="9">
      <t>イコウ</t>
    </rPh>
    <phoneticPr fontId="2"/>
  </si>
  <si>
    <t>令和７年度中</t>
    <rPh sb="0" eb="2">
      <t>レイワ</t>
    </rPh>
    <rPh sb="3" eb="5">
      <t>ネンド</t>
    </rPh>
    <rPh sb="5" eb="6">
      <t>チュウ</t>
    </rPh>
    <phoneticPr fontId="2"/>
  </si>
  <si>
    <t>令和８年度中</t>
    <rPh sb="0" eb="2">
      <t>レイワ</t>
    </rPh>
    <rPh sb="3" eb="5">
      <t>ネンド</t>
    </rPh>
    <rPh sb="5" eb="6">
      <t>チュウ</t>
    </rPh>
    <phoneticPr fontId="2"/>
  </si>
  <si>
    <t>令和９年度中</t>
    <rPh sb="0" eb="2">
      <t>レイワ</t>
    </rPh>
    <rPh sb="3" eb="5">
      <t>ネンド</t>
    </rPh>
    <rPh sb="5" eb="6">
      <t>チュウ</t>
    </rPh>
    <phoneticPr fontId="2"/>
  </si>
  <si>
    <t>工事関係</t>
    <rPh sb="0" eb="2">
      <t>コウジ</t>
    </rPh>
    <rPh sb="2" eb="4">
      <t>カンケイ</t>
    </rPh>
    <phoneticPr fontId="7"/>
  </si>
  <si>
    <t>団体コード</t>
    <rPh sb="0" eb="2">
      <t>ダンタイ</t>
    </rPh>
    <phoneticPr fontId="1"/>
  </si>
  <si>
    <t>備考</t>
    <rPh sb="0" eb="2">
      <t>ビコウ</t>
    </rPh>
    <phoneticPr fontId="2"/>
  </si>
  <si>
    <t>導入・適用状況に係る総括表</t>
    <phoneticPr fontId="2"/>
  </si>
  <si>
    <t>問１．業種ごとの導入状況</t>
    <phoneticPr fontId="2"/>
  </si>
  <si>
    <t>問２．今後の導入予定</t>
    <phoneticPr fontId="2"/>
  </si>
  <si>
    <t>問３．工事関係以外に制度を導入していない理由</t>
    <phoneticPr fontId="2"/>
  </si>
  <si>
    <t>問４．その他</t>
    <phoneticPr fontId="2"/>
  </si>
  <si>
    <t>①全て</t>
    <phoneticPr fontId="2"/>
  </si>
  <si>
    <t xml:space="preserve">
②工事関係＋
工事関係以外（一部）</t>
    <phoneticPr fontId="2"/>
  </si>
  <si>
    <t xml:space="preserve">
③工事関係のみ</t>
    <phoneticPr fontId="2"/>
  </si>
  <si>
    <t xml:space="preserve">
④工事関係以外のみ</t>
    <phoneticPr fontId="2"/>
  </si>
  <si>
    <t xml:space="preserve">
⑤導入・適用していない</t>
    <phoneticPr fontId="2"/>
  </si>
  <si>
    <t>工事関係以外</t>
    <phoneticPr fontId="2"/>
  </si>
  <si>
    <t>工事関係</t>
    <phoneticPr fontId="2"/>
  </si>
  <si>
    <t xml:space="preserve">
①導入の検討や調査の人手不足等、体制の問題</t>
    <phoneticPr fontId="2"/>
  </si>
  <si>
    <t>②ノウハウがない・参考となる基準やモデルがない</t>
    <phoneticPr fontId="2"/>
  </si>
  <si>
    <t xml:space="preserve">
③ダンピングに関する受注者等からの相談がない等の理由により、導入の必要性を認識していない</t>
    <phoneticPr fontId="2"/>
  </si>
  <si>
    <t xml:space="preserve">
④その他</t>
    <phoneticPr fontId="2"/>
  </si>
  <si>
    <t>② 測量・土木関係調査に係る契約（交通量調査等を含む）</t>
    <phoneticPr fontId="2"/>
  </si>
  <si>
    <t>⑧ 道路・公園等の維持管理に係る契約（街路樹剪定・除草・伐採等に係る契約を含む）</t>
    <phoneticPr fontId="2"/>
  </si>
  <si>
    <t>⑨ 施設管理（清掃、ビルメンテナンス業務等）に係る契約</t>
    <phoneticPr fontId="2"/>
  </si>
  <si>
    <t>⑩ 警備に係る契約</t>
    <phoneticPr fontId="2"/>
  </si>
  <si>
    <t>⑪ 廃棄物処理に係る契約</t>
    <phoneticPr fontId="2"/>
  </si>
  <si>
    <t>⑫ 給食の提供に係る契約</t>
    <phoneticPr fontId="2"/>
  </si>
  <si>
    <t>⑬ 印刷物等の作成に係る契約</t>
    <phoneticPr fontId="2"/>
  </si>
  <si>
    <t>⑭ その他の契約</t>
    <phoneticPr fontId="2"/>
  </si>
  <si>
    <t>競争入札を行っていない</t>
    <phoneticPr fontId="2"/>
  </si>
  <si>
    <t>制度を導入していない又は適用していない</t>
    <phoneticPr fontId="2"/>
  </si>
  <si>
    <t>制度を導入・適用している</t>
    <phoneticPr fontId="2"/>
  </si>
  <si>
    <t>① 予定あり</t>
    <phoneticPr fontId="2"/>
  </si>
  <si>
    <t>② 検討中　</t>
    <phoneticPr fontId="2"/>
  </si>
  <si>
    <t>③ 予定なし</t>
    <phoneticPr fontId="2"/>
  </si>
  <si>
    <t>その理由</t>
    <phoneticPr fontId="2"/>
  </si>
  <si>
    <t>低入札価格調査制度</t>
  </si>
  <si>
    <t>最低制限価格制度</t>
    <phoneticPr fontId="2"/>
  </si>
  <si>
    <t>いつまでに導入予定か</t>
    <phoneticPr fontId="2"/>
  </si>
  <si>
    <t>いつまでに結論を出す予定か</t>
    <phoneticPr fontId="2"/>
  </si>
  <si>
    <t>理由</t>
    <phoneticPr fontId="2"/>
  </si>
  <si>
    <t>随意契約</t>
    <phoneticPr fontId="2"/>
  </si>
  <si>
    <t>その他</t>
    <phoneticPr fontId="2"/>
  </si>
  <si>
    <t>導入なし</t>
    <phoneticPr fontId="2"/>
  </si>
  <si>
    <t>適用なし</t>
    <phoneticPr fontId="2"/>
  </si>
  <si>
    <t>○</t>
  </si>
  <si>
    <t>伊達市</t>
  </si>
  <si>
    <t>森町</t>
  </si>
  <si>
    <t>日高町</t>
  </si>
  <si>
    <t>清水町</t>
  </si>
  <si>
    <t>池田町</t>
  </si>
  <si>
    <t>北海道</t>
  </si>
  <si>
    <t>④ その他</t>
    <phoneticPr fontId="2"/>
  </si>
  <si>
    <t>01202</t>
  </si>
  <si>
    <t>函館市</t>
  </si>
  <si>
    <t>01203</t>
  </si>
  <si>
    <t>小樽市</t>
  </si>
  <si>
    <t>01204</t>
  </si>
  <si>
    <t>旭川市</t>
  </si>
  <si>
    <t>01205</t>
  </si>
  <si>
    <t>室蘭市</t>
  </si>
  <si>
    <t>釧路市</t>
  </si>
  <si>
    <t>01207</t>
  </si>
  <si>
    <t>北見市</t>
  </si>
  <si>
    <t>夕張市</t>
  </si>
  <si>
    <t>岩見沢市</t>
  </si>
  <si>
    <t>01211</t>
  </si>
  <si>
    <t>網走市</t>
  </si>
  <si>
    <t>01212</t>
  </si>
  <si>
    <t>留萌市</t>
  </si>
  <si>
    <t>01213</t>
  </si>
  <si>
    <t>苫小牧市</t>
  </si>
  <si>
    <t>稚内市</t>
  </si>
  <si>
    <t>美唄市</t>
  </si>
  <si>
    <t>芦別市</t>
  </si>
  <si>
    <t>01217</t>
  </si>
  <si>
    <t>江別市</t>
  </si>
  <si>
    <t>赤平市</t>
  </si>
  <si>
    <t>01219</t>
  </si>
  <si>
    <t>紋別市</t>
  </si>
  <si>
    <t>01220</t>
  </si>
  <si>
    <t>士別市</t>
  </si>
  <si>
    <t>01221</t>
  </si>
  <si>
    <t>名寄市</t>
  </si>
  <si>
    <t>三笠市</t>
  </si>
  <si>
    <t>01224</t>
  </si>
  <si>
    <t>千歳市</t>
  </si>
  <si>
    <t>滝川市</t>
  </si>
  <si>
    <t>砂川市</t>
  </si>
  <si>
    <t>01227</t>
  </si>
  <si>
    <t>歌志内市</t>
  </si>
  <si>
    <t>深川市</t>
  </si>
  <si>
    <t>01229</t>
  </si>
  <si>
    <t>富良野市</t>
  </si>
  <si>
    <t>01230</t>
  </si>
  <si>
    <t>登別市</t>
  </si>
  <si>
    <t>01231</t>
  </si>
  <si>
    <t>恵庭市</t>
  </si>
  <si>
    <t>01234</t>
  </si>
  <si>
    <t>北広島市</t>
  </si>
  <si>
    <t>01235</t>
  </si>
  <si>
    <t>石狩市</t>
  </si>
  <si>
    <t>01236</t>
  </si>
  <si>
    <t>北斗市</t>
  </si>
  <si>
    <t>01303</t>
  </si>
  <si>
    <t>当別町</t>
  </si>
  <si>
    <t>01304</t>
  </si>
  <si>
    <t>新篠津村</t>
  </si>
  <si>
    <t>01331</t>
  </si>
  <si>
    <t>01332</t>
  </si>
  <si>
    <t>福島町</t>
  </si>
  <si>
    <t>01333</t>
  </si>
  <si>
    <t>知内町</t>
  </si>
  <si>
    <t>01334</t>
  </si>
  <si>
    <t>木古内町</t>
  </si>
  <si>
    <t>01337</t>
  </si>
  <si>
    <t>七飯町</t>
  </si>
  <si>
    <t>01343</t>
  </si>
  <si>
    <t>鹿部町</t>
  </si>
  <si>
    <t>01345</t>
  </si>
  <si>
    <t>01100</t>
  </si>
  <si>
    <t>札幌市</t>
  </si>
  <si>
    <t>01346</t>
  </si>
  <si>
    <t>八雲町</t>
  </si>
  <si>
    <t>01347</t>
  </si>
  <si>
    <t>長万部町</t>
  </si>
  <si>
    <t>01361</t>
  </si>
  <si>
    <t>江差町</t>
  </si>
  <si>
    <t>01362</t>
  </si>
  <si>
    <t>上ノ国町</t>
  </si>
  <si>
    <t>01363</t>
  </si>
  <si>
    <t>厚沢部町</t>
  </si>
  <si>
    <t>01364</t>
  </si>
  <si>
    <t>乙部町</t>
  </si>
  <si>
    <t>01367</t>
  </si>
  <si>
    <t>奥尻町</t>
  </si>
  <si>
    <t>01370</t>
  </si>
  <si>
    <t>今金町</t>
  </si>
  <si>
    <t>01371</t>
  </si>
  <si>
    <t>せたな町</t>
  </si>
  <si>
    <t>01391</t>
  </si>
  <si>
    <t>島牧村</t>
  </si>
  <si>
    <t>01392</t>
  </si>
  <si>
    <t>寿都町</t>
  </si>
  <si>
    <t>01393</t>
  </si>
  <si>
    <t>黒松内町</t>
  </si>
  <si>
    <t>01394</t>
  </si>
  <si>
    <t>蘭越町</t>
  </si>
  <si>
    <t>01395</t>
  </si>
  <si>
    <t>ニセコ町</t>
  </si>
  <si>
    <t>01396</t>
  </si>
  <si>
    <t>真狩村</t>
  </si>
  <si>
    <t>01397</t>
  </si>
  <si>
    <t>留寿都村</t>
  </si>
  <si>
    <t>01398</t>
  </si>
  <si>
    <t>喜茂別町</t>
  </si>
  <si>
    <t>01399</t>
  </si>
  <si>
    <t>京極町</t>
  </si>
  <si>
    <t>01400</t>
  </si>
  <si>
    <t>倶知安町</t>
  </si>
  <si>
    <t>01401</t>
  </si>
  <si>
    <t>共和町</t>
  </si>
  <si>
    <t>01402</t>
  </si>
  <si>
    <t>岩内町</t>
  </si>
  <si>
    <t>01403</t>
  </si>
  <si>
    <t>泊村</t>
  </si>
  <si>
    <t>01404</t>
  </si>
  <si>
    <t>神恵内村</t>
  </si>
  <si>
    <t>01405</t>
  </si>
  <si>
    <t>積丹町</t>
  </si>
  <si>
    <t>01406</t>
  </si>
  <si>
    <t>古平町</t>
  </si>
  <si>
    <t>01407</t>
  </si>
  <si>
    <t>仁木町</t>
  </si>
  <si>
    <t>01408</t>
  </si>
  <si>
    <t>余市町</t>
  </si>
  <si>
    <t>01409</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</si>
  <si>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</si>
  <si>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</si>
  <si>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</si>
  <si>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</si>
  <si>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</si>
  <si>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</si>
  <si>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</si>
  <si>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</si>
  <si>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</si>
  <si>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</si>
  <si>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</si>
  <si>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</si>
  <si>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</si>
  <si>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</si>
  <si>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</si>
  <si>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01452</t>
  </si>
  <si>
    <t>鷹栖町</t>
  </si>
  <si>
    <t>01453</t>
  </si>
  <si>
    <t>東神楽町</t>
  </si>
  <si>
    <t>01454</t>
  </si>
  <si>
    <t>当麻町</t>
  </si>
  <si>
    <t>01455</t>
  </si>
  <si>
    <t>比布町</t>
  </si>
  <si>
    <t>01456</t>
  </si>
  <si>
    <t>愛別町</t>
  </si>
  <si>
    <t>01457</t>
  </si>
  <si>
    <t>上川町</t>
  </si>
  <si>
    <t>01458</t>
  </si>
  <si>
    <t>東川町</t>
  </si>
  <si>
    <t>01459</t>
  </si>
  <si>
    <t>美瑛町</t>
  </si>
  <si>
    <t>01460</t>
  </si>
  <si>
    <t>上富良野町</t>
  </si>
  <si>
    <t>01461</t>
  </si>
  <si>
    <t>中富良野町</t>
  </si>
  <si>
    <t>01462</t>
  </si>
  <si>
    <t>南富良野町</t>
  </si>
  <si>
    <t>01463</t>
  </si>
  <si>
    <t>占冠村</t>
  </si>
  <si>
    <t>01464</t>
  </si>
  <si>
    <t>和寒町</t>
  </si>
  <si>
    <t>01465</t>
  </si>
  <si>
    <t>剣淵町</t>
  </si>
  <si>
    <t>01468</t>
  </si>
  <si>
    <t>下川町</t>
  </si>
  <si>
    <t>01469</t>
  </si>
  <si>
    <t>美深町</t>
  </si>
  <si>
    <t>01470</t>
  </si>
  <si>
    <t>音威子府村</t>
  </si>
  <si>
    <t>01471</t>
  </si>
  <si>
    <t>中川町</t>
  </si>
  <si>
    <t>01472</t>
  </si>
  <si>
    <t>幌加内町</t>
  </si>
  <si>
    <t>01481</t>
  </si>
  <si>
    <t>増毛町</t>
  </si>
  <si>
    <t>01482</t>
  </si>
  <si>
    <t>小平町</t>
  </si>
  <si>
    <t>01483</t>
  </si>
  <si>
    <t>苫前町</t>
  </si>
  <si>
    <t>01484</t>
  </si>
  <si>
    <t>羽幌町</t>
  </si>
  <si>
    <t>01485</t>
  </si>
  <si>
    <t>初山別村</t>
  </si>
  <si>
    <t>01486</t>
  </si>
  <si>
    <t>遠別町</t>
  </si>
  <si>
    <t>01487</t>
  </si>
  <si>
    <t>天塩町</t>
  </si>
  <si>
    <t>平取町</t>
  </si>
  <si>
    <t>新冠町</t>
  </si>
  <si>
    <t>浦河町</t>
  </si>
  <si>
    <t>様似町</t>
  </si>
  <si>
    <t>えりも町</t>
  </si>
  <si>
    <t>新ひだか町</t>
  </si>
  <si>
    <t>猿払村</t>
  </si>
  <si>
    <t>浜頓別町</t>
  </si>
  <si>
    <t>01543</t>
  </si>
  <si>
    <t>中頓別町</t>
  </si>
  <si>
    <t>01544</t>
  </si>
  <si>
    <t>枝幸町</t>
  </si>
  <si>
    <t>01545</t>
  </si>
  <si>
    <t>豊富町</t>
  </si>
  <si>
    <t>01546</t>
  </si>
  <si>
    <t>礼文町</t>
  </si>
  <si>
    <t>01547</t>
  </si>
  <si>
    <t>利尻町</t>
  </si>
  <si>
    <t>01549</t>
  </si>
  <si>
    <t>利尻富士町</t>
  </si>
  <si>
    <t>01550</t>
  </si>
  <si>
    <t>幌延町</t>
  </si>
  <si>
    <t>01552</t>
  </si>
  <si>
    <t>美幌町</t>
  </si>
  <si>
    <t>01555</t>
  </si>
  <si>
    <t>津別町</t>
  </si>
  <si>
    <t>01559</t>
  </si>
  <si>
    <t>斜里町</t>
  </si>
  <si>
    <t>01560</t>
  </si>
  <si>
    <t>清里町</t>
  </si>
  <si>
    <t>01561</t>
  </si>
  <si>
    <t>小清水町</t>
  </si>
  <si>
    <t>01562</t>
  </si>
  <si>
    <t>訓子府町</t>
  </si>
  <si>
    <t>01563</t>
  </si>
  <si>
    <t>置戸町</t>
  </si>
  <si>
    <t>01564</t>
  </si>
  <si>
    <t>佐呂間町</t>
  </si>
  <si>
    <t>01571</t>
  </si>
  <si>
    <t>豊浦町</t>
  </si>
  <si>
    <t>01575</t>
  </si>
  <si>
    <t>壮瞥町</t>
  </si>
  <si>
    <t>01578</t>
  </si>
  <si>
    <t>白老町</t>
  </si>
  <si>
    <t>01581</t>
  </si>
  <si>
    <t>厚真町</t>
  </si>
  <si>
    <t>01584</t>
  </si>
  <si>
    <t>洞爺湖町</t>
  </si>
  <si>
    <t>01585</t>
  </si>
  <si>
    <t>安平町</t>
  </si>
  <si>
    <t>01586</t>
  </si>
  <si>
    <t>むかわ町</t>
  </si>
  <si>
    <t>01601</t>
  </si>
  <si>
    <t>湧別町</t>
  </si>
  <si>
    <t>01602</t>
  </si>
  <si>
    <t>滝上町</t>
  </si>
  <si>
    <t>01604</t>
  </si>
  <si>
    <t>興部町</t>
  </si>
  <si>
    <t>01607</t>
  </si>
  <si>
    <t>西興部村</t>
  </si>
  <si>
    <t>01608</t>
  </si>
  <si>
    <t>雄武町</t>
  </si>
  <si>
    <t>01609</t>
  </si>
  <si>
    <t>大空町</t>
  </si>
  <si>
    <t>01610</t>
  </si>
  <si>
    <t>帯広市</t>
  </si>
  <si>
    <t>01631</t>
  </si>
  <si>
    <t>音更町</t>
  </si>
  <si>
    <t>01632</t>
  </si>
  <si>
    <t>士幌町</t>
  </si>
  <si>
    <t>01633</t>
  </si>
  <si>
    <t>上士幌町</t>
  </si>
  <si>
    <t>01634</t>
  </si>
  <si>
    <t>鹿追町</t>
  </si>
  <si>
    <t>01635</t>
  </si>
  <si>
    <t>新得町</t>
  </si>
  <si>
    <t>01636</t>
  </si>
  <si>
    <t>01637</t>
  </si>
  <si>
    <t>芽室町</t>
  </si>
  <si>
    <t>01638</t>
  </si>
  <si>
    <t>中札内村</t>
  </si>
  <si>
    <t>01639</t>
  </si>
  <si>
    <t>更別村</t>
  </si>
  <si>
    <t>01641</t>
  </si>
  <si>
    <t>大樹町</t>
  </si>
  <si>
    <t>01642</t>
  </si>
  <si>
    <t>広尾町</t>
  </si>
  <si>
    <t>01643</t>
  </si>
  <si>
    <t>幕別町</t>
  </si>
  <si>
    <t>01644</t>
  </si>
  <si>
    <t>01645</t>
  </si>
  <si>
    <t>豊頃町</t>
  </si>
  <si>
    <t>01646</t>
  </si>
  <si>
    <t>本別町</t>
  </si>
  <si>
    <t>01647</t>
  </si>
  <si>
    <t>足寄町</t>
  </si>
  <si>
    <t>01648</t>
  </si>
  <si>
    <t>陸別町</t>
  </si>
  <si>
    <t>01649</t>
  </si>
  <si>
    <t>浦幌町</t>
  </si>
  <si>
    <t>01661</t>
  </si>
  <si>
    <t>釧路町</t>
  </si>
  <si>
    <t>01662</t>
  </si>
  <si>
    <t>厚岸町</t>
  </si>
  <si>
    <t>01663</t>
  </si>
  <si>
    <t>浜中町</t>
  </si>
  <si>
    <t>01664</t>
  </si>
  <si>
    <t>標茶町</t>
  </si>
  <si>
    <t>01665</t>
  </si>
  <si>
    <t>弟子屈町</t>
  </si>
  <si>
    <t>01667</t>
  </si>
  <si>
    <t>鶴居村</t>
  </si>
  <si>
    <t>01668</t>
  </si>
  <si>
    <t>白糠町</t>
  </si>
  <si>
    <t>01691</t>
  </si>
  <si>
    <t>別海町</t>
  </si>
  <si>
    <t>01692</t>
  </si>
  <si>
    <t>中標津町</t>
  </si>
  <si>
    <t>01693</t>
  </si>
  <si>
    <t>標津町</t>
  </si>
  <si>
    <t>01694</t>
  </si>
  <si>
    <t>羅臼町</t>
  </si>
  <si>
    <t>都道府県計</t>
    <rPh sb="0" eb="4">
      <t>トドウフケン</t>
    </rPh>
    <rPh sb="4" eb="5">
      <t>ケイ</t>
    </rPh>
    <phoneticPr fontId="2"/>
  </si>
  <si>
    <t>集計</t>
    <rPh sb="0" eb="2">
      <t>シュウケイ</t>
    </rPh>
    <phoneticPr fontId="1"/>
  </si>
  <si>
    <t>問１．導入状況</t>
    <rPh sb="0" eb="1">
      <t>トイ</t>
    </rPh>
    <phoneticPr fontId="7"/>
  </si>
  <si>
    <t>低入札価格調査制度＆最低制限価格制度</t>
    <rPh sb="0" eb="1">
      <t>テイ</t>
    </rPh>
    <rPh sb="1" eb="3">
      <t>ニュウサツ</t>
    </rPh>
    <rPh sb="3" eb="5">
      <t>カカク</t>
    </rPh>
    <rPh sb="5" eb="7">
      <t>チョウサ</t>
    </rPh>
    <rPh sb="7" eb="9">
      <t>セイド</t>
    </rPh>
    <rPh sb="10" eb="12">
      <t>サイテイ</t>
    </rPh>
    <rPh sb="12" eb="14">
      <t>セイゲン</t>
    </rPh>
    <rPh sb="14" eb="16">
      <t>カカク</t>
    </rPh>
    <rPh sb="16" eb="18">
      <t>セイド</t>
    </rPh>
    <phoneticPr fontId="7"/>
  </si>
  <si>
    <t>問２．業種ごとの導入状況</t>
    <rPh sb="2" eb="4">
      <t>ギョウシュ</t>
    </rPh>
    <rPh sb="7" eb="11">
      <t>ドウニュウジョウキョウ</t>
    </rPh>
    <phoneticPr fontId="7"/>
  </si>
  <si>
    <t>問３．今後の導入予定</t>
    <phoneticPr fontId="7"/>
  </si>
  <si>
    <t>問４．工事関係以外に制度を導入していない理由</t>
    <rPh sb="10" eb="12">
      <t>セイド</t>
    </rPh>
    <rPh sb="13" eb="15">
      <t>ドウニュウ</t>
    </rPh>
    <rPh sb="20" eb="22">
      <t>リユウ</t>
    </rPh>
    <phoneticPr fontId="2"/>
  </si>
  <si>
    <t>問５．その他</t>
    <rPh sb="5" eb="6">
      <t>タ</t>
    </rPh>
    <phoneticPr fontId="2"/>
  </si>
  <si>
    <t>低入札価格調査制度</t>
    <phoneticPr fontId="7"/>
  </si>
  <si>
    <t>最低制限価格制度</t>
    <phoneticPr fontId="7"/>
  </si>
  <si>
    <t>最低制限価格制度</t>
    <rPh sb="0" eb="2">
      <t>サイテイ</t>
    </rPh>
    <rPh sb="2" eb="4">
      <t>セイゲン</t>
    </rPh>
    <rPh sb="4" eb="6">
      <t>カカク</t>
    </rPh>
    <rPh sb="6" eb="8">
      <t>セイド</t>
    </rPh>
    <phoneticPr fontId="7"/>
  </si>
  <si>
    <t>工事関係以外</t>
    <rPh sb="0" eb="2">
      <t>コウジ</t>
    </rPh>
    <rPh sb="2" eb="4">
      <t>カンケイ</t>
    </rPh>
    <rPh sb="4" eb="6">
      <t>イガイ</t>
    </rPh>
    <phoneticPr fontId="7"/>
  </si>
  <si>
    <t>導入している</t>
    <phoneticPr fontId="7"/>
  </si>
  <si>
    <t>⑥導入していない</t>
    <rPh sb="1" eb="3">
      <t>ドウニュウ</t>
    </rPh>
    <phoneticPr fontId="7"/>
  </si>
  <si>
    <t>①予定あり</t>
    <rPh sb="1" eb="3">
      <t>ヨテイ</t>
    </rPh>
    <phoneticPr fontId="7"/>
  </si>
  <si>
    <t>②検討中</t>
    <rPh sb="1" eb="4">
      <t>ケントウチュウ</t>
    </rPh>
    <phoneticPr fontId="7"/>
  </si>
  <si>
    <t>③予定なし</t>
    <rPh sb="1" eb="3">
      <t>ヨテイ</t>
    </rPh>
    <phoneticPr fontId="7"/>
  </si>
  <si>
    <t>① 導入の検討や調査の人手不足等、体制の問題</t>
    <rPh sb="2" eb="4">
      <t>ドウニュウ</t>
    </rPh>
    <rPh sb="5" eb="7">
      <t>ケントウ</t>
    </rPh>
    <rPh sb="8" eb="10">
      <t>チョウサ</t>
    </rPh>
    <rPh sb="11" eb="13">
      <t>ヒトデ</t>
    </rPh>
    <rPh sb="13" eb="15">
      <t>フソク</t>
    </rPh>
    <rPh sb="15" eb="16">
      <t>トウ</t>
    </rPh>
    <rPh sb="20" eb="22">
      <t>モンダイ</t>
    </rPh>
    <phoneticPr fontId="2"/>
  </si>
  <si>
    <t>② ノウハウがない・参考となる基準やモデルがない</t>
    <rPh sb="10" eb="12">
      <t>サンコウ</t>
    </rPh>
    <rPh sb="15" eb="17">
      <t>キジュン</t>
    </rPh>
    <phoneticPr fontId="2"/>
  </si>
  <si>
    <t>③ ダンピングに関する受注者等からの相談がない</t>
    <rPh sb="8" eb="9">
      <t>カン</t>
    </rPh>
    <rPh sb="11" eb="14">
      <t>ジュチュウシャ</t>
    </rPh>
    <rPh sb="14" eb="15">
      <t>トウ</t>
    </rPh>
    <rPh sb="18" eb="20">
      <t>ソウダン</t>
    </rPh>
    <phoneticPr fontId="2"/>
  </si>
  <si>
    <t>①全て</t>
    <phoneticPr fontId="7"/>
  </si>
  <si>
    <t>②工事関係＋
工事関係以外（一部）</t>
    <rPh sb="3" eb="5">
      <t>カンケイ</t>
    </rPh>
    <rPh sb="7" eb="9">
      <t>コウジ</t>
    </rPh>
    <rPh sb="9" eb="11">
      <t>カンケイ</t>
    </rPh>
    <rPh sb="11" eb="13">
      <t>イガイ</t>
    </rPh>
    <rPh sb="14" eb="16">
      <t>イチブ</t>
    </rPh>
    <phoneticPr fontId="7"/>
  </si>
  <si>
    <t>③工事関係（一部）＋
工事関係以外（一部）</t>
    <rPh sb="3" eb="5">
      <t>カンケイ</t>
    </rPh>
    <rPh sb="11" eb="13">
      <t>コウジ</t>
    </rPh>
    <rPh sb="13" eb="15">
      <t>カンケイ</t>
    </rPh>
    <rPh sb="15" eb="17">
      <t>イガイ</t>
    </rPh>
    <rPh sb="18" eb="20">
      <t>イチブ</t>
    </rPh>
    <phoneticPr fontId="7"/>
  </si>
  <si>
    <t>④工事関係
のみ</t>
    <rPh sb="3" eb="5">
      <t>カンケイ</t>
    </rPh>
    <phoneticPr fontId="7"/>
  </si>
  <si>
    <t>⑤工事関係
以外のみ</t>
    <rPh sb="3" eb="5">
      <t>カンケイ</t>
    </rPh>
    <phoneticPr fontId="7"/>
  </si>
  <si>
    <t>R6入契調査比較</t>
    <rPh sb="2" eb="3">
      <t>ニュウ</t>
    </rPh>
    <rPh sb="3" eb="4">
      <t>ケイ</t>
    </rPh>
    <rPh sb="4" eb="6">
      <t>チョウサ</t>
    </rPh>
    <rPh sb="6" eb="8">
      <t>ヒカク</t>
    </rPh>
    <phoneticPr fontId="7"/>
  </si>
  <si>
    <t>判定</t>
    <rPh sb="0" eb="2">
      <t>ハンテイ</t>
    </rPh>
    <phoneticPr fontId="7"/>
  </si>
  <si>
    <t>② 測量・土木関係調査に係る契約</t>
    <phoneticPr fontId="2"/>
  </si>
  <si>
    <t>⑧ 交通量調査・環境計測等</t>
    <phoneticPr fontId="2"/>
  </si>
  <si>
    <t>⑨ 機器・施設等の保守に係る契約</t>
    <phoneticPr fontId="2"/>
  </si>
  <si>
    <t>⑩ 道路・公園等の維持管理に係る契約（⑪の契約を除く）</t>
    <phoneticPr fontId="2"/>
  </si>
  <si>
    <t>⑪ 街路樹剪定・除草・伐採等に係る契約</t>
    <phoneticPr fontId="2"/>
  </si>
  <si>
    <t>⑫ 清掃に係る契約</t>
    <phoneticPr fontId="2"/>
  </si>
  <si>
    <t>⑬ 警備に係る契約</t>
    <phoneticPr fontId="2"/>
  </si>
  <si>
    <t>⑭ 廃棄物処理に係る契約</t>
    <phoneticPr fontId="2"/>
  </si>
  <si>
    <t>⑮ 給食の提供に係る契約</t>
    <phoneticPr fontId="2"/>
  </si>
  <si>
    <t>⑯ 物品等の運送、保管に係る契約</t>
    <phoneticPr fontId="2"/>
  </si>
  <si>
    <t>⑰ 印刷物等の作成に係る契約</t>
    <phoneticPr fontId="2"/>
  </si>
  <si>
    <t>⑱ データ入力作業に係る契約</t>
    <phoneticPr fontId="2"/>
  </si>
  <si>
    <t>⑲ 翻訳・通訳に係る契約</t>
    <phoneticPr fontId="2"/>
  </si>
  <si>
    <t>⑳その他</t>
    <rPh sb="3" eb="4">
      <t>タ</t>
    </rPh>
    <phoneticPr fontId="2"/>
  </si>
  <si>
    <t>いつまでに導入予定か</t>
    <rPh sb="5" eb="7">
      <t>ドウニュウ</t>
    </rPh>
    <rPh sb="7" eb="9">
      <t>ヨテイ</t>
    </rPh>
    <phoneticPr fontId="7"/>
  </si>
  <si>
    <t>いつまでに結論を出す予定か</t>
    <rPh sb="5" eb="7">
      <t>ケツロン</t>
    </rPh>
    <rPh sb="8" eb="9">
      <t>ダ</t>
    </rPh>
    <rPh sb="10" eb="12">
      <t>ヨテイ</t>
    </rPh>
    <phoneticPr fontId="7"/>
  </si>
  <si>
    <t>理由</t>
    <rPh sb="0" eb="2">
      <t>リユウ</t>
    </rPh>
    <phoneticPr fontId="2"/>
  </si>
  <si>
    <t>市町村計</t>
    <rPh sb="0" eb="3">
      <t>シチョウソン</t>
    </rPh>
    <rPh sb="3" eb="4">
      <t>ケイ</t>
    </rPh>
    <phoneticPr fontId="2"/>
  </si>
  <si>
    <t>R7.5.19時点調査（前回）</t>
    <rPh sb="7" eb="9">
      <t>ジテン</t>
    </rPh>
    <rPh sb="9" eb="11">
      <t>チョウサ</t>
    </rPh>
    <rPh sb="12" eb="14">
      <t>ゼンカイ</t>
    </rPh>
    <phoneticPr fontId="2"/>
  </si>
  <si>
    <t>R8.4.1時点調査（今回）</t>
    <rPh sb="6" eb="8">
      <t>ジテン</t>
    </rPh>
    <rPh sb="8" eb="10">
      <t>チョウサ</t>
    </rPh>
    <rPh sb="11" eb="13">
      <t>コンカイ</t>
    </rPh>
    <phoneticPr fontId="2"/>
  </si>
  <si>
    <t>未回答団体数</t>
    <rPh sb="0" eb="3">
      <t>ミカイトウ</t>
    </rPh>
    <rPh sb="3" eb="6">
      <t>ダンタイスウ</t>
    </rPh>
    <phoneticPr fontId="2"/>
  </si>
  <si>
    <t>都道府県</t>
    <rPh sb="0" eb="4">
      <t>トドウフケン</t>
    </rPh>
    <phoneticPr fontId="2"/>
  </si>
  <si>
    <t>市町村</t>
    <rPh sb="0" eb="3">
      <t>シチョウソン</t>
    </rPh>
    <phoneticPr fontId="2"/>
  </si>
  <si>
    <t>※R7調査⑩or⑪のうち数の多い方と比較</t>
    <rPh sb="3" eb="5">
      <t>チョウサ</t>
    </rPh>
    <rPh sb="12" eb="13">
      <t>カズ</t>
    </rPh>
    <rPh sb="14" eb="15">
      <t>オオ</t>
    </rPh>
    <rPh sb="16" eb="17">
      <t>ホウ</t>
    </rPh>
    <rPh sb="18" eb="20">
      <t>ヒカク</t>
    </rPh>
    <phoneticPr fontId="2"/>
  </si>
  <si>
    <t>※R7調査⑨or⑫のうち数の多い方と比較</t>
    <rPh sb="3" eb="5">
      <t>チョウサ</t>
    </rPh>
    <rPh sb="12" eb="13">
      <t>カズ</t>
    </rPh>
    <rPh sb="14" eb="15">
      <t>オオ</t>
    </rPh>
    <rPh sb="16" eb="17">
      <t>ホウ</t>
    </rPh>
    <rPh sb="18" eb="20">
      <t>ヒカク</t>
    </rPh>
    <phoneticPr fontId="2"/>
  </si>
  <si>
    <t>増加団体数（導入団体比較）</t>
    <rPh sb="0" eb="2">
      <t>ゾウカ</t>
    </rPh>
    <rPh sb="2" eb="5">
      <t>ダンタイスウ</t>
    </rPh>
    <rPh sb="6" eb="8">
      <t>ドウニュウ</t>
    </rPh>
    <rPh sb="8" eb="10">
      <t>ダンタイ</t>
    </rPh>
    <rPh sb="10" eb="12">
      <t>ヒカク</t>
    </rPh>
    <phoneticPr fontId="2"/>
  </si>
  <si>
    <t>01218</t>
  </si>
  <si>
    <t>01223</t>
  </si>
  <si>
    <t>根室市</t>
  </si>
  <si>
    <t>01424</t>
  </si>
  <si>
    <t>01425</t>
  </si>
  <si>
    <t>01428</t>
  </si>
  <si>
    <t>01430</t>
  </si>
  <si>
    <t>01436</t>
  </si>
  <si>
    <t>01517</t>
  </si>
  <si>
    <t>01519</t>
  </si>
  <si>
    <t>01000</t>
  </si>
  <si>
    <t>-</t>
  </si>
  <si>
    <t>02000</t>
  </si>
  <si>
    <t>青森県</t>
  </si>
  <si>
    <t>03000</t>
  </si>
  <si>
    <t>岩手県</t>
  </si>
  <si>
    <t>04000</t>
  </si>
  <si>
    <t>宮城県</t>
  </si>
  <si>
    <t>05000</t>
  </si>
  <si>
    <t>秋田県</t>
  </si>
  <si>
    <t>06000</t>
  </si>
  <si>
    <t>山形県</t>
  </si>
  <si>
    <t>07000</t>
  </si>
  <si>
    <t>福島県</t>
  </si>
  <si>
    <t>08000</t>
  </si>
  <si>
    <t>茨城県</t>
  </si>
  <si>
    <t>09000</t>
  </si>
  <si>
    <t>栃木県</t>
  </si>
  <si>
    <t>10000</t>
  </si>
  <si>
    <t>群馬県</t>
  </si>
  <si>
    <t>11000</t>
  </si>
  <si>
    <t>埼玉県</t>
  </si>
  <si>
    <t>12000</t>
  </si>
  <si>
    <t>千葉県</t>
  </si>
  <si>
    <t>13000</t>
  </si>
  <si>
    <t>東京都</t>
  </si>
  <si>
    <t>14000</t>
  </si>
  <si>
    <t>神奈川県</t>
  </si>
  <si>
    <t>15000</t>
  </si>
  <si>
    <t>新潟県</t>
  </si>
  <si>
    <t>16000</t>
  </si>
  <si>
    <t>富山県</t>
  </si>
  <si>
    <t>17000</t>
  </si>
  <si>
    <t>石川県</t>
  </si>
  <si>
    <t>18000</t>
  </si>
  <si>
    <t>福井県</t>
  </si>
  <si>
    <t>19000</t>
  </si>
  <si>
    <t>山梨県</t>
  </si>
  <si>
    <t>20000</t>
  </si>
  <si>
    <t>長野県</t>
  </si>
  <si>
    <t>21000</t>
  </si>
  <si>
    <t>岐阜県</t>
  </si>
  <si>
    <t>22000</t>
  </si>
  <si>
    <t>静岡県</t>
  </si>
  <si>
    <t>23000</t>
  </si>
  <si>
    <t>愛知県</t>
  </si>
  <si>
    <t>24000</t>
  </si>
  <si>
    <t>三重県</t>
  </si>
  <si>
    <t>25000</t>
  </si>
  <si>
    <t>滋賀県</t>
  </si>
  <si>
    <t>26000</t>
  </si>
  <si>
    <t>京都府</t>
  </si>
  <si>
    <t>27000</t>
  </si>
  <si>
    <t>大阪府</t>
  </si>
  <si>
    <t>28000</t>
  </si>
  <si>
    <t>兵庫県</t>
  </si>
  <si>
    <t>29000</t>
  </si>
  <si>
    <t>奈良県</t>
  </si>
  <si>
    <t>30000</t>
  </si>
  <si>
    <t>和歌山県</t>
  </si>
  <si>
    <t>31000</t>
  </si>
  <si>
    <t>鳥取県</t>
  </si>
  <si>
    <t>32000</t>
  </si>
  <si>
    <t>島根県</t>
  </si>
  <si>
    <t>33000</t>
  </si>
  <si>
    <t>岡山県</t>
  </si>
  <si>
    <t>34000</t>
  </si>
  <si>
    <t>広島県</t>
  </si>
  <si>
    <t>35000</t>
  </si>
  <si>
    <t>山口県</t>
  </si>
  <si>
    <t>36000</t>
  </si>
  <si>
    <t>徳島県</t>
  </si>
  <si>
    <t>37000</t>
  </si>
  <si>
    <t>香川県</t>
  </si>
  <si>
    <t>38000</t>
  </si>
  <si>
    <t>愛媛県</t>
  </si>
  <si>
    <t>39000</t>
  </si>
  <si>
    <t>高知県</t>
  </si>
  <si>
    <t>40000</t>
  </si>
  <si>
    <t>福岡県</t>
  </si>
  <si>
    <t>41000</t>
  </si>
  <si>
    <t>佐賀県</t>
  </si>
  <si>
    <t>42000</t>
  </si>
  <si>
    <t>長崎県</t>
  </si>
  <si>
    <t>43000</t>
  </si>
  <si>
    <t>熊本県</t>
  </si>
  <si>
    <t>44000</t>
  </si>
  <si>
    <t>大分県</t>
  </si>
  <si>
    <t>45000</t>
  </si>
  <si>
    <t>宮崎県</t>
  </si>
  <si>
    <t>46000</t>
  </si>
  <si>
    <t>鹿児島県</t>
  </si>
  <si>
    <t>47000</t>
  </si>
  <si>
    <t>沖縄県</t>
  </si>
  <si>
    <t>02201</t>
  </si>
  <si>
    <t>青森市</t>
  </si>
  <si>
    <t>02202</t>
  </si>
  <si>
    <t>弘前市</t>
  </si>
  <si>
    <t>02203</t>
  </si>
  <si>
    <t>八戸市</t>
  </si>
  <si>
    <t>02204</t>
  </si>
  <si>
    <t>黒石市</t>
  </si>
  <si>
    <t>02205</t>
  </si>
  <si>
    <t>五所川原市</t>
  </si>
  <si>
    <t>02206</t>
  </si>
  <si>
    <t>十和田市</t>
  </si>
  <si>
    <t>02207</t>
  </si>
  <si>
    <t>三沢市</t>
  </si>
  <si>
    <t>02208</t>
  </si>
  <si>
    <t>むつ市</t>
  </si>
  <si>
    <t>02209</t>
  </si>
  <si>
    <t>つがる市</t>
  </si>
  <si>
    <t>02210</t>
  </si>
  <si>
    <t>平川市</t>
  </si>
  <si>
    <t>02301</t>
  </si>
  <si>
    <t>平内町</t>
  </si>
  <si>
    <t>02303</t>
  </si>
  <si>
    <t>今別町</t>
  </si>
  <si>
    <t>02304</t>
  </si>
  <si>
    <t>蓬田村</t>
  </si>
  <si>
    <t>02307</t>
  </si>
  <si>
    <t>外ヶ浜町</t>
  </si>
  <si>
    <t>02321</t>
  </si>
  <si>
    <t>鰺ヶ沢町</t>
  </si>
  <si>
    <t>02323</t>
  </si>
  <si>
    <t>深浦町</t>
  </si>
  <si>
    <t>02343</t>
  </si>
  <si>
    <t>西目屋村</t>
  </si>
  <si>
    <t>02361</t>
  </si>
  <si>
    <t>藤崎町</t>
  </si>
  <si>
    <t>02362</t>
  </si>
  <si>
    <t>大鰐町</t>
  </si>
  <si>
    <t>02367</t>
  </si>
  <si>
    <t>田舎館村</t>
  </si>
  <si>
    <t>02381</t>
  </si>
  <si>
    <t>板柳町</t>
  </si>
  <si>
    <t>02384</t>
  </si>
  <si>
    <t>鶴田町</t>
  </si>
  <si>
    <t>02387</t>
  </si>
  <si>
    <t>中泊町</t>
  </si>
  <si>
    <t>02401</t>
  </si>
  <si>
    <t>野辺地町</t>
  </si>
  <si>
    <t>02402</t>
  </si>
  <si>
    <t>七戸町</t>
  </si>
  <si>
    <t>02405</t>
  </si>
  <si>
    <t>六戸町</t>
  </si>
  <si>
    <t>02406</t>
  </si>
  <si>
    <t>横浜町</t>
  </si>
  <si>
    <t>02408</t>
  </si>
  <si>
    <t>東北町</t>
  </si>
  <si>
    <t>02411</t>
  </si>
  <si>
    <t>六ヶ所村</t>
  </si>
  <si>
    <t>02412</t>
  </si>
  <si>
    <t>おいらせ町</t>
  </si>
  <si>
    <t>02423</t>
  </si>
  <si>
    <t>大間町</t>
  </si>
  <si>
    <t>02424</t>
  </si>
  <si>
    <t>東通村</t>
  </si>
  <si>
    <t>02425</t>
  </si>
  <si>
    <t>風間浦村</t>
  </si>
  <si>
    <t>02426</t>
  </si>
  <si>
    <t>佐井村</t>
  </si>
  <si>
    <t>02441</t>
  </si>
  <si>
    <t>三戸町</t>
  </si>
  <si>
    <t>02442</t>
  </si>
  <si>
    <t>五戸町</t>
  </si>
  <si>
    <t>02443</t>
  </si>
  <si>
    <t>田子町</t>
  </si>
  <si>
    <t>02445</t>
  </si>
  <si>
    <t>南部町</t>
  </si>
  <si>
    <t>02446</t>
  </si>
  <si>
    <t>階上町</t>
  </si>
  <si>
    <t>02450</t>
  </si>
  <si>
    <t>新郷村</t>
  </si>
  <si>
    <t>03201</t>
  </si>
  <si>
    <t>盛岡市</t>
  </si>
  <si>
    <t>03202</t>
  </si>
  <si>
    <t>宮古市</t>
  </si>
  <si>
    <t>03203</t>
  </si>
  <si>
    <t>大船渡市</t>
  </si>
  <si>
    <t>03205</t>
  </si>
  <si>
    <t>花巻市</t>
  </si>
  <si>
    <t>03206</t>
  </si>
  <si>
    <t>北上市</t>
  </si>
  <si>
    <t>03207</t>
  </si>
  <si>
    <t>久慈市</t>
  </si>
  <si>
    <t>03208</t>
  </si>
  <si>
    <t>遠野市</t>
  </si>
  <si>
    <t>03209</t>
  </si>
  <si>
    <t>一関市</t>
  </si>
  <si>
    <t>03210</t>
  </si>
  <si>
    <t>陸前高田市</t>
  </si>
  <si>
    <t>03211</t>
  </si>
  <si>
    <t>釜石市</t>
  </si>
  <si>
    <t>03213</t>
  </si>
  <si>
    <t>二戸市</t>
  </si>
  <si>
    <t>03214</t>
  </si>
  <si>
    <t>八幡平市</t>
  </si>
  <si>
    <t>03215</t>
  </si>
  <si>
    <t>奥州市</t>
  </si>
  <si>
    <t>03216</t>
  </si>
  <si>
    <t>滝沢市</t>
  </si>
  <si>
    <t>03301</t>
  </si>
  <si>
    <t>雫石町</t>
  </si>
  <si>
    <t>03302</t>
  </si>
  <si>
    <t>葛巻町</t>
  </si>
  <si>
    <t>03303</t>
  </si>
  <si>
    <t>岩手町</t>
  </si>
  <si>
    <t>03321</t>
  </si>
  <si>
    <t>紫波町</t>
  </si>
  <si>
    <t>03322</t>
  </si>
  <si>
    <t>矢巾町</t>
  </si>
  <si>
    <t>03366</t>
  </si>
  <si>
    <t>西和賀町</t>
  </si>
  <si>
    <t>03381</t>
  </si>
  <si>
    <t>金ケ崎町</t>
  </si>
  <si>
    <t>03402</t>
  </si>
  <si>
    <t>平泉町</t>
  </si>
  <si>
    <t>03441</t>
  </si>
  <si>
    <t>住田町</t>
  </si>
  <si>
    <t>03461</t>
  </si>
  <si>
    <t>大槌町</t>
  </si>
  <si>
    <t>03482</t>
  </si>
  <si>
    <t>山田町</t>
  </si>
  <si>
    <t>03483</t>
  </si>
  <si>
    <t>岩泉町</t>
  </si>
  <si>
    <t>03484</t>
  </si>
  <si>
    <t>田野畑村</t>
  </si>
  <si>
    <t>03485</t>
  </si>
  <si>
    <t>普代村</t>
  </si>
  <si>
    <t>03501</t>
  </si>
  <si>
    <t>軽米町</t>
  </si>
  <si>
    <t>03503</t>
  </si>
  <si>
    <t>野田村</t>
  </si>
  <si>
    <t>03506</t>
  </si>
  <si>
    <t>九戸村</t>
  </si>
  <si>
    <t>03507</t>
  </si>
  <si>
    <t>洋野町</t>
  </si>
  <si>
    <t>03524</t>
  </si>
  <si>
    <t>一戸町</t>
  </si>
  <si>
    <t>04100</t>
  </si>
  <si>
    <t>仙台市</t>
  </si>
  <si>
    <t>04202</t>
  </si>
  <si>
    <t>石巻市</t>
  </si>
  <si>
    <t>04203</t>
  </si>
  <si>
    <t>塩竈市</t>
  </si>
  <si>
    <t>04205</t>
  </si>
  <si>
    <t>気仙沼市</t>
  </si>
  <si>
    <t>04206</t>
  </si>
  <si>
    <t>白石市</t>
  </si>
  <si>
    <t>04207</t>
  </si>
  <si>
    <t>名取市</t>
  </si>
  <si>
    <t>04208</t>
  </si>
  <si>
    <t>角田市</t>
  </si>
  <si>
    <t>04209</t>
  </si>
  <si>
    <t>多賀城市</t>
  </si>
  <si>
    <t>04211</t>
  </si>
  <si>
    <t>岩沼市</t>
  </si>
  <si>
    <t>04212</t>
  </si>
  <si>
    <t>登米市</t>
  </si>
  <si>
    <t>04213</t>
  </si>
  <si>
    <t>栗原市</t>
  </si>
  <si>
    <t>04214</t>
  </si>
  <si>
    <t>東松島市</t>
  </si>
  <si>
    <t>04215</t>
  </si>
  <si>
    <t>大崎市</t>
  </si>
  <si>
    <t>04216</t>
  </si>
  <si>
    <t>富谷市</t>
  </si>
  <si>
    <t>04301</t>
  </si>
  <si>
    <t>蔵王町</t>
  </si>
  <si>
    <t>04302</t>
  </si>
  <si>
    <t>七ヶ宿町</t>
  </si>
  <si>
    <t>04321</t>
  </si>
  <si>
    <t>大河原町</t>
  </si>
  <si>
    <t>04322</t>
  </si>
  <si>
    <t>村田町</t>
  </si>
  <si>
    <t>04323</t>
  </si>
  <si>
    <t>柴田町</t>
  </si>
  <si>
    <t>04324</t>
  </si>
  <si>
    <t>川崎町</t>
  </si>
  <si>
    <t>04341</t>
  </si>
  <si>
    <t>丸森町</t>
  </si>
  <si>
    <t>04361</t>
  </si>
  <si>
    <t>亘理町</t>
  </si>
  <si>
    <t>04362</t>
  </si>
  <si>
    <t>山元町</t>
  </si>
  <si>
    <t>04401</t>
  </si>
  <si>
    <t>松島町</t>
  </si>
  <si>
    <t>04404</t>
  </si>
  <si>
    <t>七ヶ浜町</t>
  </si>
  <si>
    <t>04406</t>
  </si>
  <si>
    <t>利府町</t>
  </si>
  <si>
    <t>04421</t>
  </si>
  <si>
    <t>大和町</t>
  </si>
  <si>
    <t>04422</t>
  </si>
  <si>
    <t>大郷町</t>
  </si>
  <si>
    <t>04424</t>
  </si>
  <si>
    <t>大衡村</t>
  </si>
  <si>
    <t>04444</t>
  </si>
  <si>
    <t>色麻町</t>
  </si>
  <si>
    <t>04445</t>
  </si>
  <si>
    <t>加美町</t>
  </si>
  <si>
    <t>04501</t>
  </si>
  <si>
    <t>涌谷町</t>
  </si>
  <si>
    <t>04505</t>
  </si>
  <si>
    <t>美里町</t>
  </si>
  <si>
    <t>04581</t>
  </si>
  <si>
    <t>女川町</t>
  </si>
  <si>
    <t>04606</t>
  </si>
  <si>
    <t>南三陸町</t>
  </si>
  <si>
    <t>05201</t>
  </si>
  <si>
    <t>秋田市</t>
  </si>
  <si>
    <t>05202</t>
  </si>
  <si>
    <t>能代市</t>
  </si>
  <si>
    <t>05203</t>
  </si>
  <si>
    <t>横手市</t>
  </si>
  <si>
    <t>05204</t>
  </si>
  <si>
    <t>大館市</t>
  </si>
  <si>
    <t>05206</t>
  </si>
  <si>
    <t>男鹿市</t>
  </si>
  <si>
    <t>05207</t>
  </si>
  <si>
    <t>湯沢市</t>
  </si>
  <si>
    <t>05209</t>
  </si>
  <si>
    <t>鹿角市</t>
  </si>
  <si>
    <t>05210</t>
  </si>
  <si>
    <t>由利本荘市</t>
  </si>
  <si>
    <t>05211</t>
  </si>
  <si>
    <t>潟上市</t>
  </si>
  <si>
    <t>05212</t>
  </si>
  <si>
    <t>大仙市</t>
  </si>
  <si>
    <t>05213</t>
  </si>
  <si>
    <t>北秋田市</t>
  </si>
  <si>
    <t>05214</t>
  </si>
  <si>
    <t>にかほ市</t>
  </si>
  <si>
    <t>05215</t>
  </si>
  <si>
    <t>仙北市</t>
  </si>
  <si>
    <t>05303</t>
  </si>
  <si>
    <t>小坂町</t>
  </si>
  <si>
    <t>05327</t>
  </si>
  <si>
    <t>上小阿仁村</t>
  </si>
  <si>
    <t>05346</t>
  </si>
  <si>
    <t>藤里町</t>
  </si>
  <si>
    <t>05348</t>
  </si>
  <si>
    <t>三種町</t>
  </si>
  <si>
    <t>05349</t>
  </si>
  <si>
    <t>八峰町</t>
  </si>
  <si>
    <t>05361</t>
  </si>
  <si>
    <t>五城目町</t>
  </si>
  <si>
    <t>05363</t>
  </si>
  <si>
    <t>八郎潟町</t>
  </si>
  <si>
    <t>05366</t>
  </si>
  <si>
    <t>井川町</t>
  </si>
  <si>
    <t>05368</t>
  </si>
  <si>
    <t>大潟村</t>
  </si>
  <si>
    <t>05434</t>
  </si>
  <si>
    <t>美郷町</t>
  </si>
  <si>
    <t>05463</t>
  </si>
  <si>
    <t>羽後町</t>
  </si>
  <si>
    <t>05464</t>
  </si>
  <si>
    <t>東成瀬村</t>
  </si>
  <si>
    <t>06201</t>
  </si>
  <si>
    <t>山形市</t>
  </si>
  <si>
    <t>06202</t>
  </si>
  <si>
    <t>米沢市</t>
  </si>
  <si>
    <t>06203</t>
  </si>
  <si>
    <t>鶴岡市</t>
  </si>
  <si>
    <t>06204</t>
  </si>
  <si>
    <t>酒田市</t>
  </si>
  <si>
    <t>06205</t>
  </si>
  <si>
    <t>新庄市</t>
  </si>
  <si>
    <t>06206</t>
  </si>
  <si>
    <t>寒河江市</t>
  </si>
  <si>
    <t>06207</t>
  </si>
  <si>
    <t>上山市</t>
  </si>
  <si>
    <t>06208</t>
  </si>
  <si>
    <t>村山市</t>
  </si>
  <si>
    <t>06209</t>
  </si>
  <si>
    <t>長井市</t>
  </si>
  <si>
    <t>06210</t>
  </si>
  <si>
    <t>天童市</t>
  </si>
  <si>
    <t>06211</t>
  </si>
  <si>
    <t>東根市</t>
  </si>
  <si>
    <t>06212</t>
  </si>
  <si>
    <t>尾花沢市</t>
  </si>
  <si>
    <t>06213</t>
  </si>
  <si>
    <t>南陽市</t>
  </si>
  <si>
    <t>06301</t>
  </si>
  <si>
    <t>山辺町</t>
  </si>
  <si>
    <t>06302</t>
  </si>
  <si>
    <t>中山町</t>
  </si>
  <si>
    <t>06321</t>
  </si>
  <si>
    <t>河北町</t>
  </si>
  <si>
    <t>06322</t>
  </si>
  <si>
    <t>西川町</t>
  </si>
  <si>
    <t>06323</t>
  </si>
  <si>
    <t>朝日町</t>
  </si>
  <si>
    <t>06324</t>
  </si>
  <si>
    <t>大江町</t>
  </si>
  <si>
    <t>06341</t>
  </si>
  <si>
    <t>大石田町</t>
  </si>
  <si>
    <t>06361</t>
  </si>
  <si>
    <t>金山町</t>
  </si>
  <si>
    <t>06362</t>
  </si>
  <si>
    <t>最上町</t>
  </si>
  <si>
    <t>06363</t>
  </si>
  <si>
    <t>舟形町</t>
  </si>
  <si>
    <t>06364</t>
  </si>
  <si>
    <t>真室川町</t>
  </si>
  <si>
    <t>06365</t>
  </si>
  <si>
    <t>大蔵村</t>
  </si>
  <si>
    <t>06366</t>
  </si>
  <si>
    <t>鮭川村</t>
  </si>
  <si>
    <t>06367</t>
    <phoneticPr fontId="2"/>
  </si>
  <si>
    <t>戸沢村</t>
  </si>
  <si>
    <t>06381</t>
  </si>
  <si>
    <t>高畠町</t>
  </si>
  <si>
    <t>06382</t>
  </si>
  <si>
    <t>川西町</t>
  </si>
  <si>
    <t>06401</t>
  </si>
  <si>
    <t>小国町</t>
  </si>
  <si>
    <t>06402</t>
  </si>
  <si>
    <t>白鷹町</t>
  </si>
  <si>
    <t>06403</t>
  </si>
  <si>
    <t>飯豊町</t>
  </si>
  <si>
    <t>06426</t>
  </si>
  <si>
    <t>三川町</t>
  </si>
  <si>
    <t>06428</t>
  </si>
  <si>
    <t>庄内町</t>
  </si>
  <si>
    <t>06461</t>
  </si>
  <si>
    <t>遊佐町</t>
  </si>
  <si>
    <t>07201</t>
  </si>
  <si>
    <t>福島市</t>
  </si>
  <si>
    <t>07202</t>
  </si>
  <si>
    <t>会津若松市</t>
  </si>
  <si>
    <t>07203</t>
  </si>
  <si>
    <t>郡山市</t>
  </si>
  <si>
    <t>07204</t>
  </si>
  <si>
    <t>いわき市</t>
  </si>
  <si>
    <t>07205</t>
  </si>
  <si>
    <t>白河市</t>
  </si>
  <si>
    <t>07207</t>
  </si>
  <si>
    <t>須賀川市</t>
  </si>
  <si>
    <t>07208</t>
  </si>
  <si>
    <t>喜多方市</t>
  </si>
  <si>
    <t>07209</t>
  </si>
  <si>
    <t>相馬市</t>
  </si>
  <si>
    <t>07210</t>
  </si>
  <si>
    <t>二本松市</t>
  </si>
  <si>
    <t>07211</t>
  </si>
  <si>
    <t>田村市</t>
  </si>
  <si>
    <t>07212</t>
  </si>
  <si>
    <t>南相馬市</t>
  </si>
  <si>
    <t>07213</t>
  </si>
  <si>
    <t>07214</t>
  </si>
  <si>
    <t>本宮市</t>
  </si>
  <si>
    <t>07301</t>
  </si>
  <si>
    <t>桑折町</t>
  </si>
  <si>
    <t>国見町</t>
  </si>
  <si>
    <t>07308</t>
  </si>
  <si>
    <t>川俣町</t>
  </si>
  <si>
    <t>07322</t>
  </si>
  <si>
    <t>大玉村</t>
  </si>
  <si>
    <t>07342</t>
  </si>
  <si>
    <t>鏡石町</t>
  </si>
  <si>
    <t>07344</t>
  </si>
  <si>
    <t>天栄村</t>
  </si>
  <si>
    <t>07362</t>
  </si>
  <si>
    <t>下郷町</t>
  </si>
  <si>
    <t>07364</t>
  </si>
  <si>
    <t>檜枝岐村</t>
  </si>
  <si>
    <t>07367</t>
  </si>
  <si>
    <t>只見町</t>
  </si>
  <si>
    <t>07368</t>
  </si>
  <si>
    <t>南会津町</t>
  </si>
  <si>
    <t>07402</t>
  </si>
  <si>
    <t>北塩原村</t>
  </si>
  <si>
    <t>07405</t>
  </si>
  <si>
    <t>西会津町</t>
  </si>
  <si>
    <t>07407</t>
  </si>
  <si>
    <t>磐梯町</t>
  </si>
  <si>
    <t>07408</t>
  </si>
  <si>
    <t>猪苗代町</t>
  </si>
  <si>
    <t>07421</t>
  </si>
  <si>
    <t>会津坂下町</t>
  </si>
  <si>
    <t>07422</t>
  </si>
  <si>
    <t>湯川村</t>
  </si>
  <si>
    <t>07423</t>
  </si>
  <si>
    <t>柳津町</t>
  </si>
  <si>
    <t>07444</t>
  </si>
  <si>
    <t>三島町</t>
  </si>
  <si>
    <t>07445</t>
  </si>
  <si>
    <t>07446</t>
  </si>
  <si>
    <t>昭和村</t>
  </si>
  <si>
    <t>07447</t>
  </si>
  <si>
    <t>会津美里町</t>
  </si>
  <si>
    <t>07461</t>
  </si>
  <si>
    <t>西郷村</t>
  </si>
  <si>
    <t>07464</t>
  </si>
  <si>
    <t>泉崎村</t>
  </si>
  <si>
    <t>07465</t>
  </si>
  <si>
    <t>中島村</t>
  </si>
  <si>
    <t>07466</t>
  </si>
  <si>
    <t>矢吹町</t>
  </si>
  <si>
    <t>07481</t>
  </si>
  <si>
    <t>棚倉町</t>
  </si>
  <si>
    <t>07482</t>
  </si>
  <si>
    <t>矢祭町</t>
  </si>
  <si>
    <t>07483</t>
  </si>
  <si>
    <t>塙町</t>
  </si>
  <si>
    <t>07484</t>
  </si>
  <si>
    <t>鮫川村</t>
  </si>
  <si>
    <t>07501</t>
  </si>
  <si>
    <t>石川町</t>
  </si>
  <si>
    <t>07502</t>
  </si>
  <si>
    <t>玉川村</t>
  </si>
  <si>
    <t>07503</t>
  </si>
  <si>
    <t>平田村</t>
  </si>
  <si>
    <t>07504</t>
  </si>
  <si>
    <t>浅川町</t>
  </si>
  <si>
    <t>07505</t>
  </si>
  <si>
    <t>古殿町</t>
  </si>
  <si>
    <t>07521</t>
  </si>
  <si>
    <t>三春町</t>
  </si>
  <si>
    <t>07522</t>
  </si>
  <si>
    <t>小野町</t>
  </si>
  <si>
    <t>07541</t>
  </si>
  <si>
    <t>広野町</t>
  </si>
  <si>
    <t>07542</t>
  </si>
  <si>
    <t>楢葉町</t>
  </si>
  <si>
    <t>07543</t>
  </si>
  <si>
    <t>富岡町</t>
  </si>
  <si>
    <t>07544</t>
  </si>
  <si>
    <t>川内村</t>
  </si>
  <si>
    <t>07545</t>
  </si>
  <si>
    <t>大熊町</t>
  </si>
  <si>
    <t>07546</t>
  </si>
  <si>
    <t>双葉町</t>
  </si>
  <si>
    <t>07547</t>
  </si>
  <si>
    <t>浪江町</t>
  </si>
  <si>
    <t>07548</t>
  </si>
  <si>
    <t>葛尾村</t>
  </si>
  <si>
    <t>07561</t>
  </si>
  <si>
    <t>新地町</t>
  </si>
  <si>
    <t>07564</t>
  </si>
  <si>
    <t>飯舘村</t>
  </si>
  <si>
    <t>08201</t>
  </si>
  <si>
    <t>水戸市</t>
  </si>
  <si>
    <t>08202</t>
  </si>
  <si>
    <t>日立市</t>
  </si>
  <si>
    <t>08203</t>
  </si>
  <si>
    <t>土浦市</t>
  </si>
  <si>
    <t>08204</t>
  </si>
  <si>
    <t>古河市</t>
  </si>
  <si>
    <t>08205</t>
  </si>
  <si>
    <t>石岡市</t>
  </si>
  <si>
    <t>08207</t>
  </si>
  <si>
    <t>結城市</t>
  </si>
  <si>
    <t>08208</t>
  </si>
  <si>
    <t>龍ケ崎市</t>
  </si>
  <si>
    <t>08210</t>
  </si>
  <si>
    <t>下妻市</t>
  </si>
  <si>
    <t>08211</t>
  </si>
  <si>
    <t>常総市</t>
  </si>
  <si>
    <t>08212</t>
  </si>
  <si>
    <t>常陸太田市</t>
  </si>
  <si>
    <t>08214</t>
  </si>
  <si>
    <t>高萩市</t>
  </si>
  <si>
    <t>08215</t>
  </si>
  <si>
    <t>北茨城市</t>
  </si>
  <si>
    <t>08216</t>
  </si>
  <si>
    <t>笠間市</t>
  </si>
  <si>
    <t>08217</t>
  </si>
  <si>
    <t>取手市</t>
  </si>
  <si>
    <t>08219</t>
  </si>
  <si>
    <t>牛久市</t>
  </si>
  <si>
    <t>08220</t>
  </si>
  <si>
    <t>つくば市</t>
  </si>
  <si>
    <t>08221</t>
  </si>
  <si>
    <t>ひたちなか市</t>
  </si>
  <si>
    <t>08222</t>
  </si>
  <si>
    <t>鹿嶋市</t>
  </si>
  <si>
    <t>08223</t>
  </si>
  <si>
    <t>潮来市</t>
  </si>
  <si>
    <t>08224</t>
  </si>
  <si>
    <t>守谷市</t>
  </si>
  <si>
    <t>08225</t>
  </si>
  <si>
    <t>常陸大宮市</t>
  </si>
  <si>
    <t>08226</t>
  </si>
  <si>
    <t>那珂市</t>
  </si>
  <si>
    <t>08227</t>
  </si>
  <si>
    <t>筑西市</t>
  </si>
  <si>
    <t>08228</t>
  </si>
  <si>
    <t>坂東市</t>
  </si>
  <si>
    <t>08229</t>
  </si>
  <si>
    <t>稲敷市</t>
  </si>
  <si>
    <t>08230</t>
  </si>
  <si>
    <t>かすみがうら市</t>
  </si>
  <si>
    <t>08231</t>
  </si>
  <si>
    <t>桜川市</t>
  </si>
  <si>
    <t>08232</t>
  </si>
  <si>
    <t>神栖市</t>
  </si>
  <si>
    <t>08233</t>
  </si>
  <si>
    <t>行方市</t>
  </si>
  <si>
    <t>08234</t>
  </si>
  <si>
    <t>鉾田市</t>
  </si>
  <si>
    <t>08235</t>
  </si>
  <si>
    <t>つくばみらい市</t>
  </si>
  <si>
    <t>08236</t>
  </si>
  <si>
    <t>小美玉市</t>
  </si>
  <si>
    <t>08302</t>
  </si>
  <si>
    <t>茨城町</t>
  </si>
  <si>
    <t>08309</t>
  </si>
  <si>
    <t>大洗町</t>
  </si>
  <si>
    <t>08310</t>
  </si>
  <si>
    <t>城里町</t>
  </si>
  <si>
    <t>08341</t>
  </si>
  <si>
    <t>東海村</t>
  </si>
  <si>
    <t>08364</t>
  </si>
  <si>
    <t>大子町</t>
  </si>
  <si>
    <t>08442</t>
  </si>
  <si>
    <t>美浦村</t>
  </si>
  <si>
    <t>08443</t>
  </si>
  <si>
    <t>阿見町</t>
  </si>
  <si>
    <t>08447</t>
  </si>
  <si>
    <t>河内町</t>
  </si>
  <si>
    <t>08521</t>
  </si>
  <si>
    <t>八千代町</t>
  </si>
  <si>
    <t>08542</t>
  </si>
  <si>
    <t>五霞町</t>
  </si>
  <si>
    <t>08546</t>
  </si>
  <si>
    <t>境町</t>
  </si>
  <si>
    <t>08564</t>
  </si>
  <si>
    <t>利根町</t>
  </si>
  <si>
    <t>09201</t>
  </si>
  <si>
    <t>宇都宮市</t>
  </si>
  <si>
    <t>09202</t>
  </si>
  <si>
    <t>足利市</t>
  </si>
  <si>
    <t>09203</t>
  </si>
  <si>
    <t>栃木市</t>
  </si>
  <si>
    <t>09204</t>
  </si>
  <si>
    <t>佐野市</t>
  </si>
  <si>
    <t>09205</t>
  </si>
  <si>
    <t>鹿沼市</t>
  </si>
  <si>
    <t>09206</t>
  </si>
  <si>
    <t>日光市</t>
  </si>
  <si>
    <t>09208</t>
  </si>
  <si>
    <t>小山市</t>
  </si>
  <si>
    <t>09209</t>
  </si>
  <si>
    <t>真岡市</t>
  </si>
  <si>
    <t>09210</t>
  </si>
  <si>
    <t>大田原市</t>
  </si>
  <si>
    <t>09211</t>
  </si>
  <si>
    <t>矢板市</t>
  </si>
  <si>
    <t>09213</t>
  </si>
  <si>
    <t>那須塩原市</t>
  </si>
  <si>
    <t>09214</t>
  </si>
  <si>
    <t>さくら市</t>
  </si>
  <si>
    <t>09215</t>
  </si>
  <si>
    <t>那須烏山市</t>
  </si>
  <si>
    <t>09216</t>
  </si>
  <si>
    <t>下野市</t>
  </si>
  <si>
    <t>09301</t>
  </si>
  <si>
    <t>上三川町</t>
  </si>
  <si>
    <t>09342</t>
  </si>
  <si>
    <t>益子町</t>
  </si>
  <si>
    <t>09343</t>
  </si>
  <si>
    <t>茂木町</t>
  </si>
  <si>
    <t>09344</t>
  </si>
  <si>
    <t>市貝町</t>
  </si>
  <si>
    <t>09345</t>
  </si>
  <si>
    <t>芳賀町</t>
  </si>
  <si>
    <t>09361</t>
  </si>
  <si>
    <t>壬生町</t>
  </si>
  <si>
    <t>09364</t>
  </si>
  <si>
    <t>野木町</t>
  </si>
  <si>
    <t>09384</t>
  </si>
  <si>
    <t>塩谷町</t>
  </si>
  <si>
    <t>09386</t>
  </si>
  <si>
    <t>高根沢町</t>
  </si>
  <si>
    <t>09407</t>
  </si>
  <si>
    <t>那須町</t>
  </si>
  <si>
    <t>09411</t>
  </si>
  <si>
    <t>那珂川町</t>
  </si>
  <si>
    <t>10201</t>
  </si>
  <si>
    <t>前橋市</t>
  </si>
  <si>
    <t>10202</t>
  </si>
  <si>
    <t>高崎市</t>
  </si>
  <si>
    <t>10203</t>
  </si>
  <si>
    <t>桐生市</t>
  </si>
  <si>
    <t>10204</t>
  </si>
  <si>
    <t>伊勢崎市</t>
  </si>
  <si>
    <t>10205</t>
  </si>
  <si>
    <t>太田市</t>
  </si>
  <si>
    <t>10206</t>
  </si>
  <si>
    <t>沼田市</t>
  </si>
  <si>
    <t>10207</t>
  </si>
  <si>
    <t>館林市</t>
  </si>
  <si>
    <t>10208</t>
  </si>
  <si>
    <t>渋川市</t>
  </si>
  <si>
    <t>10209</t>
  </si>
  <si>
    <t>藤岡市</t>
  </si>
  <si>
    <t>10210</t>
  </si>
  <si>
    <t>富岡市</t>
  </si>
  <si>
    <t>10211</t>
  </si>
  <si>
    <t>安中市</t>
  </si>
  <si>
    <t>10212</t>
  </si>
  <si>
    <t>みどり市</t>
  </si>
  <si>
    <t>10344</t>
  </si>
  <si>
    <t>榛東村</t>
  </si>
  <si>
    <t>10345</t>
  </si>
  <si>
    <t>吉岡町</t>
  </si>
  <si>
    <t>10366</t>
  </si>
  <si>
    <t>上野村</t>
  </si>
  <si>
    <t>10367</t>
  </si>
  <si>
    <t>神流町</t>
  </si>
  <si>
    <t>10382</t>
  </si>
  <si>
    <t>下仁田町</t>
  </si>
  <si>
    <t>10383</t>
  </si>
  <si>
    <t>南牧村</t>
  </si>
  <si>
    <t>10384</t>
  </si>
  <si>
    <t>甘楽町</t>
  </si>
  <si>
    <t>10421</t>
  </si>
  <si>
    <t>中之条町</t>
  </si>
  <si>
    <t>10424</t>
  </si>
  <si>
    <t>長野原町</t>
  </si>
  <si>
    <t>10425</t>
  </si>
  <si>
    <t>嬬恋村</t>
  </si>
  <si>
    <t>10426</t>
  </si>
  <si>
    <t>草津町</t>
  </si>
  <si>
    <t>10428</t>
  </si>
  <si>
    <t>高山村</t>
  </si>
  <si>
    <t>10429</t>
  </si>
  <si>
    <t>東吾妻町</t>
  </si>
  <si>
    <t>10443</t>
  </si>
  <si>
    <t>片品村</t>
  </si>
  <si>
    <t>10444</t>
  </si>
  <si>
    <t>川場村</t>
  </si>
  <si>
    <t>10448</t>
  </si>
  <si>
    <t>10449</t>
  </si>
  <si>
    <t>みなかみ町</t>
  </si>
  <si>
    <t>10464</t>
  </si>
  <si>
    <t>玉村町</t>
  </si>
  <si>
    <t>10521</t>
  </si>
  <si>
    <t>板倉町</t>
  </si>
  <si>
    <t>10522</t>
  </si>
  <si>
    <t>明和町</t>
  </si>
  <si>
    <t>10523</t>
  </si>
  <si>
    <t>千代田町</t>
  </si>
  <si>
    <t>10524</t>
  </si>
  <si>
    <t>大泉町</t>
  </si>
  <si>
    <t>10525</t>
  </si>
  <si>
    <t>邑楽町</t>
  </si>
  <si>
    <t>11100</t>
  </si>
  <si>
    <t>さいたま市</t>
  </si>
  <si>
    <t>川越市</t>
  </si>
  <si>
    <t>熊谷市</t>
  </si>
  <si>
    <t>11203</t>
  </si>
  <si>
    <t>川口市</t>
  </si>
  <si>
    <t>11206</t>
  </si>
  <si>
    <t>行田市</t>
  </si>
  <si>
    <t>11207</t>
  </si>
  <si>
    <t>秩父市</t>
  </si>
  <si>
    <t>11208</t>
  </si>
  <si>
    <t>所沢市</t>
  </si>
  <si>
    <t>飯能市</t>
  </si>
  <si>
    <t>加須市</t>
  </si>
  <si>
    <t>11211</t>
  </si>
  <si>
    <t>本庄市</t>
  </si>
  <si>
    <t>11212</t>
  </si>
  <si>
    <t>東松山市</t>
  </si>
  <si>
    <t>11214</t>
  </si>
  <si>
    <t>春日部市</t>
  </si>
  <si>
    <t>狭山市</t>
  </si>
  <si>
    <t>11216</t>
  </si>
  <si>
    <t>羽生市</t>
  </si>
  <si>
    <t>11217</t>
  </si>
  <si>
    <t>鴻巣市</t>
  </si>
  <si>
    <t>11218</t>
  </si>
  <si>
    <t>深谷市</t>
  </si>
  <si>
    <t>11219</t>
  </si>
  <si>
    <t>上尾市</t>
  </si>
  <si>
    <t>11221</t>
  </si>
  <si>
    <t>草加市</t>
  </si>
  <si>
    <t>11222</t>
  </si>
  <si>
    <t>越谷市</t>
  </si>
  <si>
    <t>11223</t>
  </si>
  <si>
    <t>蕨市</t>
  </si>
  <si>
    <t>11224</t>
  </si>
  <si>
    <t>戸田市</t>
  </si>
  <si>
    <t>11225</t>
  </si>
  <si>
    <t>入間市</t>
  </si>
  <si>
    <t>11227</t>
  </si>
  <si>
    <t>朝霞市</t>
  </si>
  <si>
    <t>11228</t>
  </si>
  <si>
    <t>志木市</t>
  </si>
  <si>
    <t>11229</t>
  </si>
  <si>
    <t>和光市</t>
  </si>
  <si>
    <t>11230</t>
  </si>
  <si>
    <t>新座市</t>
  </si>
  <si>
    <t>11231</t>
  </si>
  <si>
    <t>桶川市</t>
  </si>
  <si>
    <t>11232</t>
  </si>
  <si>
    <t>久喜市</t>
  </si>
  <si>
    <t>11233</t>
  </si>
  <si>
    <t>北本市</t>
  </si>
  <si>
    <t>八潮市</t>
  </si>
  <si>
    <t>11235</t>
  </si>
  <si>
    <t>富士見市</t>
  </si>
  <si>
    <t>三郷市</t>
  </si>
  <si>
    <t>11238</t>
  </si>
  <si>
    <t>蓮田市</t>
  </si>
  <si>
    <t>11239</t>
  </si>
  <si>
    <t>坂戸市</t>
  </si>
  <si>
    <t>11240</t>
  </si>
  <si>
    <t>幸手市</t>
  </si>
  <si>
    <t>11241</t>
  </si>
  <si>
    <t>鶴ヶ島市</t>
  </si>
  <si>
    <t>11242</t>
  </si>
  <si>
    <t>日高市</t>
  </si>
  <si>
    <t>11243</t>
  </si>
  <si>
    <t>吉川市</t>
  </si>
  <si>
    <t>11245</t>
  </si>
  <si>
    <t>ふじみ野市</t>
  </si>
  <si>
    <t>11246</t>
  </si>
  <si>
    <t>白岡市</t>
  </si>
  <si>
    <t>11301</t>
  </si>
  <si>
    <t>伊奈町</t>
  </si>
  <si>
    <t>11324</t>
  </si>
  <si>
    <t>三芳町</t>
  </si>
  <si>
    <t>11326</t>
  </si>
  <si>
    <t>毛呂山町</t>
  </si>
  <si>
    <t>11327</t>
  </si>
  <si>
    <t>越生町</t>
  </si>
  <si>
    <t>11341</t>
  </si>
  <si>
    <t>滑川町</t>
  </si>
  <si>
    <t>11342</t>
  </si>
  <si>
    <t>嵐山町</t>
  </si>
  <si>
    <t>11343</t>
  </si>
  <si>
    <t>小川町</t>
  </si>
  <si>
    <t>11346</t>
  </si>
  <si>
    <t>川島町</t>
  </si>
  <si>
    <t>11347</t>
  </si>
  <si>
    <t>吉見町</t>
  </si>
  <si>
    <t>11348</t>
  </si>
  <si>
    <t>鳩山町</t>
  </si>
  <si>
    <t>11349</t>
  </si>
  <si>
    <t>ときがわ町</t>
  </si>
  <si>
    <t>11361</t>
  </si>
  <si>
    <t>横瀬町</t>
  </si>
  <si>
    <t>11362</t>
  </si>
  <si>
    <t>皆野町</t>
  </si>
  <si>
    <t>11363</t>
  </si>
  <si>
    <t>長瀞町</t>
  </si>
  <si>
    <t>11365</t>
  </si>
  <si>
    <t>小鹿野町</t>
  </si>
  <si>
    <t>11369</t>
  </si>
  <si>
    <t>東秩父村</t>
  </si>
  <si>
    <t>11381</t>
  </si>
  <si>
    <t>11383</t>
  </si>
  <si>
    <t>神川町</t>
  </si>
  <si>
    <t>11385</t>
  </si>
  <si>
    <t>上里町</t>
  </si>
  <si>
    <t>11408</t>
  </si>
  <si>
    <t>寄居町</t>
  </si>
  <si>
    <t>11442</t>
  </si>
  <si>
    <t>宮代町</t>
  </si>
  <si>
    <t>11464</t>
  </si>
  <si>
    <t>杉戸町</t>
  </si>
  <si>
    <t>11465</t>
  </si>
  <si>
    <t>松伏町</t>
  </si>
  <si>
    <t>12100</t>
  </si>
  <si>
    <t>千葉市</t>
  </si>
  <si>
    <t>12202</t>
  </si>
  <si>
    <t>銚子市</t>
  </si>
  <si>
    <t>12203</t>
  </si>
  <si>
    <t>市川市</t>
  </si>
  <si>
    <t>12204</t>
  </si>
  <si>
    <t>船橋市</t>
  </si>
  <si>
    <t>12205</t>
  </si>
  <si>
    <t>館山市</t>
  </si>
  <si>
    <t>12206</t>
  </si>
  <si>
    <t>木更津市</t>
  </si>
  <si>
    <t>12207</t>
  </si>
  <si>
    <t>松戸市</t>
  </si>
  <si>
    <t>12208</t>
  </si>
  <si>
    <t>野田市</t>
  </si>
  <si>
    <t>12210</t>
  </si>
  <si>
    <t>茂原市</t>
  </si>
  <si>
    <t>12211</t>
  </si>
  <si>
    <t>成田市</t>
  </si>
  <si>
    <t>佐倉市</t>
  </si>
  <si>
    <t>12213</t>
  </si>
  <si>
    <t>東金市</t>
  </si>
  <si>
    <t>12215</t>
  </si>
  <si>
    <t>旭市</t>
  </si>
  <si>
    <t>12216</t>
  </si>
  <si>
    <t>習志野市</t>
  </si>
  <si>
    <t>12217</t>
  </si>
  <si>
    <t>柏市</t>
  </si>
  <si>
    <t>12218</t>
  </si>
  <si>
    <t>勝浦市</t>
  </si>
  <si>
    <t>12219</t>
  </si>
  <si>
    <t>市原市</t>
  </si>
  <si>
    <t>12220</t>
  </si>
  <si>
    <t>流山市</t>
  </si>
  <si>
    <t>12221</t>
  </si>
  <si>
    <t>八千代市</t>
  </si>
  <si>
    <t>12222</t>
  </si>
  <si>
    <t>我孫子市</t>
  </si>
  <si>
    <t>12223</t>
  </si>
  <si>
    <t>鴨川市</t>
  </si>
  <si>
    <t>12224</t>
  </si>
  <si>
    <t>鎌ケ谷市</t>
  </si>
  <si>
    <t>12225</t>
  </si>
  <si>
    <t>君津市</t>
  </si>
  <si>
    <t>12226</t>
  </si>
  <si>
    <t>富津市</t>
  </si>
  <si>
    <t>12227</t>
  </si>
  <si>
    <t>浦安市</t>
  </si>
  <si>
    <t>12228</t>
  </si>
  <si>
    <t>四街道市</t>
  </si>
  <si>
    <t>12229</t>
  </si>
  <si>
    <t>袖ケ浦市</t>
  </si>
  <si>
    <t>12230</t>
  </si>
  <si>
    <t>八街市</t>
  </si>
  <si>
    <t>12231</t>
  </si>
  <si>
    <t>印西市</t>
  </si>
  <si>
    <t>12232</t>
  </si>
  <si>
    <t>白井市</t>
  </si>
  <si>
    <t>12233</t>
  </si>
  <si>
    <t>富里市</t>
  </si>
  <si>
    <t>12234</t>
  </si>
  <si>
    <t>南房総市</t>
  </si>
  <si>
    <t>12235</t>
  </si>
  <si>
    <t>匝瑳市</t>
  </si>
  <si>
    <t>12236</t>
  </si>
  <si>
    <t>香取市</t>
  </si>
  <si>
    <t>12237</t>
  </si>
  <si>
    <t>山武市</t>
  </si>
  <si>
    <t>12238</t>
  </si>
  <si>
    <t>いすみ市</t>
  </si>
  <si>
    <t>12239</t>
  </si>
  <si>
    <t>大網白里市</t>
  </si>
  <si>
    <t>12322</t>
  </si>
  <si>
    <t>酒々井町</t>
    <rPh sb="0" eb="3">
      <t>シスイ</t>
    </rPh>
    <rPh sb="3" eb="4">
      <t>マチ</t>
    </rPh>
    <phoneticPr fontId="2"/>
  </si>
  <si>
    <t>12329</t>
  </si>
  <si>
    <t>栄町</t>
  </si>
  <si>
    <t>12342</t>
  </si>
  <si>
    <t>神崎町</t>
  </si>
  <si>
    <t>12347</t>
  </si>
  <si>
    <t>多古町</t>
  </si>
  <si>
    <t>12349</t>
  </si>
  <si>
    <t>東庄町</t>
  </si>
  <si>
    <t>12403</t>
  </si>
  <si>
    <t>九十九里町</t>
  </si>
  <si>
    <t>12409</t>
  </si>
  <si>
    <t>芝山町</t>
  </si>
  <si>
    <t>12410</t>
  </si>
  <si>
    <t>横芝光町</t>
  </si>
  <si>
    <t>12421</t>
  </si>
  <si>
    <t>一宮町</t>
  </si>
  <si>
    <t>12422</t>
  </si>
  <si>
    <t>睦沢町</t>
  </si>
  <si>
    <t>12423</t>
  </si>
  <si>
    <t>長生村</t>
  </si>
  <si>
    <t>12424</t>
  </si>
  <si>
    <t>白子町</t>
  </si>
  <si>
    <t>12426</t>
  </si>
  <si>
    <t>長柄町</t>
  </si>
  <si>
    <t>12427</t>
  </si>
  <si>
    <t>長南町</t>
  </si>
  <si>
    <t>12441</t>
  </si>
  <si>
    <t>大多喜町</t>
  </si>
  <si>
    <t>12443</t>
  </si>
  <si>
    <t>御宿町</t>
  </si>
  <si>
    <t>12463</t>
  </si>
  <si>
    <t>鋸南町</t>
  </si>
  <si>
    <t>13101</t>
  </si>
  <si>
    <t>千代田区</t>
  </si>
  <si>
    <t>13102</t>
  </si>
  <si>
    <t>中央区</t>
  </si>
  <si>
    <t>13103</t>
  </si>
  <si>
    <t>港区</t>
  </si>
  <si>
    <t>13104</t>
  </si>
  <si>
    <t>新宿区</t>
  </si>
  <si>
    <t>13105</t>
  </si>
  <si>
    <t>文京区</t>
  </si>
  <si>
    <t>13106</t>
  </si>
  <si>
    <t>台東区</t>
  </si>
  <si>
    <t>13107</t>
  </si>
  <si>
    <t>墨田区</t>
  </si>
  <si>
    <t>13108</t>
  </si>
  <si>
    <t>江東区</t>
    <phoneticPr fontId="2"/>
  </si>
  <si>
    <t>13109</t>
  </si>
  <si>
    <t>品川区</t>
    <phoneticPr fontId="2"/>
  </si>
  <si>
    <t>13110</t>
  </si>
  <si>
    <t>目黒区</t>
  </si>
  <si>
    <t>13111</t>
  </si>
  <si>
    <t>大田区</t>
    <phoneticPr fontId="2"/>
  </si>
  <si>
    <t>13112</t>
  </si>
  <si>
    <t>世田谷区</t>
  </si>
  <si>
    <t>13113</t>
  </si>
  <si>
    <t>渋谷区</t>
  </si>
  <si>
    <t>13114</t>
  </si>
  <si>
    <t>中野区</t>
  </si>
  <si>
    <t>13115</t>
  </si>
  <si>
    <t>杉並区</t>
  </si>
  <si>
    <t>13116</t>
  </si>
  <si>
    <t>豊島区</t>
  </si>
  <si>
    <t>13117</t>
  </si>
  <si>
    <t>北区</t>
  </si>
  <si>
    <t>13118</t>
  </si>
  <si>
    <t>荒川区</t>
  </si>
  <si>
    <t>13119</t>
  </si>
  <si>
    <t>板橋区</t>
  </si>
  <si>
    <t>13120</t>
  </si>
  <si>
    <t>練馬区</t>
  </si>
  <si>
    <t>13121</t>
  </si>
  <si>
    <t>足立区</t>
  </si>
  <si>
    <t>13122</t>
  </si>
  <si>
    <t>葛飾区</t>
  </si>
  <si>
    <t>13123</t>
  </si>
  <si>
    <t>江戸川区</t>
  </si>
  <si>
    <t>13201</t>
  </si>
  <si>
    <t>八王子市</t>
  </si>
  <si>
    <t>13202</t>
  </si>
  <si>
    <t>立川市</t>
  </si>
  <si>
    <t>13203</t>
  </si>
  <si>
    <t>武蔵野市</t>
  </si>
  <si>
    <t>13204</t>
  </si>
  <si>
    <t>三鷹市</t>
  </si>
  <si>
    <t>13205</t>
  </si>
  <si>
    <t>青梅市</t>
  </si>
  <si>
    <t>13206</t>
  </si>
  <si>
    <t>府中市</t>
  </si>
  <si>
    <t>13207</t>
  </si>
  <si>
    <t>昭島市</t>
  </si>
  <si>
    <t>13208</t>
  </si>
  <si>
    <t>調布市</t>
  </si>
  <si>
    <t>13209</t>
  </si>
  <si>
    <t>町田市</t>
  </si>
  <si>
    <t>13210</t>
  </si>
  <si>
    <t>小金井市</t>
  </si>
  <si>
    <t>13211</t>
  </si>
  <si>
    <t>小平市</t>
  </si>
  <si>
    <t>13212</t>
  </si>
  <si>
    <t>日野市</t>
  </si>
  <si>
    <t>13213</t>
  </si>
  <si>
    <t>東村山市</t>
  </si>
  <si>
    <t>13214</t>
  </si>
  <si>
    <t>国分寺市</t>
  </si>
  <si>
    <t>13215</t>
  </si>
  <si>
    <t>国立市</t>
  </si>
  <si>
    <t>13218</t>
  </si>
  <si>
    <t>福生市</t>
  </si>
  <si>
    <t>13219</t>
  </si>
  <si>
    <t>狛江市</t>
  </si>
  <si>
    <t>13220</t>
  </si>
  <si>
    <t>東大和市</t>
  </si>
  <si>
    <t>13221</t>
  </si>
  <si>
    <t>清瀬市</t>
  </si>
  <si>
    <t>13222</t>
  </si>
  <si>
    <t>東久留米市</t>
  </si>
  <si>
    <t>13223</t>
  </si>
  <si>
    <t>武蔵村山市</t>
  </si>
  <si>
    <t>13224</t>
  </si>
  <si>
    <t>多摩市</t>
  </si>
  <si>
    <t>13225</t>
  </si>
  <si>
    <t>稲城市</t>
  </si>
  <si>
    <t>13227</t>
  </si>
  <si>
    <t>羽村市</t>
  </si>
  <si>
    <t>13228</t>
  </si>
  <si>
    <t>あきる野市</t>
  </si>
  <si>
    <t>13229</t>
  </si>
  <si>
    <t>西東京市</t>
  </si>
  <si>
    <t>13303</t>
  </si>
  <si>
    <t>瑞穂町</t>
  </si>
  <si>
    <t>13305</t>
  </si>
  <si>
    <t>日の出町</t>
  </si>
  <si>
    <t>13307</t>
  </si>
  <si>
    <t>檜原村</t>
  </si>
  <si>
    <t>13308</t>
  </si>
  <si>
    <t>奥多摩町</t>
  </si>
  <si>
    <t>13361</t>
  </si>
  <si>
    <t>大島町</t>
  </si>
  <si>
    <t>13362</t>
  </si>
  <si>
    <t>利島村</t>
  </si>
  <si>
    <t>13363</t>
  </si>
  <si>
    <t>新島村</t>
  </si>
  <si>
    <t>13364</t>
  </si>
  <si>
    <t>神津島村</t>
  </si>
  <si>
    <t>13381</t>
  </si>
  <si>
    <t>三宅村</t>
  </si>
  <si>
    <t>13382</t>
  </si>
  <si>
    <t>御蔵島村</t>
  </si>
  <si>
    <t>13401</t>
  </si>
  <si>
    <t>八丈町</t>
  </si>
  <si>
    <t>13402</t>
  </si>
  <si>
    <t>青ヶ島村</t>
  </si>
  <si>
    <t>13421</t>
  </si>
  <si>
    <t>小笠原村</t>
  </si>
  <si>
    <t>横浜市</t>
  </si>
  <si>
    <t>14130</t>
  </si>
  <si>
    <t>川崎市</t>
  </si>
  <si>
    <t>14150</t>
  </si>
  <si>
    <t>相模原市</t>
  </si>
  <si>
    <t>14201</t>
  </si>
  <si>
    <t>横須賀市</t>
  </si>
  <si>
    <t>14203</t>
  </si>
  <si>
    <t>平塚市</t>
  </si>
  <si>
    <t>14204</t>
  </si>
  <si>
    <t>鎌倉市</t>
  </si>
  <si>
    <t>14205</t>
  </si>
  <si>
    <t>藤沢市</t>
  </si>
  <si>
    <t>小田原市</t>
  </si>
  <si>
    <t>14207</t>
  </si>
  <si>
    <t>茅ヶ崎市</t>
  </si>
  <si>
    <t>14208</t>
  </si>
  <si>
    <t>逗子市</t>
  </si>
  <si>
    <t>14210</t>
  </si>
  <si>
    <t>三浦市</t>
  </si>
  <si>
    <t>14211</t>
  </si>
  <si>
    <t>秦野市</t>
  </si>
  <si>
    <t>14212</t>
  </si>
  <si>
    <t>厚木市</t>
  </si>
  <si>
    <t>14213</t>
  </si>
  <si>
    <t>大和市</t>
  </si>
  <si>
    <t>伊勢原市</t>
  </si>
  <si>
    <t>14215</t>
  </si>
  <si>
    <t>海老名市</t>
  </si>
  <si>
    <t>14216</t>
  </si>
  <si>
    <t>座間市</t>
  </si>
  <si>
    <t>南足柄市</t>
  </si>
  <si>
    <t>14218</t>
  </si>
  <si>
    <t>綾瀬市</t>
  </si>
  <si>
    <t>14301</t>
  </si>
  <si>
    <t>葉山町</t>
  </si>
  <si>
    <t>14321</t>
  </si>
  <si>
    <t>寒川町</t>
  </si>
  <si>
    <t>14341</t>
  </si>
  <si>
    <t>大磯町</t>
  </si>
  <si>
    <t>14342</t>
  </si>
  <si>
    <t>二宮町</t>
  </si>
  <si>
    <t>14361</t>
  </si>
  <si>
    <t>中井町</t>
  </si>
  <si>
    <t>大井町</t>
  </si>
  <si>
    <t>14363</t>
  </si>
  <si>
    <t>松田町</t>
  </si>
  <si>
    <t>14364</t>
  </si>
  <si>
    <t>山北町</t>
  </si>
  <si>
    <t>14366</t>
  </si>
  <si>
    <t>開成町</t>
  </si>
  <si>
    <t>14382</t>
  </si>
  <si>
    <t>箱根町</t>
  </si>
  <si>
    <t>14383</t>
  </si>
  <si>
    <t>真鶴町</t>
  </si>
  <si>
    <t>14384</t>
  </si>
  <si>
    <t>湯河原町</t>
  </si>
  <si>
    <t>14401</t>
  </si>
  <si>
    <t>愛川町</t>
  </si>
  <si>
    <t>14402</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</si>
  <si>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</si>
  <si>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</si>
  <si>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</si>
  <si>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</si>
  <si>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</si>
  <si>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</si>
  <si>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</si>
  <si>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</si>
  <si>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</si>
  <si>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</si>
  <si>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</si>
  <si>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</si>
  <si>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</si>
  <si>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</si>
  <si>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</si>
  <si>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</si>
  <si>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</si>
  <si>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</si>
  <si>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</si>
  <si>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</si>
  <si>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</si>
  <si>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</si>
  <si>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</si>
  <si>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</si>
  <si>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</si>
  <si>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</si>
  <si>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</si>
  <si>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</si>
  <si>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</si>
  <si>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</si>
  <si>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</si>
  <si>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富山県</t>
    <rPh sb="0" eb="3">
      <t>トヤマケン</t>
    </rPh>
    <phoneticPr fontId="3"/>
  </si>
  <si>
    <t>富山市</t>
    <rPh sb="0" eb="3">
      <t>トヤマシ</t>
    </rPh>
    <phoneticPr fontId="3"/>
  </si>
  <si>
    <t>高岡市</t>
    <rPh sb="0" eb="3">
      <t>タカオカシ</t>
    </rPh>
    <phoneticPr fontId="2"/>
  </si>
  <si>
    <t>魚津市</t>
    <rPh sb="0" eb="3">
      <t>ウオヅシ</t>
    </rPh>
    <phoneticPr fontId="2"/>
  </si>
  <si>
    <t>氷見市</t>
    <rPh sb="0" eb="3">
      <t>ヒミシ</t>
    </rPh>
    <phoneticPr fontId="2"/>
  </si>
  <si>
    <t>滑川市</t>
    <rPh sb="0" eb="3">
      <t>ナメリカワシ</t>
    </rPh>
    <phoneticPr fontId="2"/>
  </si>
  <si>
    <t>黒部市</t>
    <rPh sb="0" eb="3">
      <t>クロベシ</t>
    </rPh>
    <phoneticPr fontId="2"/>
  </si>
  <si>
    <t>砺波市</t>
    <rPh sb="0" eb="3">
      <t>トナミシ</t>
    </rPh>
    <phoneticPr fontId="2"/>
  </si>
  <si>
    <t>小矢部市</t>
    <rPh sb="0" eb="4">
      <t>オヤベシ</t>
    </rPh>
    <phoneticPr fontId="2"/>
  </si>
  <si>
    <t>南砺市</t>
    <rPh sb="0" eb="3">
      <t>ナントシ</t>
    </rPh>
    <phoneticPr fontId="2"/>
  </si>
  <si>
    <t>射水市</t>
    <rPh sb="0" eb="3">
      <t>イミズシ</t>
    </rPh>
    <phoneticPr fontId="2"/>
  </si>
  <si>
    <t>舟橋村</t>
    <rPh sb="0" eb="3">
      <t>フナハシムラ</t>
    </rPh>
    <phoneticPr fontId="2"/>
  </si>
  <si>
    <t>上市町</t>
    <rPh sb="0" eb="3">
      <t>カミイチマチ</t>
    </rPh>
    <phoneticPr fontId="2"/>
  </si>
  <si>
    <t>立山町</t>
    <rPh sb="0" eb="3">
      <t>タテヤママチ</t>
    </rPh>
    <phoneticPr fontId="2"/>
  </si>
  <si>
    <t>入善町</t>
    <rPh sb="0" eb="3">
      <t>ニュウゼンマチ</t>
    </rPh>
    <phoneticPr fontId="2"/>
  </si>
  <si>
    <t>朝日町</t>
    <rPh sb="0" eb="2">
      <t>アサヒ</t>
    </rPh>
    <rPh sb="2" eb="3">
      <t>マチ</t>
    </rPh>
    <phoneticPr fontId="2"/>
  </si>
  <si>
    <t>17201</t>
  </si>
  <si>
    <t>金沢市</t>
  </si>
  <si>
    <t>七尾市</t>
  </si>
  <si>
    <t>17203</t>
  </si>
  <si>
    <t>小松市</t>
  </si>
  <si>
    <t>17204</t>
  </si>
  <si>
    <t>輪島市</t>
  </si>
  <si>
    <t>17205</t>
  </si>
  <si>
    <t>珠洲市</t>
  </si>
  <si>
    <t>加賀市</t>
  </si>
  <si>
    <t>17207</t>
  </si>
  <si>
    <t>羽咋市</t>
  </si>
  <si>
    <t>17209</t>
  </si>
  <si>
    <t>かほく市</t>
  </si>
  <si>
    <t>17210</t>
  </si>
  <si>
    <t>白山市</t>
  </si>
  <si>
    <t>17211</t>
  </si>
  <si>
    <t>能美市</t>
  </si>
  <si>
    <t>野々市市</t>
  </si>
  <si>
    <t>17324</t>
  </si>
  <si>
    <t>川北町</t>
  </si>
  <si>
    <t>17361</t>
  </si>
  <si>
    <t>津幡町</t>
  </si>
  <si>
    <t>内灘町</t>
  </si>
  <si>
    <t>17384</t>
  </si>
  <si>
    <t>志賀町</t>
  </si>
  <si>
    <t>宝達志水町</t>
  </si>
  <si>
    <t>17407</t>
  </si>
  <si>
    <t>中能登町</t>
  </si>
  <si>
    <t>17461</t>
  </si>
  <si>
    <t>穴水町</t>
  </si>
  <si>
    <t>17463</t>
  </si>
  <si>
    <t>能登町</t>
  </si>
  <si>
    <t>18201</t>
  </si>
  <si>
    <t>福井市</t>
  </si>
  <si>
    <t>18202</t>
  </si>
  <si>
    <t>敦賀市</t>
  </si>
  <si>
    <t>18204</t>
  </si>
  <si>
    <t>小浜市</t>
  </si>
  <si>
    <t>18205</t>
  </si>
  <si>
    <t>大野市</t>
  </si>
  <si>
    <t>18206</t>
  </si>
  <si>
    <t>勝山市</t>
  </si>
  <si>
    <t>18207</t>
  </si>
  <si>
    <t>鯖江市</t>
  </si>
  <si>
    <t>18208</t>
  </si>
  <si>
    <t>あわら市</t>
  </si>
  <si>
    <t>18209</t>
  </si>
  <si>
    <t>越前市</t>
  </si>
  <si>
    <t>18210</t>
  </si>
  <si>
    <t>坂井市</t>
  </si>
  <si>
    <t>18322</t>
  </si>
  <si>
    <t>永平寺町</t>
    <phoneticPr fontId="2"/>
  </si>
  <si>
    <t>18382</t>
  </si>
  <si>
    <t>池田町</t>
    <phoneticPr fontId="2"/>
  </si>
  <si>
    <t>18404</t>
  </si>
  <si>
    <t>南越前町</t>
  </si>
  <si>
    <t>18423</t>
  </si>
  <si>
    <t>越前町</t>
  </si>
  <si>
    <t>18442</t>
  </si>
  <si>
    <t>美浜町</t>
  </si>
  <si>
    <t>18481</t>
  </si>
  <si>
    <t>高浜町</t>
  </si>
  <si>
    <t>18483</t>
  </si>
  <si>
    <t>おおい町</t>
  </si>
  <si>
    <t>18501</t>
  </si>
  <si>
    <t>若狭町</t>
  </si>
  <si>
    <t>19201</t>
  </si>
  <si>
    <t>甲府市</t>
  </si>
  <si>
    <t>19202</t>
  </si>
  <si>
    <t>富士吉田市</t>
  </si>
  <si>
    <t>19204</t>
  </si>
  <si>
    <t>都留市</t>
  </si>
  <si>
    <t>19205</t>
  </si>
  <si>
    <t>山梨市</t>
  </si>
  <si>
    <t>19206</t>
  </si>
  <si>
    <t>大月市</t>
  </si>
  <si>
    <t>19207</t>
  </si>
  <si>
    <t>韮崎市</t>
  </si>
  <si>
    <t>19208</t>
  </si>
  <si>
    <t>南アルプス市</t>
  </si>
  <si>
    <t>19209</t>
  </si>
  <si>
    <t>北杜市</t>
  </si>
  <si>
    <t>19210</t>
  </si>
  <si>
    <t>甲斐市</t>
  </si>
  <si>
    <t>19211</t>
  </si>
  <si>
    <t>笛吹市</t>
  </si>
  <si>
    <t>19212</t>
  </si>
  <si>
    <t>上野原市</t>
  </si>
  <si>
    <t>19213</t>
  </si>
  <si>
    <t>甲州市</t>
  </si>
  <si>
    <t>19214</t>
  </si>
  <si>
    <t>中央市</t>
  </si>
  <si>
    <t>19346</t>
  </si>
  <si>
    <t>市川三郷町</t>
  </si>
  <si>
    <t>早川町</t>
  </si>
  <si>
    <t>19365</t>
  </si>
  <si>
    <t>身延町</t>
  </si>
  <si>
    <t>19366</t>
  </si>
  <si>
    <t>19368</t>
  </si>
  <si>
    <t>富士川町</t>
  </si>
  <si>
    <t>19384</t>
  </si>
  <si>
    <t>昭和町</t>
  </si>
  <si>
    <t>19422</t>
  </si>
  <si>
    <t>道志村</t>
  </si>
  <si>
    <t>19423</t>
  </si>
  <si>
    <t>西桂町</t>
  </si>
  <si>
    <t>19424</t>
  </si>
  <si>
    <t>忍野村</t>
  </si>
  <si>
    <t>19425</t>
  </si>
  <si>
    <t>山中湖村</t>
  </si>
  <si>
    <t>19429</t>
  </si>
  <si>
    <t>鳴沢村</t>
  </si>
  <si>
    <t>19430</t>
  </si>
  <si>
    <t>富士河口湖町</t>
  </si>
  <si>
    <t>19442</t>
  </si>
  <si>
    <t>小菅村</t>
  </si>
  <si>
    <t>19443</t>
  </si>
  <si>
    <t>丹波山村</t>
  </si>
  <si>
    <t>長野市</t>
  </si>
  <si>
    <t>20202</t>
  </si>
  <si>
    <t>松本市</t>
  </si>
  <si>
    <t>20203</t>
  </si>
  <si>
    <t>上田市</t>
  </si>
  <si>
    <t>20204</t>
  </si>
  <si>
    <t>岡谷市</t>
  </si>
  <si>
    <t>20205</t>
  </si>
  <si>
    <t>飯田市</t>
  </si>
  <si>
    <t>20206</t>
  </si>
  <si>
    <t>諏訪市</t>
  </si>
  <si>
    <t>20207</t>
  </si>
  <si>
    <t>須坂市</t>
  </si>
  <si>
    <t>20208</t>
  </si>
  <si>
    <t>小諸市</t>
  </si>
  <si>
    <t>20209</t>
  </si>
  <si>
    <t>伊那市</t>
  </si>
  <si>
    <t>20210</t>
  </si>
  <si>
    <t>駒ヶ根市</t>
  </si>
  <si>
    <t>20211</t>
  </si>
  <si>
    <t>中野市</t>
  </si>
  <si>
    <t>20212</t>
  </si>
  <si>
    <t>大町市</t>
  </si>
  <si>
    <t>20213</t>
  </si>
  <si>
    <t>飯山市</t>
  </si>
  <si>
    <t>20214</t>
  </si>
  <si>
    <t>茅野市</t>
  </si>
  <si>
    <t>20215</t>
  </si>
  <si>
    <t>塩尻市</t>
  </si>
  <si>
    <t>20217</t>
  </si>
  <si>
    <t>佐久市</t>
  </si>
  <si>
    <t>20218</t>
  </si>
  <si>
    <t>千曲市</t>
  </si>
  <si>
    <t>20219</t>
  </si>
  <si>
    <t>東御市</t>
  </si>
  <si>
    <t>20220</t>
  </si>
  <si>
    <t>安曇野市</t>
  </si>
  <si>
    <t>20303</t>
  </si>
  <si>
    <t>小海町</t>
  </si>
  <si>
    <t>20304</t>
  </si>
  <si>
    <t>川上村</t>
  </si>
  <si>
    <t>20305</t>
  </si>
  <si>
    <t>20306</t>
  </si>
  <si>
    <t>南相木村</t>
  </si>
  <si>
    <t>20307</t>
  </si>
  <si>
    <t>北相木村</t>
  </si>
  <si>
    <t>20309</t>
  </si>
  <si>
    <t>佐久穂町</t>
  </si>
  <si>
    <t>20321</t>
  </si>
  <si>
    <t>軽井沢町</t>
  </si>
  <si>
    <t>20323</t>
  </si>
  <si>
    <t>御代田町</t>
  </si>
  <si>
    <t>20324</t>
  </si>
  <si>
    <t>立科町</t>
  </si>
  <si>
    <t>20349</t>
  </si>
  <si>
    <t>青木村</t>
  </si>
  <si>
    <t>20350</t>
  </si>
  <si>
    <t>長和町</t>
  </si>
  <si>
    <t>20361</t>
  </si>
  <si>
    <t>下諏訪町</t>
  </si>
  <si>
    <t>20362</t>
  </si>
  <si>
    <t>富士見町</t>
  </si>
  <si>
    <t>20363</t>
  </si>
  <si>
    <t>原村</t>
  </si>
  <si>
    <t>20382</t>
  </si>
  <si>
    <t>辰野町</t>
  </si>
  <si>
    <t>20383</t>
  </si>
  <si>
    <t>箕輪町</t>
  </si>
  <si>
    <t>20384</t>
  </si>
  <si>
    <t>飯島町</t>
  </si>
  <si>
    <t>20385</t>
  </si>
  <si>
    <t>南箕輪村</t>
  </si>
  <si>
    <t>20386</t>
  </si>
  <si>
    <t>中川村</t>
  </si>
  <si>
    <t>20388</t>
  </si>
  <si>
    <t>宮田村</t>
  </si>
  <si>
    <t>20402</t>
  </si>
  <si>
    <t>松川町</t>
  </si>
  <si>
    <t>20403</t>
  </si>
  <si>
    <t>高森町</t>
  </si>
  <si>
    <t>20404</t>
  </si>
  <si>
    <t>阿南町</t>
  </si>
  <si>
    <t>20407</t>
  </si>
  <si>
    <t>阿智村</t>
  </si>
  <si>
    <t>20409</t>
  </si>
  <si>
    <t>平谷村</t>
  </si>
  <si>
    <t>20410</t>
  </si>
  <si>
    <t>根羽村</t>
  </si>
  <si>
    <t>20411</t>
  </si>
  <si>
    <t>下條村</t>
  </si>
  <si>
    <t>20412</t>
  </si>
  <si>
    <t>売木村</t>
  </si>
  <si>
    <t>20413</t>
  </si>
  <si>
    <t>天龍村</t>
  </si>
  <si>
    <t>20414</t>
  </si>
  <si>
    <t>泰阜村</t>
  </si>
  <si>
    <t>20415</t>
  </si>
  <si>
    <t>喬木村</t>
  </si>
  <si>
    <t>20416</t>
  </si>
  <si>
    <t>豊丘村</t>
  </si>
  <si>
    <t>20417</t>
  </si>
  <si>
    <t>大鹿村</t>
  </si>
  <si>
    <t>20422</t>
  </si>
  <si>
    <t>上松町</t>
  </si>
  <si>
    <t>20423</t>
  </si>
  <si>
    <t>南木曽町</t>
  </si>
  <si>
    <t>20425</t>
  </si>
  <si>
    <t>木祖村</t>
  </si>
  <si>
    <t>20429</t>
  </si>
  <si>
    <t>王滝村</t>
  </si>
  <si>
    <t>20430</t>
  </si>
  <si>
    <t>大桑村</t>
  </si>
  <si>
    <t>20432</t>
  </si>
  <si>
    <t>木曽町</t>
  </si>
  <si>
    <t>20446</t>
  </si>
  <si>
    <t>麻績村</t>
  </si>
  <si>
    <t>20448</t>
  </si>
  <si>
    <t>生坂村</t>
  </si>
  <si>
    <t>20450</t>
  </si>
  <si>
    <t>山形村</t>
  </si>
  <si>
    <t>20451</t>
  </si>
  <si>
    <t>朝日村</t>
  </si>
  <si>
    <t>20452</t>
  </si>
  <si>
    <t>筑北村</t>
  </si>
  <si>
    <t>20481</t>
  </si>
  <si>
    <t>20482</t>
  </si>
  <si>
    <t>松川村</t>
  </si>
  <si>
    <t>20485</t>
  </si>
  <si>
    <t>白馬村</t>
  </si>
  <si>
    <t>20486</t>
  </si>
  <si>
    <t>小谷村</t>
  </si>
  <si>
    <t>20521</t>
  </si>
  <si>
    <t>坂城町</t>
  </si>
  <si>
    <t>20541</t>
  </si>
  <si>
    <t>小布施町</t>
  </si>
  <si>
    <t>20543</t>
  </si>
  <si>
    <t>20561</t>
  </si>
  <si>
    <t>山ノ内町</t>
  </si>
  <si>
    <t>20562</t>
  </si>
  <si>
    <t>木島平村</t>
  </si>
  <si>
    <t>20563</t>
  </si>
  <si>
    <t>野沢温泉村</t>
  </si>
  <si>
    <t>20583</t>
  </si>
  <si>
    <t>信濃町</t>
  </si>
  <si>
    <t>20588</t>
  </si>
  <si>
    <t>小川村</t>
  </si>
  <si>
    <t>20590</t>
  </si>
  <si>
    <t>飯綱町</t>
  </si>
  <si>
    <t>20602</t>
  </si>
  <si>
    <t>栄村</t>
  </si>
  <si>
    <t>21201</t>
  </si>
  <si>
    <t>岐阜市</t>
  </si>
  <si>
    <t>21202</t>
  </si>
  <si>
    <t>大垣市</t>
  </si>
  <si>
    <t>21203</t>
  </si>
  <si>
    <t>高山市</t>
  </si>
  <si>
    <t>21204</t>
  </si>
  <si>
    <t>多治見市</t>
  </si>
  <si>
    <t>21205</t>
  </si>
  <si>
    <t>関市</t>
  </si>
  <si>
    <t>21206</t>
  </si>
  <si>
    <t>中津川市</t>
  </si>
  <si>
    <t>21207</t>
  </si>
  <si>
    <t>美濃市</t>
  </si>
  <si>
    <t>21208</t>
  </si>
  <si>
    <t>瑞浪市</t>
  </si>
  <si>
    <t>21209</t>
  </si>
  <si>
    <t>羽島市</t>
  </si>
  <si>
    <t>21210</t>
  </si>
  <si>
    <t>恵那市</t>
  </si>
  <si>
    <t>21211</t>
  </si>
  <si>
    <t>美濃加茂市</t>
  </si>
  <si>
    <t>21212</t>
  </si>
  <si>
    <t>土岐市</t>
  </si>
  <si>
    <t>21213</t>
  </si>
  <si>
    <t>各務原市</t>
  </si>
  <si>
    <t>21214</t>
  </si>
  <si>
    <t>可児市</t>
  </si>
  <si>
    <t>21215</t>
  </si>
  <si>
    <t>山県市</t>
  </si>
  <si>
    <t>21216</t>
  </si>
  <si>
    <t>瑞穂市</t>
  </si>
  <si>
    <t>21217</t>
  </si>
  <si>
    <t>飛騨市</t>
  </si>
  <si>
    <t>21218</t>
  </si>
  <si>
    <t>本巣市</t>
  </si>
  <si>
    <t>21219</t>
  </si>
  <si>
    <t>郡上市</t>
  </si>
  <si>
    <t>21220</t>
  </si>
  <si>
    <t>下呂市</t>
  </si>
  <si>
    <t>21221</t>
  </si>
  <si>
    <t>海津市</t>
  </si>
  <si>
    <t>21302</t>
  </si>
  <si>
    <t>岐南町</t>
  </si>
  <si>
    <t>21303</t>
  </si>
  <si>
    <t>笠松町</t>
  </si>
  <si>
    <t>21341</t>
  </si>
  <si>
    <t>養老町</t>
  </si>
  <si>
    <t>21361</t>
  </si>
  <si>
    <t>垂井町</t>
  </si>
  <si>
    <t>21362</t>
  </si>
  <si>
    <t>関ケ原町</t>
  </si>
  <si>
    <t>21381</t>
  </si>
  <si>
    <t>神戸町</t>
  </si>
  <si>
    <t>21382</t>
  </si>
  <si>
    <t>輪之内町</t>
  </si>
  <si>
    <t>21383</t>
  </si>
  <si>
    <t>安八町</t>
  </si>
  <si>
    <t>21401</t>
  </si>
  <si>
    <t>揖斐川町</t>
  </si>
  <si>
    <t>21403</t>
  </si>
  <si>
    <t>大野町</t>
  </si>
  <si>
    <t>21404</t>
  </si>
  <si>
    <t>21421</t>
  </si>
  <si>
    <t>北方町</t>
  </si>
  <si>
    <t>21501</t>
  </si>
  <si>
    <t>坂祝町</t>
  </si>
  <si>
    <t>21502</t>
  </si>
  <si>
    <t>富加町</t>
  </si>
  <si>
    <t>21503</t>
  </si>
  <si>
    <t>川辺町</t>
  </si>
  <si>
    <t>21504</t>
  </si>
  <si>
    <t>七宗町</t>
  </si>
  <si>
    <t>21505</t>
  </si>
  <si>
    <t>八百津町</t>
  </si>
  <si>
    <t>21506</t>
  </si>
  <si>
    <t>白川町</t>
  </si>
  <si>
    <t>21507</t>
  </si>
  <si>
    <t>東白川村</t>
  </si>
  <si>
    <t>21521</t>
  </si>
  <si>
    <t>御嵩町</t>
  </si>
  <si>
    <t>21604</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</si>
  <si>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</si>
  <si>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</si>
  <si>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</si>
  <si>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</si>
  <si>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</si>
  <si>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</si>
  <si>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</si>
  <si>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</si>
  <si>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</si>
  <si>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</si>
  <si>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</si>
  <si>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</si>
  <si>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</si>
  <si>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</si>
  <si>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</si>
  <si>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</si>
  <si>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</si>
  <si>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</si>
  <si>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</si>
  <si>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</si>
  <si>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</si>
  <si>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</si>
  <si>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</si>
  <si>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</si>
  <si>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</si>
  <si>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</si>
  <si>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</si>
  <si>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</si>
  <si>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</si>
  <si>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</si>
  <si>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</si>
  <si>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</si>
  <si>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</si>
  <si>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</si>
  <si>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23100</t>
  </si>
  <si>
    <t>名古屋市</t>
  </si>
  <si>
    <t>23201</t>
  </si>
  <si>
    <t>豊橋市</t>
  </si>
  <si>
    <t>23202</t>
  </si>
  <si>
    <t>岡崎市</t>
  </si>
  <si>
    <t>23203</t>
  </si>
  <si>
    <t>一宮市</t>
  </si>
  <si>
    <t>23204</t>
  </si>
  <si>
    <t>瀬戸市</t>
  </si>
  <si>
    <t>23205</t>
  </si>
  <si>
    <t>半田市</t>
  </si>
  <si>
    <t>23206</t>
  </si>
  <si>
    <t>春日井市</t>
  </si>
  <si>
    <t>23207</t>
  </si>
  <si>
    <t>豊川市</t>
  </si>
  <si>
    <t>23208</t>
  </si>
  <si>
    <t>津島市</t>
  </si>
  <si>
    <t>23209</t>
  </si>
  <si>
    <t>碧南市</t>
  </si>
  <si>
    <t>23210</t>
  </si>
  <si>
    <t>刈谷市</t>
  </si>
  <si>
    <t>23211</t>
  </si>
  <si>
    <t>豊田市</t>
  </si>
  <si>
    <t>23212</t>
  </si>
  <si>
    <t>安城市</t>
  </si>
  <si>
    <t>23213</t>
  </si>
  <si>
    <t>西尾市</t>
  </si>
  <si>
    <t>23214</t>
  </si>
  <si>
    <t>蒲郡市</t>
  </si>
  <si>
    <t>23215</t>
  </si>
  <si>
    <t>犬山市</t>
  </si>
  <si>
    <t>23216</t>
  </si>
  <si>
    <t>常滑市</t>
  </si>
  <si>
    <t>23217</t>
  </si>
  <si>
    <t>江南市</t>
  </si>
  <si>
    <t>23219</t>
  </si>
  <si>
    <t>小牧市</t>
  </si>
  <si>
    <t>23220</t>
  </si>
  <si>
    <t>稲沢市</t>
  </si>
  <si>
    <t>23221</t>
  </si>
  <si>
    <t>新城市</t>
  </si>
  <si>
    <t>23222</t>
  </si>
  <si>
    <t>東海市</t>
  </si>
  <si>
    <t>23223</t>
  </si>
  <si>
    <t>大府市</t>
  </si>
  <si>
    <t>23224</t>
  </si>
  <si>
    <t>知多市</t>
  </si>
  <si>
    <t>23225</t>
  </si>
  <si>
    <t>知立市</t>
  </si>
  <si>
    <t>23226</t>
  </si>
  <si>
    <t>尾張旭市</t>
  </si>
  <si>
    <t>23227</t>
  </si>
  <si>
    <t>高浜市</t>
  </si>
  <si>
    <t>23228</t>
  </si>
  <si>
    <t>岩倉市</t>
  </si>
  <si>
    <t>23229</t>
  </si>
  <si>
    <t>豊明市</t>
  </si>
  <si>
    <t>23230</t>
  </si>
  <si>
    <t>日進市</t>
  </si>
  <si>
    <t>23231</t>
  </si>
  <si>
    <t>田原市</t>
  </si>
  <si>
    <t>23232</t>
  </si>
  <si>
    <t>愛西市</t>
  </si>
  <si>
    <t>23233</t>
  </si>
  <si>
    <t>清須市</t>
  </si>
  <si>
    <t>23234</t>
  </si>
  <si>
    <t>北名古屋市</t>
  </si>
  <si>
    <t>23235</t>
  </si>
  <si>
    <t>弥富市</t>
  </si>
  <si>
    <t>23236</t>
  </si>
  <si>
    <t>みよし市</t>
  </si>
  <si>
    <t>23237</t>
  </si>
  <si>
    <t>あま市</t>
  </si>
  <si>
    <t>23238</t>
  </si>
  <si>
    <t>長久手市</t>
  </si>
  <si>
    <t>23302</t>
  </si>
  <si>
    <t>東郷町</t>
  </si>
  <si>
    <t>23342</t>
  </si>
  <si>
    <t>豊山町</t>
  </si>
  <si>
    <t>23361</t>
  </si>
  <si>
    <t>大口町</t>
  </si>
  <si>
    <t>23362</t>
  </si>
  <si>
    <t>扶桑町</t>
  </si>
  <si>
    <t>23424</t>
  </si>
  <si>
    <t>大治町</t>
  </si>
  <si>
    <t>23425</t>
  </si>
  <si>
    <t>蟹江町</t>
  </si>
  <si>
    <t>23427</t>
  </si>
  <si>
    <t>飛島村</t>
  </si>
  <si>
    <t>23441</t>
  </si>
  <si>
    <t>阿久比町</t>
  </si>
  <si>
    <t>23442</t>
  </si>
  <si>
    <t>東浦町</t>
  </si>
  <si>
    <t>23445</t>
  </si>
  <si>
    <t>南知多町</t>
  </si>
  <si>
    <t>23446</t>
  </si>
  <si>
    <t>23447</t>
  </si>
  <si>
    <t>武豊町</t>
  </si>
  <si>
    <t>23501</t>
  </si>
  <si>
    <t>幸田町</t>
  </si>
  <si>
    <t>23561</t>
  </si>
  <si>
    <t>設楽町</t>
  </si>
  <si>
    <t>23562</t>
  </si>
  <si>
    <t>東栄町</t>
  </si>
  <si>
    <t>23563</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</si>
  <si>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</si>
  <si>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</si>
  <si>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</si>
  <si>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</si>
  <si>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</si>
  <si>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</si>
  <si>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</si>
  <si>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</si>
  <si>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</si>
  <si>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</si>
  <si>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</si>
  <si>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</si>
  <si>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</si>
  <si>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</si>
  <si>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</si>
  <si>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</si>
  <si>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</si>
  <si>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</si>
  <si>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</si>
  <si>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</si>
  <si>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</si>
  <si>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</si>
  <si>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</si>
  <si>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</si>
  <si>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</si>
  <si>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</si>
  <si>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</si>
  <si>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</si>
  <si>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25201</t>
  </si>
  <si>
    <t>大津市</t>
  </si>
  <si>
    <t>25202</t>
  </si>
  <si>
    <t>彦根市</t>
  </si>
  <si>
    <t>25203</t>
  </si>
  <si>
    <t>長浜市</t>
  </si>
  <si>
    <t>25204</t>
  </si>
  <si>
    <t>近江八幡市</t>
  </si>
  <si>
    <t>25206</t>
  </si>
  <si>
    <t>草津市</t>
  </si>
  <si>
    <t>25207</t>
  </si>
  <si>
    <t>守山市</t>
  </si>
  <si>
    <t>25208</t>
  </si>
  <si>
    <t>栗東市</t>
  </si>
  <si>
    <t>25209</t>
  </si>
  <si>
    <t>甲賀市</t>
  </si>
  <si>
    <t>25210</t>
  </si>
  <si>
    <t>野洲市</t>
  </si>
  <si>
    <t>25211</t>
  </si>
  <si>
    <t>湖南市</t>
  </si>
  <si>
    <t>25212</t>
  </si>
  <si>
    <t>高島市</t>
  </si>
  <si>
    <t>25213</t>
  </si>
  <si>
    <t>東近江市</t>
  </si>
  <si>
    <t>25214</t>
  </si>
  <si>
    <t>米原市</t>
  </si>
  <si>
    <t>25383</t>
  </si>
  <si>
    <t>日野町</t>
  </si>
  <si>
    <t>25384</t>
  </si>
  <si>
    <t>竜王町</t>
  </si>
  <si>
    <t>25425</t>
  </si>
  <si>
    <t>愛荘町</t>
  </si>
  <si>
    <t>25441</t>
  </si>
  <si>
    <t>豊郷町</t>
  </si>
  <si>
    <t>25442</t>
  </si>
  <si>
    <t>甲良町</t>
  </si>
  <si>
    <t>25443</t>
  </si>
  <si>
    <t>多賀町</t>
  </si>
  <si>
    <t>26100</t>
  </si>
  <si>
    <t>京都市</t>
  </si>
  <si>
    <t>26201</t>
  </si>
  <si>
    <t>福知山市</t>
  </si>
  <si>
    <t>26202</t>
  </si>
  <si>
    <t>舞鶴市</t>
  </si>
  <si>
    <t>26203</t>
  </si>
  <si>
    <t>綾部市</t>
  </si>
  <si>
    <t>26204</t>
  </si>
  <si>
    <t>宇治市</t>
  </si>
  <si>
    <t>26205</t>
  </si>
  <si>
    <t>宮津市</t>
  </si>
  <si>
    <t>26206</t>
  </si>
  <si>
    <t>亀岡市</t>
  </si>
  <si>
    <t>26207</t>
  </si>
  <si>
    <t>城陽市</t>
  </si>
  <si>
    <t>26208</t>
  </si>
  <si>
    <t>向日市</t>
  </si>
  <si>
    <t>26209</t>
  </si>
  <si>
    <t>長岡京市</t>
  </si>
  <si>
    <t>26210</t>
  </si>
  <si>
    <t>八幡市</t>
  </si>
  <si>
    <t>26211</t>
  </si>
  <si>
    <t>京田辺市</t>
  </si>
  <si>
    <t>26212</t>
  </si>
  <si>
    <t>京丹後市</t>
  </si>
  <si>
    <t>26213</t>
  </si>
  <si>
    <t>南丹市</t>
  </si>
  <si>
    <t>26214</t>
  </si>
  <si>
    <t>木津川市</t>
  </si>
  <si>
    <t>26303</t>
  </si>
  <si>
    <t>大山崎町</t>
  </si>
  <si>
    <t>26322</t>
  </si>
  <si>
    <t>久御山町</t>
  </si>
  <si>
    <t>26343</t>
  </si>
  <si>
    <t>井手町</t>
  </si>
  <si>
    <t>26344</t>
  </si>
  <si>
    <t>宇治田原町</t>
  </si>
  <si>
    <t>26364</t>
  </si>
  <si>
    <t>笠置町</t>
  </si>
  <si>
    <t>26365</t>
  </si>
  <si>
    <t>和束町</t>
  </si>
  <si>
    <t>26366</t>
  </si>
  <si>
    <t>精華町</t>
  </si>
  <si>
    <t>26367</t>
  </si>
  <si>
    <t>南山城村</t>
  </si>
  <si>
    <t>26407</t>
  </si>
  <si>
    <t>京丹波町</t>
  </si>
  <si>
    <t>26463</t>
  </si>
  <si>
    <t>伊根町</t>
  </si>
  <si>
    <t>26465</t>
  </si>
  <si>
    <t>与謝野町</t>
  </si>
  <si>
    <t>27100</t>
  </si>
  <si>
    <t>大阪市</t>
  </si>
  <si>
    <t>27140</t>
  </si>
  <si>
    <t>堺市</t>
  </si>
  <si>
    <t>27202</t>
  </si>
  <si>
    <t>岸和田市</t>
  </si>
  <si>
    <t>27203</t>
  </si>
  <si>
    <t>豊中市</t>
  </si>
  <si>
    <t>27204</t>
  </si>
  <si>
    <t>池田市</t>
  </si>
  <si>
    <t>27205</t>
  </si>
  <si>
    <t>吹田市</t>
  </si>
  <si>
    <t>27206</t>
  </si>
  <si>
    <t>泉大津市</t>
  </si>
  <si>
    <t>27207</t>
  </si>
  <si>
    <t>高槻市</t>
  </si>
  <si>
    <t>27208</t>
  </si>
  <si>
    <t>貝塚市</t>
  </si>
  <si>
    <t>27209</t>
  </si>
  <si>
    <t>守口市</t>
  </si>
  <si>
    <t>27210</t>
  </si>
  <si>
    <t>枚方市</t>
  </si>
  <si>
    <t>27211</t>
  </si>
  <si>
    <t>茨木市</t>
  </si>
  <si>
    <t>27212</t>
  </si>
  <si>
    <t>八尾市</t>
  </si>
  <si>
    <t>27213</t>
  </si>
  <si>
    <t>泉佐野市</t>
  </si>
  <si>
    <t>27214</t>
  </si>
  <si>
    <t>富田林市</t>
  </si>
  <si>
    <t>27215</t>
  </si>
  <si>
    <t>寝屋川市</t>
  </si>
  <si>
    <t>27216</t>
  </si>
  <si>
    <t>河内長野市</t>
  </si>
  <si>
    <t>27217</t>
  </si>
  <si>
    <t>松原市</t>
  </si>
  <si>
    <t>27218</t>
  </si>
  <si>
    <t>大東市</t>
  </si>
  <si>
    <t>27219</t>
  </si>
  <si>
    <t>和泉市</t>
  </si>
  <si>
    <t>27220</t>
  </si>
  <si>
    <t>箕面市</t>
  </si>
  <si>
    <t>27221</t>
  </si>
  <si>
    <t>柏原市</t>
  </si>
  <si>
    <t>27222</t>
  </si>
  <si>
    <t>羽曳野市</t>
  </si>
  <si>
    <t>27223</t>
  </si>
  <si>
    <t>門真市</t>
  </si>
  <si>
    <t>27224</t>
  </si>
  <si>
    <t>摂津市</t>
  </si>
  <si>
    <t>27225</t>
  </si>
  <si>
    <t>高石市</t>
  </si>
  <si>
    <t>27226</t>
  </si>
  <si>
    <t>藤井寺市</t>
  </si>
  <si>
    <t>27227</t>
  </si>
  <si>
    <t>東大阪市</t>
  </si>
  <si>
    <t>27228</t>
  </si>
  <si>
    <t>泉南市</t>
  </si>
  <si>
    <t>27229</t>
  </si>
  <si>
    <t>四條畷市</t>
  </si>
  <si>
    <t>27230</t>
  </si>
  <si>
    <t>交野市</t>
  </si>
  <si>
    <t>27231</t>
  </si>
  <si>
    <t>大阪狭山市</t>
  </si>
  <si>
    <t>27232</t>
  </si>
  <si>
    <t>阪南市</t>
  </si>
  <si>
    <t>27301</t>
  </si>
  <si>
    <t>島本町</t>
  </si>
  <si>
    <t>27321</t>
  </si>
  <si>
    <t>豊能町</t>
  </si>
  <si>
    <t>27322</t>
  </si>
  <si>
    <t>能勢町</t>
  </si>
  <si>
    <t>27341</t>
  </si>
  <si>
    <t>忠岡町</t>
  </si>
  <si>
    <t>27361</t>
  </si>
  <si>
    <t>熊取町</t>
  </si>
  <si>
    <t>27362</t>
  </si>
  <si>
    <t>田尻町</t>
  </si>
  <si>
    <t>27366</t>
  </si>
  <si>
    <t>岬町</t>
  </si>
  <si>
    <t>27381</t>
  </si>
  <si>
    <t>太子町</t>
  </si>
  <si>
    <t>27382</t>
  </si>
  <si>
    <t>河南町</t>
  </si>
  <si>
    <t>27383</t>
  </si>
  <si>
    <t>千早赤阪村</t>
  </si>
  <si>
    <t>神戸市</t>
  </si>
  <si>
    <t>姫路市</t>
  </si>
  <si>
    <t>尼崎市</t>
  </si>
  <si>
    <t>明石市</t>
  </si>
  <si>
    <t>西宮市</t>
  </si>
  <si>
    <t>洲本市</t>
  </si>
  <si>
    <t>芦屋市</t>
  </si>
  <si>
    <t>兵庫県</t>
    <rPh sb="0" eb="3">
      <t>ヒョウゴケン</t>
    </rPh>
    <phoneticPr fontId="2"/>
  </si>
  <si>
    <t>伊丹市</t>
    <rPh sb="0" eb="3">
      <t>イタミシ</t>
    </rPh>
    <phoneticPr fontId="2"/>
  </si>
  <si>
    <t>相生市</t>
    <rPh sb="0" eb="3">
      <t>アイオイシ</t>
    </rPh>
    <phoneticPr fontId="2"/>
  </si>
  <si>
    <t>豊岡市</t>
    <rPh sb="0" eb="3">
      <t>トヨオカシ</t>
    </rPh>
    <phoneticPr fontId="2"/>
  </si>
  <si>
    <t>加古川市</t>
    <rPh sb="0" eb="4">
      <t>カコガワシ</t>
    </rPh>
    <phoneticPr fontId="2"/>
  </si>
  <si>
    <t>赤穂市</t>
    <rPh sb="0" eb="3">
      <t>アコウシ</t>
    </rPh>
    <phoneticPr fontId="2"/>
  </si>
  <si>
    <t>西脇市</t>
    <rPh sb="0" eb="3">
      <t>ニシワキシ</t>
    </rPh>
    <phoneticPr fontId="2"/>
  </si>
  <si>
    <t>宝塚市</t>
    <rPh sb="0" eb="3">
      <t>タカラヅカシ</t>
    </rPh>
    <phoneticPr fontId="2"/>
  </si>
  <si>
    <t>三木市</t>
    <rPh sb="0" eb="3">
      <t>ミキシ</t>
    </rPh>
    <phoneticPr fontId="2"/>
  </si>
  <si>
    <t>高砂市</t>
    <rPh sb="0" eb="3">
      <t>タカサゴシ</t>
    </rPh>
    <phoneticPr fontId="2"/>
  </si>
  <si>
    <t>川西市</t>
    <rPh sb="0" eb="3">
      <t>カワニシシ</t>
    </rPh>
    <phoneticPr fontId="2"/>
  </si>
  <si>
    <t>小野市</t>
    <rPh sb="0" eb="2">
      <t>オノ</t>
    </rPh>
    <rPh sb="2" eb="3">
      <t>シ</t>
    </rPh>
    <phoneticPr fontId="2"/>
  </si>
  <si>
    <t>三田市</t>
    <rPh sb="0" eb="3">
      <t>サンダシ</t>
    </rPh>
    <phoneticPr fontId="2"/>
  </si>
  <si>
    <t>加西市</t>
    <rPh sb="0" eb="3">
      <t>カサイシ</t>
    </rPh>
    <phoneticPr fontId="2"/>
  </si>
  <si>
    <t>丹波篠山市</t>
    <rPh sb="0" eb="2">
      <t>タンバ</t>
    </rPh>
    <rPh sb="2" eb="5">
      <t>ササヤマシ</t>
    </rPh>
    <phoneticPr fontId="2"/>
  </si>
  <si>
    <t>養父市</t>
    <rPh sb="0" eb="3">
      <t>ヤブシ</t>
    </rPh>
    <phoneticPr fontId="2"/>
  </si>
  <si>
    <t>丹波市</t>
    <rPh sb="0" eb="3">
      <t>タンバシ</t>
    </rPh>
    <phoneticPr fontId="2"/>
  </si>
  <si>
    <t>南あわじ市</t>
    <rPh sb="0" eb="1">
      <t>ミナミ</t>
    </rPh>
    <rPh sb="4" eb="5">
      <t>シ</t>
    </rPh>
    <phoneticPr fontId="2"/>
  </si>
  <si>
    <t>朝来市</t>
    <rPh sb="0" eb="3">
      <t>アサゴシ</t>
    </rPh>
    <phoneticPr fontId="2"/>
  </si>
  <si>
    <t>淡路市</t>
    <rPh sb="0" eb="3">
      <t>アワジシ</t>
    </rPh>
    <phoneticPr fontId="2"/>
  </si>
  <si>
    <t>宍粟市</t>
    <rPh sb="0" eb="2">
      <t>シソウ</t>
    </rPh>
    <rPh sb="2" eb="3">
      <t>シ</t>
    </rPh>
    <phoneticPr fontId="2"/>
  </si>
  <si>
    <t>加東市</t>
    <rPh sb="0" eb="2">
      <t>カトウ</t>
    </rPh>
    <rPh sb="2" eb="3">
      <t>シ</t>
    </rPh>
    <phoneticPr fontId="2"/>
  </si>
  <si>
    <t>たつの市</t>
    <rPh sb="3" eb="4">
      <t>シ</t>
    </rPh>
    <phoneticPr fontId="2"/>
  </si>
  <si>
    <t>猪名川町</t>
    <rPh sb="0" eb="4">
      <t>イナガワチョウ</t>
    </rPh>
    <phoneticPr fontId="2"/>
  </si>
  <si>
    <t>多可町</t>
    <rPh sb="0" eb="3">
      <t>タカチョウ</t>
    </rPh>
    <phoneticPr fontId="2"/>
  </si>
  <si>
    <t>稲美町</t>
    <rPh sb="0" eb="3">
      <t>イナミチョウ</t>
    </rPh>
    <phoneticPr fontId="2"/>
  </si>
  <si>
    <t>播磨町</t>
    <rPh sb="0" eb="3">
      <t>ハリマチョウ</t>
    </rPh>
    <phoneticPr fontId="2"/>
  </si>
  <si>
    <t>市川町</t>
    <rPh sb="0" eb="3">
      <t>イチカワチョウ</t>
    </rPh>
    <phoneticPr fontId="2"/>
  </si>
  <si>
    <t>福崎町</t>
    <rPh sb="0" eb="3">
      <t>フクサキチョウ</t>
    </rPh>
    <phoneticPr fontId="2"/>
  </si>
  <si>
    <t>神河町</t>
    <rPh sb="0" eb="3">
      <t>カミカワチョウ</t>
    </rPh>
    <phoneticPr fontId="2"/>
  </si>
  <si>
    <t>上郡町</t>
    <rPh sb="0" eb="2">
      <t>カミゴオリ</t>
    </rPh>
    <rPh sb="2" eb="3">
      <t>チョウ</t>
    </rPh>
    <phoneticPr fontId="2"/>
  </si>
  <si>
    <t>佐用町</t>
    <rPh sb="0" eb="3">
      <t>サヨウチョウ</t>
    </rPh>
    <phoneticPr fontId="2"/>
  </si>
  <si>
    <t>香美町</t>
    <rPh sb="0" eb="3">
      <t>カミチョウ</t>
    </rPh>
    <phoneticPr fontId="2"/>
  </si>
  <si>
    <t>新温泉町</t>
    <rPh sb="0" eb="4">
      <t>シンオンセンチョウ</t>
    </rPh>
    <phoneticPr fontId="2"/>
  </si>
  <si>
    <t>奈良市</t>
  </si>
  <si>
    <t>大和高田市</t>
  </si>
  <si>
    <t>大和郡山市</t>
  </si>
  <si>
    <t>29204</t>
  </si>
  <si>
    <t>天理市</t>
  </si>
  <si>
    <t>29205</t>
  </si>
  <si>
    <t>橿原市</t>
  </si>
  <si>
    <t>29206</t>
  </si>
  <si>
    <t>桜井市</t>
  </si>
  <si>
    <t>29207</t>
  </si>
  <si>
    <t>五條市</t>
  </si>
  <si>
    <t>29208</t>
  </si>
  <si>
    <t>御所市</t>
  </si>
  <si>
    <t>生駒市</t>
  </si>
  <si>
    <t>29210</t>
  </si>
  <si>
    <t>香芝市</t>
  </si>
  <si>
    <t>29211</t>
  </si>
  <si>
    <t>葛城市</t>
  </si>
  <si>
    <t>29212</t>
  </si>
  <si>
    <t>宇陀市</t>
  </si>
  <si>
    <t>山添村</t>
  </si>
  <si>
    <t>29342</t>
  </si>
  <si>
    <t>平群町</t>
  </si>
  <si>
    <t>三郷町</t>
  </si>
  <si>
    <t>29344</t>
  </si>
  <si>
    <t>斑鳩町</t>
  </si>
  <si>
    <t>安堵町</t>
  </si>
  <si>
    <t>29361</t>
  </si>
  <si>
    <t>29362</t>
  </si>
  <si>
    <t>三宅町</t>
  </si>
  <si>
    <t>29363</t>
  </si>
  <si>
    <t>田原本町</t>
  </si>
  <si>
    <t>29385</t>
  </si>
  <si>
    <t>曽爾村</t>
  </si>
  <si>
    <t>29386</t>
  </si>
  <si>
    <t>御杖村</t>
  </si>
  <si>
    <t>29401</t>
  </si>
  <si>
    <t>高取町</t>
  </si>
  <si>
    <t>29402</t>
  </si>
  <si>
    <t>明日香村</t>
  </si>
  <si>
    <t>29424</t>
  </si>
  <si>
    <t>上牧町</t>
  </si>
  <si>
    <t>王寺町</t>
  </si>
  <si>
    <t>29426</t>
  </si>
  <si>
    <t>広陵町</t>
  </si>
  <si>
    <t>29427</t>
  </si>
  <si>
    <t>河合町</t>
  </si>
  <si>
    <t>29441</t>
  </si>
  <si>
    <t>吉野町</t>
  </si>
  <si>
    <t>29442</t>
  </si>
  <si>
    <t>大淀町</t>
  </si>
  <si>
    <t>29443</t>
  </si>
  <si>
    <t>下市町</t>
  </si>
  <si>
    <t>29444</t>
  </si>
  <si>
    <t>黒滝村</t>
  </si>
  <si>
    <t>29446</t>
  </si>
  <si>
    <t>天川村</t>
  </si>
  <si>
    <t>29447</t>
  </si>
  <si>
    <t>野迫川村</t>
  </si>
  <si>
    <t>29449</t>
  </si>
  <si>
    <t>十津川村</t>
  </si>
  <si>
    <t>下北山村</t>
  </si>
  <si>
    <t>上北山村</t>
  </si>
  <si>
    <t>29452</t>
  </si>
  <si>
    <t>29453</t>
  </si>
  <si>
    <t>東吉野村</t>
  </si>
  <si>
    <t>和歌山市</t>
  </si>
  <si>
    <t>30202</t>
  </si>
  <si>
    <t>海南市</t>
  </si>
  <si>
    <t>30203</t>
  </si>
  <si>
    <t>橋本市</t>
  </si>
  <si>
    <t>30204</t>
  </si>
  <si>
    <t>有田市</t>
  </si>
  <si>
    <t>30205</t>
  </si>
  <si>
    <t>御坊市</t>
  </si>
  <si>
    <t>30206</t>
  </si>
  <si>
    <t>田辺市</t>
  </si>
  <si>
    <t>30207</t>
  </si>
  <si>
    <t>新宮市</t>
  </si>
  <si>
    <t>30208</t>
  </si>
  <si>
    <t>紀の川市</t>
  </si>
  <si>
    <t>30209</t>
  </si>
  <si>
    <t>岩出市</t>
  </si>
  <si>
    <t>30304</t>
  </si>
  <si>
    <t>紀美野町</t>
  </si>
  <si>
    <t>30341</t>
  </si>
  <si>
    <t>かつらぎ町</t>
  </si>
  <si>
    <t>30343</t>
  </si>
  <si>
    <t>九度山町</t>
  </si>
  <si>
    <t>高野町</t>
  </si>
  <si>
    <t>30361</t>
  </si>
  <si>
    <t>湯浅町</t>
  </si>
  <si>
    <t>30362</t>
  </si>
  <si>
    <t>広川町</t>
  </si>
  <si>
    <t>30366</t>
  </si>
  <si>
    <t>有田川町</t>
  </si>
  <si>
    <t>30381</t>
  </si>
  <si>
    <t>30382</t>
  </si>
  <si>
    <t>30383</t>
  </si>
  <si>
    <t>由良町</t>
  </si>
  <si>
    <t>30390</t>
  </si>
  <si>
    <t>印南町</t>
  </si>
  <si>
    <t>30391</t>
  </si>
  <si>
    <t>みなべ町</t>
  </si>
  <si>
    <t>30392</t>
  </si>
  <si>
    <t>日高川町</t>
  </si>
  <si>
    <t>30401</t>
  </si>
  <si>
    <t>白浜町</t>
  </si>
  <si>
    <t>30404</t>
  </si>
  <si>
    <t>上富田町</t>
  </si>
  <si>
    <t>30406</t>
  </si>
  <si>
    <t>すさみ町</t>
  </si>
  <si>
    <t>30421</t>
  </si>
  <si>
    <t>那智勝浦町</t>
  </si>
  <si>
    <t>30422</t>
  </si>
  <si>
    <t>太地町</t>
  </si>
  <si>
    <t>30424</t>
  </si>
  <si>
    <t>古座川町</t>
  </si>
  <si>
    <t>30427</t>
  </si>
  <si>
    <t>北山村</t>
  </si>
  <si>
    <t>30428</t>
  </si>
  <si>
    <t>串本町</t>
  </si>
  <si>
    <t>31201</t>
  </si>
  <si>
    <t>鳥取市</t>
  </si>
  <si>
    <t>31202</t>
  </si>
  <si>
    <t>米子市</t>
  </si>
  <si>
    <t>31203</t>
  </si>
  <si>
    <t>倉吉市</t>
  </si>
  <si>
    <t>31204</t>
  </si>
  <si>
    <t>境港市</t>
  </si>
  <si>
    <t>31302</t>
  </si>
  <si>
    <t>岩美町</t>
  </si>
  <si>
    <t>31325</t>
  </si>
  <si>
    <t>若桜町</t>
  </si>
  <si>
    <t>31328</t>
  </si>
  <si>
    <t>智頭町</t>
  </si>
  <si>
    <t>31329</t>
  </si>
  <si>
    <t>八頭町</t>
  </si>
  <si>
    <t>31364</t>
  </si>
  <si>
    <t>三朝町</t>
  </si>
  <si>
    <t>31370</t>
  </si>
  <si>
    <t>湯梨浜町</t>
  </si>
  <si>
    <t>31371</t>
  </si>
  <si>
    <t>琴浦町</t>
  </si>
  <si>
    <t>31372</t>
  </si>
  <si>
    <t>北栄町</t>
  </si>
  <si>
    <t>31384</t>
  </si>
  <si>
    <t>日吉津村</t>
  </si>
  <si>
    <t>31386</t>
  </si>
  <si>
    <t>大山町</t>
  </si>
  <si>
    <t>31389</t>
  </si>
  <si>
    <t>31390</t>
  </si>
  <si>
    <t>伯耆町</t>
  </si>
  <si>
    <t>31401</t>
  </si>
  <si>
    <t>日南町</t>
  </si>
  <si>
    <t>31402</t>
  </si>
  <si>
    <t>31403</t>
  </si>
  <si>
    <t>江府町</t>
  </si>
  <si>
    <t>32201</t>
  </si>
  <si>
    <t>松江市</t>
  </si>
  <si>
    <t>32202</t>
  </si>
  <si>
    <t>浜田市</t>
  </si>
  <si>
    <t>32203</t>
  </si>
  <si>
    <t>出雲市</t>
  </si>
  <si>
    <t>32204</t>
  </si>
  <si>
    <t>益田市</t>
  </si>
  <si>
    <t>32205</t>
  </si>
  <si>
    <t>大田市</t>
  </si>
  <si>
    <t>32206</t>
  </si>
  <si>
    <t>安来市</t>
  </si>
  <si>
    <t>32207</t>
  </si>
  <si>
    <t>江津市</t>
  </si>
  <si>
    <t>32209</t>
  </si>
  <si>
    <t>雲南市</t>
  </si>
  <si>
    <t>32343</t>
  </si>
  <si>
    <t>奥出雲町</t>
  </si>
  <si>
    <t>32386</t>
  </si>
  <si>
    <t>飯南町</t>
  </si>
  <si>
    <t>32441</t>
  </si>
  <si>
    <t>川本町</t>
  </si>
  <si>
    <t>32448</t>
  </si>
  <si>
    <t>32449</t>
  </si>
  <si>
    <t>邑南町</t>
  </si>
  <si>
    <t>32501</t>
  </si>
  <si>
    <t>津和野町</t>
  </si>
  <si>
    <t>32505</t>
  </si>
  <si>
    <t>吉賀町</t>
  </si>
  <si>
    <t>32525</t>
  </si>
  <si>
    <t>海士町</t>
  </si>
  <si>
    <t>32526</t>
  </si>
  <si>
    <t>西ノ島町</t>
  </si>
  <si>
    <t>知夫村</t>
  </si>
  <si>
    <t>32528</t>
  </si>
  <si>
    <t>隠岐の島町</t>
  </si>
  <si>
    <t>33100</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</si>
  <si>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</si>
  <si>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</si>
  <si>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</si>
  <si>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</si>
  <si>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</si>
  <si>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</si>
  <si>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</si>
  <si>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</si>
  <si>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</si>
  <si>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</si>
  <si>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</si>
  <si>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</si>
  <si>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</si>
  <si>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</si>
  <si>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</si>
  <si>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</si>
  <si>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</si>
  <si>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</si>
  <si>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33461</t>
  </si>
  <si>
    <t>矢掛町</t>
  </si>
  <si>
    <t>新庄村</t>
  </si>
  <si>
    <t>鏡野町</t>
  </si>
  <si>
    <t>33622</t>
  </si>
  <si>
    <t>勝央町</t>
  </si>
  <si>
    <t>奈義町</t>
  </si>
  <si>
    <t>西粟倉村</t>
  </si>
  <si>
    <t>久米南町</t>
  </si>
  <si>
    <t>美咲町</t>
  </si>
  <si>
    <t>吉備中央町</t>
  </si>
  <si>
    <t>34100</t>
  </si>
  <si>
    <t>広島市</t>
  </si>
  <si>
    <t>34202</t>
  </si>
  <si>
    <t>呉市</t>
  </si>
  <si>
    <t>34203</t>
  </si>
  <si>
    <t>竹原市</t>
  </si>
  <si>
    <t>34204</t>
  </si>
  <si>
    <t>三原市</t>
  </si>
  <si>
    <t>34205</t>
  </si>
  <si>
    <t>尾道市</t>
  </si>
  <si>
    <t>34207</t>
  </si>
  <si>
    <t>福山市</t>
  </si>
  <si>
    <t>34208</t>
  </si>
  <si>
    <t>34209</t>
  </si>
  <si>
    <t>三次市</t>
  </si>
  <si>
    <t>34210</t>
  </si>
  <si>
    <t>庄原市</t>
  </si>
  <si>
    <t>34211</t>
  </si>
  <si>
    <t>大竹市</t>
  </si>
  <si>
    <t>34212</t>
  </si>
  <si>
    <t>東広島市</t>
  </si>
  <si>
    <t>34213</t>
  </si>
  <si>
    <t>廿日市市</t>
  </si>
  <si>
    <t>34214</t>
  </si>
  <si>
    <t>安芸高田市</t>
  </si>
  <si>
    <t>34215</t>
  </si>
  <si>
    <t>江田島市</t>
  </si>
  <si>
    <t>34302</t>
  </si>
  <si>
    <t>府中町</t>
  </si>
  <si>
    <t>34304</t>
  </si>
  <si>
    <t>海田町</t>
  </si>
  <si>
    <t>34307</t>
  </si>
  <si>
    <t>熊野町</t>
  </si>
  <si>
    <t>34309</t>
  </si>
  <si>
    <t>坂町</t>
  </si>
  <si>
    <t>34368</t>
  </si>
  <si>
    <t>安芸太田町</t>
  </si>
  <si>
    <t>34369</t>
  </si>
  <si>
    <t>北広島町</t>
  </si>
  <si>
    <t>34431</t>
  </si>
  <si>
    <t>大崎上島町</t>
  </si>
  <si>
    <t>34462</t>
  </si>
  <si>
    <t>世羅町</t>
  </si>
  <si>
    <t>34545</t>
  </si>
  <si>
    <t>神石高原町</t>
  </si>
  <si>
    <t>35201</t>
  </si>
  <si>
    <t>下関市</t>
  </si>
  <si>
    <t>35202</t>
  </si>
  <si>
    <t>宇部市</t>
  </si>
  <si>
    <t>35203</t>
  </si>
  <si>
    <t>山口市</t>
  </si>
  <si>
    <t>35204</t>
  </si>
  <si>
    <t>萩市</t>
  </si>
  <si>
    <t>35206</t>
  </si>
  <si>
    <t>防府市</t>
  </si>
  <si>
    <t>35207</t>
  </si>
  <si>
    <t>下松市</t>
  </si>
  <si>
    <t>35208</t>
  </si>
  <si>
    <t>岩国市</t>
  </si>
  <si>
    <t>35210</t>
  </si>
  <si>
    <t>光市</t>
  </si>
  <si>
    <t>35211</t>
  </si>
  <si>
    <t>長門市</t>
  </si>
  <si>
    <t>35212</t>
  </si>
  <si>
    <t>柳井市</t>
  </si>
  <si>
    <t>35213</t>
  </si>
  <si>
    <t>美祢市</t>
  </si>
  <si>
    <t>35215</t>
  </si>
  <si>
    <t>周南市</t>
  </si>
  <si>
    <t>35216</t>
  </si>
  <si>
    <t>山陽小野田市</t>
  </si>
  <si>
    <t>35305</t>
  </si>
  <si>
    <t>周防大島町</t>
  </si>
  <si>
    <t>35321</t>
  </si>
  <si>
    <t>和木町</t>
  </si>
  <si>
    <t>35341</t>
  </si>
  <si>
    <t>上関町</t>
  </si>
  <si>
    <t>35343</t>
  </si>
  <si>
    <t>田布施町</t>
  </si>
  <si>
    <t>35344</t>
  </si>
  <si>
    <t>平生町</t>
  </si>
  <si>
    <t>35502</t>
  </si>
  <si>
    <t>阿武町</t>
  </si>
  <si>
    <t>36201</t>
  </si>
  <si>
    <t>徳島市</t>
  </si>
  <si>
    <t>36202</t>
  </si>
  <si>
    <t>鳴門市</t>
  </si>
  <si>
    <t>36203</t>
  </si>
  <si>
    <t>小松島市</t>
  </si>
  <si>
    <t>36204</t>
  </si>
  <si>
    <t>阿南市</t>
  </si>
  <si>
    <t>36205</t>
  </si>
  <si>
    <t>吉野川市</t>
  </si>
  <si>
    <t>36206</t>
  </si>
  <si>
    <t>阿波市</t>
  </si>
  <si>
    <t>36207</t>
  </si>
  <si>
    <t>美馬市</t>
  </si>
  <si>
    <t>36208</t>
  </si>
  <si>
    <t>三好市</t>
  </si>
  <si>
    <t>36301</t>
  </si>
  <si>
    <t>勝浦町</t>
  </si>
  <si>
    <t>36302</t>
  </si>
  <si>
    <t>上勝町</t>
  </si>
  <si>
    <t>36321</t>
  </si>
  <si>
    <t>佐那河内村</t>
  </si>
  <si>
    <t>36341</t>
  </si>
  <si>
    <t>石井町</t>
  </si>
  <si>
    <t>36342</t>
  </si>
  <si>
    <t>神山町</t>
  </si>
  <si>
    <t>36368</t>
  </si>
  <si>
    <t>那賀町</t>
  </si>
  <si>
    <t>36383</t>
  </si>
  <si>
    <t>牟岐町</t>
  </si>
  <si>
    <t>36387</t>
  </si>
  <si>
    <t>美波町</t>
  </si>
  <si>
    <t>36388</t>
  </si>
  <si>
    <t>海陽町</t>
  </si>
  <si>
    <t>36401</t>
  </si>
  <si>
    <t>松茂町</t>
  </si>
  <si>
    <t>36402</t>
  </si>
  <si>
    <t>北島町</t>
  </si>
  <si>
    <t>36403</t>
  </si>
  <si>
    <t>藍住町</t>
  </si>
  <si>
    <t>36404</t>
  </si>
  <si>
    <t>板野町</t>
  </si>
  <si>
    <t>36405</t>
  </si>
  <si>
    <t>上板町</t>
  </si>
  <si>
    <t>36468</t>
  </si>
  <si>
    <t>つるぎ町</t>
  </si>
  <si>
    <t>36489</t>
  </si>
  <si>
    <t>東みよし町</t>
  </si>
  <si>
    <t>37201</t>
  </si>
  <si>
    <t>高松市</t>
  </si>
  <si>
    <t>37202</t>
  </si>
  <si>
    <t>丸亀市</t>
  </si>
  <si>
    <t>37203</t>
  </si>
  <si>
    <t>坂出市</t>
  </si>
  <si>
    <t>37204</t>
  </si>
  <si>
    <t>善通寺市</t>
  </si>
  <si>
    <t>37205</t>
  </si>
  <si>
    <t>観音寺市</t>
  </si>
  <si>
    <t>37206</t>
  </si>
  <si>
    <t>さぬき市</t>
  </si>
  <si>
    <t>37207</t>
  </si>
  <si>
    <t>東かがわ市</t>
  </si>
  <si>
    <t>37208</t>
  </si>
  <si>
    <t>三豊市</t>
  </si>
  <si>
    <t>37322</t>
  </si>
  <si>
    <t>土庄町</t>
  </si>
  <si>
    <t>37324</t>
  </si>
  <si>
    <t>小豆島町</t>
  </si>
  <si>
    <t>37341</t>
  </si>
  <si>
    <t>三木町</t>
  </si>
  <si>
    <t>37364</t>
  </si>
  <si>
    <t>直島町</t>
  </si>
  <si>
    <t>37386</t>
  </si>
  <si>
    <t>宇多津町</t>
  </si>
  <si>
    <t>37387</t>
  </si>
  <si>
    <t>綾川町</t>
  </si>
  <si>
    <t>37403</t>
  </si>
  <si>
    <t>琴平町</t>
  </si>
  <si>
    <t>37404</t>
  </si>
  <si>
    <t>多度津町</t>
  </si>
  <si>
    <t>37406</t>
  </si>
  <si>
    <t>まんのう町</t>
  </si>
  <si>
    <t>38201</t>
  </si>
  <si>
    <t>松山市</t>
  </si>
  <si>
    <t>38202</t>
  </si>
  <si>
    <t>今治市</t>
  </si>
  <si>
    <t>38203</t>
  </si>
  <si>
    <t>宇和島市</t>
  </si>
  <si>
    <t>38204</t>
  </si>
  <si>
    <t>八幡浜市</t>
  </si>
  <si>
    <t>38205</t>
  </si>
  <si>
    <t>新居浜市</t>
  </si>
  <si>
    <t>38206</t>
  </si>
  <si>
    <t>西条市</t>
  </si>
  <si>
    <t>38207</t>
  </si>
  <si>
    <t>大洲市</t>
  </si>
  <si>
    <t>38210</t>
  </si>
  <si>
    <t>伊予市</t>
  </si>
  <si>
    <t>38213</t>
  </si>
  <si>
    <t>四国中央市</t>
  </si>
  <si>
    <t>38214</t>
  </si>
  <si>
    <t>西予市</t>
  </si>
  <si>
    <t>38215</t>
  </si>
  <si>
    <t>東温市</t>
  </si>
  <si>
    <t>38356</t>
  </si>
  <si>
    <t>上島町</t>
  </si>
  <si>
    <t>38386</t>
  </si>
  <si>
    <t>久万高原町</t>
  </si>
  <si>
    <t>38401</t>
  </si>
  <si>
    <t>松前町</t>
  </si>
  <si>
    <t>38402</t>
  </si>
  <si>
    <t>砥部町</t>
  </si>
  <si>
    <t>内子町</t>
    <rPh sb="0" eb="2">
      <t>ウチコ</t>
    </rPh>
    <phoneticPr fontId="2"/>
  </si>
  <si>
    <t>38442</t>
  </si>
  <si>
    <t>伊方町</t>
  </si>
  <si>
    <t>38484</t>
  </si>
  <si>
    <t>松野町</t>
  </si>
  <si>
    <t>38488</t>
  </si>
  <si>
    <t>鬼北町</t>
  </si>
  <si>
    <t>38506</t>
  </si>
  <si>
    <t>愛南町</t>
  </si>
  <si>
    <t>39201</t>
  </si>
  <si>
    <t>高知市</t>
  </si>
  <si>
    <t>39202</t>
  </si>
  <si>
    <t>室戸市</t>
  </si>
  <si>
    <t>39203</t>
  </si>
  <si>
    <t>安芸市</t>
  </si>
  <si>
    <t>39204</t>
  </si>
  <si>
    <t>南国市</t>
  </si>
  <si>
    <t>39205</t>
  </si>
  <si>
    <t>土佐市</t>
  </si>
  <si>
    <t>39206</t>
  </si>
  <si>
    <t>須崎市</t>
  </si>
  <si>
    <t>39208</t>
  </si>
  <si>
    <t>宿毛市</t>
  </si>
  <si>
    <t>39209</t>
  </si>
  <si>
    <t>土佐清水市</t>
  </si>
  <si>
    <t>39210</t>
  </si>
  <si>
    <t>四万十市</t>
  </si>
  <si>
    <t>39211</t>
  </si>
  <si>
    <t>香南市</t>
  </si>
  <si>
    <t>39212</t>
  </si>
  <si>
    <t>香美市</t>
  </si>
  <si>
    <t>39301</t>
  </si>
  <si>
    <t>東洋町</t>
  </si>
  <si>
    <t>39302</t>
  </si>
  <si>
    <t>奈半利町</t>
  </si>
  <si>
    <t>39303</t>
  </si>
  <si>
    <t>田野町</t>
  </si>
  <si>
    <t>39304</t>
  </si>
  <si>
    <t>安田町</t>
  </si>
  <si>
    <t>39305</t>
  </si>
  <si>
    <t>北川村</t>
  </si>
  <si>
    <t>39306</t>
  </si>
  <si>
    <t>馬路村</t>
  </si>
  <si>
    <t>39307</t>
  </si>
  <si>
    <t>芸西村</t>
  </si>
  <si>
    <t>39341</t>
  </si>
  <si>
    <t>本山町</t>
  </si>
  <si>
    <t>39344</t>
  </si>
  <si>
    <t>大豊町</t>
  </si>
  <si>
    <t>39363</t>
  </si>
  <si>
    <t>土佐町</t>
  </si>
  <si>
    <t>39364</t>
  </si>
  <si>
    <t>大川村</t>
  </si>
  <si>
    <t>39386</t>
  </si>
  <si>
    <t>いの町</t>
  </si>
  <si>
    <t>39387</t>
  </si>
  <si>
    <t>仁淀川町</t>
  </si>
  <si>
    <t>39401</t>
  </si>
  <si>
    <t>中土佐町</t>
  </si>
  <si>
    <t>39402</t>
  </si>
  <si>
    <t>佐川町</t>
  </si>
  <si>
    <t>39403</t>
  </si>
  <si>
    <t>越知町</t>
  </si>
  <si>
    <t>39405</t>
  </si>
  <si>
    <t>梼原町</t>
  </si>
  <si>
    <t>39410</t>
  </si>
  <si>
    <t>日高村</t>
  </si>
  <si>
    <t>39411</t>
  </si>
  <si>
    <t>津野町</t>
  </si>
  <si>
    <t>39412</t>
  </si>
  <si>
    <t>四万十町</t>
  </si>
  <si>
    <t>39424</t>
  </si>
  <si>
    <t>大月町</t>
  </si>
  <si>
    <t>39427</t>
  </si>
  <si>
    <t>三原村</t>
  </si>
  <si>
    <t>39428</t>
  </si>
  <si>
    <t>黒潮町</t>
  </si>
  <si>
    <t>北九州市</t>
  </si>
  <si>
    <t>福岡市</t>
  </si>
  <si>
    <t>大牟田市</t>
  </si>
  <si>
    <t>久留米市</t>
  </si>
  <si>
    <t>直方市</t>
  </si>
  <si>
    <t>飯塚市</t>
  </si>
  <si>
    <t>田川市</t>
  </si>
  <si>
    <t>柳川市</t>
  </si>
  <si>
    <t>八女市</t>
  </si>
  <si>
    <t>筑後市</t>
  </si>
  <si>
    <t>大川市</t>
  </si>
  <si>
    <t>行橋市</t>
  </si>
  <si>
    <t>豊前市</t>
  </si>
  <si>
    <t>小郡市</t>
  </si>
  <si>
    <t>筑紫野市</t>
  </si>
  <si>
    <t>春日市</t>
  </si>
  <si>
    <t>大野城市</t>
  </si>
  <si>
    <t>宗像市</t>
  </si>
  <si>
    <t>太宰府市</t>
  </si>
  <si>
    <t>古賀市</t>
  </si>
  <si>
    <t>福津市</t>
  </si>
  <si>
    <t>うきは市</t>
  </si>
  <si>
    <t>宮若市</t>
  </si>
  <si>
    <t>嘉麻市</t>
  </si>
  <si>
    <t>朝倉市</t>
  </si>
  <si>
    <t>みやま市</t>
  </si>
  <si>
    <t>糸島市</t>
  </si>
  <si>
    <t>那珂川市</t>
  </si>
  <si>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</si>
  <si>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</si>
  <si>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</si>
  <si>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</si>
  <si>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</si>
  <si>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</si>
  <si>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</si>
  <si>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</si>
  <si>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</si>
  <si>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</si>
  <si>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</si>
  <si>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</si>
  <si>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</si>
  <si>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</si>
  <si>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</si>
  <si>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</si>
  <si>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</si>
  <si>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</si>
  <si>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</si>
  <si>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</si>
  <si>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</si>
  <si>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</si>
  <si>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</si>
  <si>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苅田町</t>
  </si>
  <si>
    <t>みやこ町</t>
  </si>
  <si>
    <t>吉富町</t>
  </si>
  <si>
    <t>上毛町</t>
  </si>
  <si>
    <t>築上町</t>
  </si>
  <si>
    <t>41201</t>
  </si>
  <si>
    <t>佐賀市</t>
  </si>
  <si>
    <t>41202</t>
  </si>
  <si>
    <t>唐津市</t>
  </si>
  <si>
    <t>41203</t>
  </si>
  <si>
    <t>鳥栖市</t>
  </si>
  <si>
    <t>41204</t>
  </si>
  <si>
    <t>多久市</t>
  </si>
  <si>
    <t>41205</t>
  </si>
  <si>
    <t>伊万里市</t>
  </si>
  <si>
    <t>41206</t>
  </si>
  <si>
    <t>武雄市</t>
  </si>
  <si>
    <t>41207</t>
  </si>
  <si>
    <t>鹿島市</t>
  </si>
  <si>
    <t>41208</t>
  </si>
  <si>
    <t>小城市</t>
  </si>
  <si>
    <t>41209</t>
  </si>
  <si>
    <t>嬉野市</t>
  </si>
  <si>
    <t>41210</t>
  </si>
  <si>
    <t>神埼市</t>
  </si>
  <si>
    <t>41327</t>
  </si>
  <si>
    <t>吉野ヶ里町</t>
  </si>
  <si>
    <t>41341</t>
  </si>
  <si>
    <t>基山町</t>
  </si>
  <si>
    <t>41345</t>
  </si>
  <si>
    <t>上峰町</t>
  </si>
  <si>
    <t>41346</t>
  </si>
  <si>
    <t>みやき町</t>
  </si>
  <si>
    <t>41387</t>
  </si>
  <si>
    <t>玄海町</t>
  </si>
  <si>
    <t>41401</t>
  </si>
  <si>
    <t>有田町</t>
  </si>
  <si>
    <t>41423</t>
  </si>
  <si>
    <t>大町町</t>
  </si>
  <si>
    <t>41424</t>
  </si>
  <si>
    <t>江北町</t>
  </si>
  <si>
    <t>41425</t>
  </si>
  <si>
    <t>白石町</t>
  </si>
  <si>
    <t>41441</t>
  </si>
  <si>
    <t>太良町</t>
  </si>
  <si>
    <t>42201</t>
  </si>
  <si>
    <t>長崎市</t>
  </si>
  <si>
    <t>42202</t>
  </si>
  <si>
    <t>佐世保市</t>
  </si>
  <si>
    <t>42203</t>
  </si>
  <si>
    <t>島原市</t>
  </si>
  <si>
    <t>42204</t>
  </si>
  <si>
    <t>諫早市</t>
  </si>
  <si>
    <t>42205</t>
  </si>
  <si>
    <t>大村市</t>
  </si>
  <si>
    <t>42207</t>
  </si>
  <si>
    <t>平戸市</t>
  </si>
  <si>
    <t>42208</t>
  </si>
  <si>
    <t>松浦市</t>
  </si>
  <si>
    <t>42209</t>
  </si>
  <si>
    <t>対馬市</t>
  </si>
  <si>
    <t>42210</t>
  </si>
  <si>
    <t>壱岐市</t>
  </si>
  <si>
    <t>42211</t>
  </si>
  <si>
    <t>五島市</t>
  </si>
  <si>
    <t>42212</t>
  </si>
  <si>
    <t>西海市</t>
  </si>
  <si>
    <t>42213</t>
  </si>
  <si>
    <t>雲仙市</t>
  </si>
  <si>
    <t>42214</t>
  </si>
  <si>
    <t>南島原市</t>
  </si>
  <si>
    <t>42307</t>
  </si>
  <si>
    <t>長与町</t>
  </si>
  <si>
    <t>42308</t>
  </si>
  <si>
    <t>時津町</t>
  </si>
  <si>
    <t>42321</t>
  </si>
  <si>
    <t>東彼杵町</t>
  </si>
  <si>
    <t>42322</t>
  </si>
  <si>
    <t>川棚町</t>
  </si>
  <si>
    <t>42323</t>
  </si>
  <si>
    <t>波佐見町</t>
  </si>
  <si>
    <t>42383</t>
  </si>
  <si>
    <t>小値賀町</t>
  </si>
  <si>
    <t>42391</t>
  </si>
  <si>
    <t>佐々町</t>
  </si>
  <si>
    <t>42411</t>
  </si>
  <si>
    <t>新上五島町</t>
  </si>
  <si>
    <t>43100</t>
  </si>
  <si>
    <t>熊本市</t>
  </si>
  <si>
    <t>43202</t>
  </si>
  <si>
    <t>八代市</t>
  </si>
  <si>
    <t>43203</t>
  </si>
  <si>
    <t>人吉市</t>
  </si>
  <si>
    <t>43204</t>
  </si>
  <si>
    <t>荒尾市</t>
  </si>
  <si>
    <t>43205</t>
  </si>
  <si>
    <t>水俣市</t>
  </si>
  <si>
    <t>43206</t>
  </si>
  <si>
    <t>玉名市</t>
  </si>
  <si>
    <t>43208</t>
  </si>
  <si>
    <t>山鹿市</t>
  </si>
  <si>
    <t>43210</t>
  </si>
  <si>
    <t>菊池市</t>
  </si>
  <si>
    <t>43211</t>
  </si>
  <si>
    <t>宇土市</t>
  </si>
  <si>
    <t>43212</t>
  </si>
  <si>
    <t>上天草市</t>
  </si>
  <si>
    <t>43213</t>
  </si>
  <si>
    <t>宇城市</t>
  </si>
  <si>
    <t>43214</t>
  </si>
  <si>
    <t>阿蘇市</t>
  </si>
  <si>
    <t>43215</t>
  </si>
  <si>
    <t>天草市</t>
  </si>
  <si>
    <t>43216</t>
  </si>
  <si>
    <t>合志市</t>
  </si>
  <si>
    <t>43348</t>
  </si>
  <si>
    <t>43364</t>
  </si>
  <si>
    <t>玉東町</t>
  </si>
  <si>
    <t>43367</t>
  </si>
  <si>
    <t>南関町</t>
  </si>
  <si>
    <t>43368</t>
  </si>
  <si>
    <t>長洲町</t>
  </si>
  <si>
    <t>43369</t>
  </si>
  <si>
    <t>和水町</t>
  </si>
  <si>
    <t>43403</t>
  </si>
  <si>
    <t>大津町</t>
  </si>
  <si>
    <t>43404</t>
  </si>
  <si>
    <t>菊陽町</t>
  </si>
  <si>
    <t>43423</t>
  </si>
  <si>
    <t>南小国町</t>
  </si>
  <si>
    <t>43424</t>
  </si>
  <si>
    <t>43425</t>
  </si>
  <si>
    <t>産山村</t>
  </si>
  <si>
    <t>43428</t>
  </si>
  <si>
    <t>43432</t>
  </si>
  <si>
    <t>西原村</t>
  </si>
  <si>
    <t>43433</t>
  </si>
  <si>
    <t>南阿蘇村</t>
  </si>
  <si>
    <t>43441</t>
  </si>
  <si>
    <t>御船町</t>
  </si>
  <si>
    <t>43442</t>
  </si>
  <si>
    <t>嘉島町</t>
  </si>
  <si>
    <t>43443</t>
  </si>
  <si>
    <t>益城町</t>
  </si>
  <si>
    <t>43444</t>
  </si>
  <si>
    <t>甲佐町</t>
  </si>
  <si>
    <t>43447</t>
  </si>
  <si>
    <t>山都町</t>
  </si>
  <si>
    <t>43468</t>
  </si>
  <si>
    <t>氷川町</t>
  </si>
  <si>
    <t>43482</t>
  </si>
  <si>
    <t>芦北町</t>
  </si>
  <si>
    <t>43484</t>
  </si>
  <si>
    <t>津奈木町</t>
  </si>
  <si>
    <t>43501</t>
  </si>
  <si>
    <t>錦町</t>
  </si>
  <si>
    <t>43505</t>
  </si>
  <si>
    <t>多良木町</t>
  </si>
  <si>
    <t>43506</t>
  </si>
  <si>
    <t>湯前町</t>
  </si>
  <si>
    <t>43507</t>
  </si>
  <si>
    <t>水上村</t>
  </si>
  <si>
    <t>43510</t>
  </si>
  <si>
    <t>相良村</t>
  </si>
  <si>
    <t>43511</t>
  </si>
  <si>
    <t>五木村</t>
  </si>
  <si>
    <t>43512</t>
  </si>
  <si>
    <t>山江村</t>
  </si>
  <si>
    <t>43513</t>
  </si>
  <si>
    <t>球磨村</t>
  </si>
  <si>
    <t>43514</t>
  </si>
  <si>
    <t>あさぎり町</t>
  </si>
  <si>
    <t>苓北町</t>
  </si>
  <si>
    <t>44201</t>
  </si>
  <si>
    <t>大分市</t>
  </si>
  <si>
    <t>44202</t>
  </si>
  <si>
    <t>別府市</t>
  </si>
  <si>
    <t>44203</t>
  </si>
  <si>
    <t>中津市</t>
  </si>
  <si>
    <t>44204</t>
  </si>
  <si>
    <t>日田市</t>
  </si>
  <si>
    <t>44205</t>
  </si>
  <si>
    <t>佐伯市</t>
  </si>
  <si>
    <t>44206</t>
  </si>
  <si>
    <t>臼杵市</t>
  </si>
  <si>
    <t>44207</t>
  </si>
  <si>
    <t>津久見市</t>
  </si>
  <si>
    <t>44208</t>
  </si>
  <si>
    <t>竹田市</t>
  </si>
  <si>
    <t>44209</t>
  </si>
  <si>
    <t>豊後高田市</t>
  </si>
  <si>
    <t>44210</t>
  </si>
  <si>
    <t>杵築市</t>
  </si>
  <si>
    <t>宇佐市</t>
  </si>
  <si>
    <t>44212</t>
  </si>
  <si>
    <t>豊後大野市</t>
  </si>
  <si>
    <t>44213</t>
  </si>
  <si>
    <t>由布市</t>
  </si>
  <si>
    <t>44214</t>
  </si>
  <si>
    <t>国東市</t>
  </si>
  <si>
    <t>44322</t>
  </si>
  <si>
    <t>姫島村</t>
  </si>
  <si>
    <t>44341</t>
  </si>
  <si>
    <t>日出町</t>
  </si>
  <si>
    <t>44461</t>
  </si>
  <si>
    <t>九重町</t>
  </si>
  <si>
    <t>44462</t>
  </si>
  <si>
    <t>玖珠町</t>
  </si>
  <si>
    <t>45201</t>
  </si>
  <si>
    <t>宮崎市</t>
  </si>
  <si>
    <t>45202</t>
  </si>
  <si>
    <t>都城市</t>
  </si>
  <si>
    <t>45203</t>
  </si>
  <si>
    <t>延岡市</t>
  </si>
  <si>
    <t>45204</t>
  </si>
  <si>
    <t>日南市</t>
  </si>
  <si>
    <t>45205</t>
  </si>
  <si>
    <t>小林市</t>
  </si>
  <si>
    <t>45206</t>
  </si>
  <si>
    <t>日向市</t>
  </si>
  <si>
    <t>45207</t>
  </si>
  <si>
    <t>串間市</t>
  </si>
  <si>
    <t>45208</t>
  </si>
  <si>
    <t>西都市</t>
  </si>
  <si>
    <t>45209</t>
  </si>
  <si>
    <t>えびの市</t>
  </si>
  <si>
    <t>45341</t>
  </si>
  <si>
    <t>三股町</t>
  </si>
  <si>
    <t>45361</t>
  </si>
  <si>
    <t>高原町</t>
  </si>
  <si>
    <t>45382</t>
  </si>
  <si>
    <t>国富町</t>
  </si>
  <si>
    <t>45383</t>
  </si>
  <si>
    <t>綾町</t>
  </si>
  <si>
    <t>45401</t>
  </si>
  <si>
    <t>高鍋町</t>
  </si>
  <si>
    <t>45402</t>
  </si>
  <si>
    <t>新富町</t>
  </si>
  <si>
    <t>45403</t>
  </si>
  <si>
    <t>西米良村</t>
  </si>
  <si>
    <t>45404</t>
  </si>
  <si>
    <t>木城町</t>
  </si>
  <si>
    <t>45405</t>
  </si>
  <si>
    <t>川南町</t>
  </si>
  <si>
    <t>45406</t>
  </si>
  <si>
    <t>都農町</t>
  </si>
  <si>
    <t>45421</t>
  </si>
  <si>
    <t>門川町</t>
  </si>
  <si>
    <t>45429</t>
  </si>
  <si>
    <t>諸塚村</t>
  </si>
  <si>
    <t>45430</t>
  </si>
  <si>
    <t>椎葉村</t>
  </si>
  <si>
    <t>45431</t>
  </si>
  <si>
    <t>45441</t>
  </si>
  <si>
    <t>高千穂町</t>
  </si>
  <si>
    <t>45442</t>
  </si>
  <si>
    <t>日之影町</t>
  </si>
  <si>
    <t>45443</t>
  </si>
  <si>
    <t>五ヶ瀬町</t>
  </si>
  <si>
    <t>46201</t>
  </si>
  <si>
    <t>鹿児島市</t>
  </si>
  <si>
    <t>46203</t>
  </si>
  <si>
    <t>鹿屋市</t>
  </si>
  <si>
    <t>枕崎市</t>
  </si>
  <si>
    <t>46206</t>
  </si>
  <si>
    <t>阿久根市</t>
  </si>
  <si>
    <t>46208</t>
  </si>
  <si>
    <t>出水市</t>
  </si>
  <si>
    <t>46210</t>
  </si>
  <si>
    <t>指宿市</t>
  </si>
  <si>
    <t>46213</t>
  </si>
  <si>
    <t>西之表市</t>
  </si>
  <si>
    <t>46214</t>
  </si>
  <si>
    <t>垂水市</t>
  </si>
  <si>
    <t>薩摩川内市</t>
  </si>
  <si>
    <t>46216</t>
  </si>
  <si>
    <t>日置市</t>
  </si>
  <si>
    <t>46217</t>
  </si>
  <si>
    <t>曽於市</t>
  </si>
  <si>
    <t>46218</t>
  </si>
  <si>
    <t>霧島市</t>
  </si>
  <si>
    <t>46219</t>
  </si>
  <si>
    <t>いちき串木野市</t>
  </si>
  <si>
    <t>46220</t>
  </si>
  <si>
    <t>南さつま市</t>
  </si>
  <si>
    <t>46221</t>
  </si>
  <si>
    <t>志布志市</t>
  </si>
  <si>
    <t>46222</t>
  </si>
  <si>
    <t>奄美市</t>
  </si>
  <si>
    <t>46223</t>
  </si>
  <si>
    <t>南九州市</t>
  </si>
  <si>
    <t>46224</t>
  </si>
  <si>
    <t>伊佐市</t>
  </si>
  <si>
    <t>46225</t>
  </si>
  <si>
    <t>姶良市</t>
  </si>
  <si>
    <t>46303</t>
  </si>
  <si>
    <t>三島村</t>
  </si>
  <si>
    <t>46304</t>
  </si>
  <si>
    <t>十島村</t>
  </si>
  <si>
    <t>46392</t>
  </si>
  <si>
    <t>さつま町</t>
  </si>
  <si>
    <t>46404</t>
  </si>
  <si>
    <t>長島町</t>
  </si>
  <si>
    <t>46452</t>
  </si>
  <si>
    <t>湧水町</t>
  </si>
  <si>
    <t>46468</t>
  </si>
  <si>
    <t>大崎町</t>
  </si>
  <si>
    <t>46482</t>
  </si>
  <si>
    <t>東串良町</t>
  </si>
  <si>
    <t>46490</t>
  </si>
  <si>
    <t>錦江町</t>
  </si>
  <si>
    <t>46491</t>
  </si>
  <si>
    <t>南大隅町</t>
  </si>
  <si>
    <t>46492</t>
  </si>
  <si>
    <t>肝付町</t>
  </si>
  <si>
    <t>46501</t>
  </si>
  <si>
    <t>中種子町</t>
  </si>
  <si>
    <t>46502</t>
  </si>
  <si>
    <t>南種子町</t>
  </si>
  <si>
    <t>46505</t>
  </si>
  <si>
    <t>屋久島町</t>
  </si>
  <si>
    <t>46523</t>
  </si>
  <si>
    <t>大和村</t>
  </si>
  <si>
    <t>46524</t>
  </si>
  <si>
    <t>宇検村</t>
  </si>
  <si>
    <t>46525</t>
  </si>
  <si>
    <t>瀬戸内町</t>
  </si>
  <si>
    <t>46527</t>
  </si>
  <si>
    <t>龍郷町</t>
  </si>
  <si>
    <t>46529</t>
  </si>
  <si>
    <t>喜界町</t>
  </si>
  <si>
    <t>46530</t>
  </si>
  <si>
    <t>徳之島町</t>
  </si>
  <si>
    <t>46531</t>
  </si>
  <si>
    <t>天城町</t>
  </si>
  <si>
    <t>46532</t>
  </si>
  <si>
    <t>伊仙町</t>
  </si>
  <si>
    <t>46533</t>
  </si>
  <si>
    <t>和泊町</t>
  </si>
  <si>
    <t>46534</t>
  </si>
  <si>
    <t>知名町</t>
  </si>
  <si>
    <t>46535</t>
  </si>
  <si>
    <t>与論町</t>
  </si>
  <si>
    <t>47201</t>
  </si>
  <si>
    <t>那覇市</t>
  </si>
  <si>
    <t>47205</t>
  </si>
  <si>
    <t>宜野湾市</t>
  </si>
  <si>
    <t>47207</t>
  </si>
  <si>
    <t>石垣市</t>
  </si>
  <si>
    <t>47208</t>
  </si>
  <si>
    <t>浦添市</t>
  </si>
  <si>
    <t>47209</t>
  </si>
  <si>
    <t>名護市</t>
  </si>
  <si>
    <t>47210</t>
  </si>
  <si>
    <t>糸満市</t>
  </si>
  <si>
    <t>47211</t>
  </si>
  <si>
    <t>沖縄市</t>
  </si>
  <si>
    <t>47212</t>
  </si>
  <si>
    <t>豊見城市</t>
  </si>
  <si>
    <t>47213</t>
  </si>
  <si>
    <t>うるま市</t>
  </si>
  <si>
    <t>47214</t>
  </si>
  <si>
    <t>宮古島市</t>
  </si>
  <si>
    <t>47215</t>
  </si>
  <si>
    <t>南城市</t>
  </si>
  <si>
    <t>47301</t>
  </si>
  <si>
    <t>国頭村</t>
  </si>
  <si>
    <t>47302</t>
  </si>
  <si>
    <t>大宜味村</t>
  </si>
  <si>
    <t>47303</t>
  </si>
  <si>
    <t>東村</t>
  </si>
  <si>
    <t>47306</t>
  </si>
  <si>
    <t>今帰仁村</t>
  </si>
  <si>
    <t>47308</t>
  </si>
  <si>
    <t>本部町</t>
  </si>
  <si>
    <t>47311</t>
  </si>
  <si>
    <t>恩納村</t>
  </si>
  <si>
    <t>47313</t>
  </si>
  <si>
    <t>宜野座村</t>
  </si>
  <si>
    <t>47314</t>
  </si>
  <si>
    <t>金武町</t>
  </si>
  <si>
    <t>47315</t>
  </si>
  <si>
    <t>伊江村</t>
  </si>
  <si>
    <t>47324</t>
  </si>
  <si>
    <t>読谷村</t>
  </si>
  <si>
    <t>47325</t>
  </si>
  <si>
    <t>嘉手納町</t>
  </si>
  <si>
    <t>47326</t>
  </si>
  <si>
    <t>北谷町</t>
  </si>
  <si>
    <t>47327</t>
  </si>
  <si>
    <t>北中城村</t>
  </si>
  <si>
    <t>47328</t>
  </si>
  <si>
    <t>中城村</t>
  </si>
  <si>
    <t>47329</t>
  </si>
  <si>
    <t>西原町</t>
  </si>
  <si>
    <t>47348</t>
  </si>
  <si>
    <t>与那原町</t>
  </si>
  <si>
    <t>47350</t>
  </si>
  <si>
    <t>南風原町</t>
  </si>
  <si>
    <t>47353</t>
  </si>
  <si>
    <t>渡嘉敷村</t>
  </si>
  <si>
    <t>47354</t>
  </si>
  <si>
    <t>座間味村</t>
  </si>
  <si>
    <t>47355</t>
  </si>
  <si>
    <t>粟国村</t>
  </si>
  <si>
    <t>47356</t>
  </si>
  <si>
    <t>渡名喜村</t>
  </si>
  <si>
    <t>47357</t>
  </si>
  <si>
    <t>南大東村</t>
  </si>
  <si>
    <t>47358</t>
  </si>
  <si>
    <t>北大東村</t>
  </si>
  <si>
    <t>47359</t>
  </si>
  <si>
    <t>伊平屋村</t>
  </si>
  <si>
    <t>47360</t>
  </si>
  <si>
    <t>伊是名村</t>
  </si>
  <si>
    <t>47361</t>
  </si>
  <si>
    <t>久米島町</t>
  </si>
  <si>
    <t>47362</t>
  </si>
  <si>
    <t>八重瀬町</t>
  </si>
  <si>
    <t>47375</t>
  </si>
  <si>
    <t>多良間村</t>
  </si>
  <si>
    <t>47381</t>
  </si>
  <si>
    <t>竹富町</t>
  </si>
  <si>
    <t>47382</t>
  </si>
  <si>
    <t>与那国町</t>
  </si>
  <si>
    <t>適用率</t>
    <rPh sb="0" eb="3">
      <t>テキヨウリツ</t>
    </rPh>
    <phoneticPr fontId="2"/>
  </si>
  <si>
    <t>① 工事に係る契約</t>
  </si>
  <si>
    <r>
      <t>※「適用率」は、競争入札を行ってる業種のうち、制度を適用している業種の割合（</t>
    </r>
    <r>
      <rPr>
        <b/>
        <sz val="11"/>
        <color rgb="FFA20000"/>
        <rFont val="Meiryo UI"/>
        <family val="3"/>
        <charset val="128"/>
      </rPr>
      <t>全国平均35.1％</t>
    </r>
    <r>
      <rPr>
        <sz val="11"/>
        <color rgb="FFA20000"/>
        <rFont val="Meiryo UI"/>
        <family val="3"/>
        <charset val="128"/>
      </rPr>
      <t>）</t>
    </r>
    <rPh sb="2" eb="5">
      <t>テキヨウリツ</t>
    </rPh>
    <rPh sb="8" eb="10">
      <t>キョウソウ</t>
    </rPh>
    <rPh sb="10" eb="12">
      <t>ニュウサツ</t>
    </rPh>
    <rPh sb="13" eb="14">
      <t>オコナ</t>
    </rPh>
    <rPh sb="17" eb="19">
      <t>ギョウシュ</t>
    </rPh>
    <rPh sb="23" eb="25">
      <t>セイド</t>
    </rPh>
    <rPh sb="26" eb="28">
      <t>テキヨウ</t>
    </rPh>
    <rPh sb="32" eb="34">
      <t>ギョウシュ</t>
    </rPh>
    <rPh sb="35" eb="37">
      <t>ワリアイ</t>
    </rPh>
    <rPh sb="38" eb="40">
      <t>ゼンコク</t>
    </rPh>
    <rPh sb="40" eb="42">
      <t>ヘイキン</t>
    </rPh>
    <phoneticPr fontId="2"/>
  </si>
  <si>
    <t>※①～⑬の業種の記載例：導入・適用あり・・・「○」、導入・・適用なし・・・「×」、競争入札を行っていない・・・「ー」</t>
    <rPh sb="5" eb="7">
      <t>ギョウシュ</t>
    </rPh>
    <rPh sb="8" eb="11">
      <t>キサイレイ</t>
    </rPh>
    <rPh sb="12" eb="14">
      <t>ドウニュウ</t>
    </rPh>
    <rPh sb="15" eb="17">
      <t>テキヨウ</t>
    </rPh>
    <rPh sb="26" eb="28">
      <t>ドウニュウ</t>
    </rPh>
    <rPh sb="30" eb="32">
      <t>テキヨウ</t>
    </rPh>
    <rPh sb="41" eb="43">
      <t>キョウソウ</t>
    </rPh>
    <rPh sb="43" eb="45">
      <t>ニュウサツ</t>
    </rPh>
    <rPh sb="46" eb="47">
      <t>オコナ</t>
    </rPh>
    <phoneticPr fontId="2"/>
  </si>
  <si>
    <t>⑩ 警備に係る契約</t>
    <phoneticPr fontId="2"/>
  </si>
  <si>
    <t>⑪ 廃棄物処理に係る契約</t>
    <phoneticPr fontId="2"/>
  </si>
  <si>
    <t>⑫ 給食の提供に係る契約</t>
    <phoneticPr fontId="2"/>
  </si>
  <si>
    <t>⑬ 印刷物等の作成に係る契約</t>
    <phoneticPr fontId="2"/>
  </si>
  <si>
    <t>全業種（13業種）への適用状況</t>
    <rPh sb="0" eb="3">
      <t>ゼンギョウシュ</t>
    </rPh>
    <rPh sb="6" eb="8">
      <t>ギョウシュ</t>
    </rPh>
    <rPh sb="11" eb="13">
      <t>テキヨウ</t>
    </rPh>
    <rPh sb="13" eb="15">
      <t>ジョウキョウ</t>
    </rPh>
    <phoneticPr fontId="2"/>
  </si>
  <si>
    <t>工事業種（3業種）への適用状況</t>
    <rPh sb="0" eb="2">
      <t>コウジ</t>
    </rPh>
    <rPh sb="2" eb="4">
      <t>ギョウシュ</t>
    </rPh>
    <rPh sb="6" eb="8">
      <t>ギョウシュ</t>
    </rPh>
    <rPh sb="11" eb="13">
      <t>テキヨウ</t>
    </rPh>
    <rPh sb="13" eb="15">
      <t>ジョウキョウ</t>
    </rPh>
    <phoneticPr fontId="2"/>
  </si>
  <si>
    <t>工事以外の業種（10業種）の適用状況</t>
    <rPh sb="0" eb="2">
      <t>コウジ</t>
    </rPh>
    <rPh sb="2" eb="4">
      <t>イガイ</t>
    </rPh>
    <rPh sb="5" eb="7">
      <t>ギョウシュ</t>
    </rPh>
    <rPh sb="10" eb="12">
      <t>ギョウシュ</t>
    </rPh>
    <rPh sb="14" eb="16">
      <t>テキヨウ</t>
    </rPh>
    <rPh sb="16" eb="18">
      <t>ジョウキョウ</t>
    </rPh>
    <phoneticPr fontId="2"/>
  </si>
  <si>
    <t>工事業種（３業種）への適用率</t>
    <rPh sb="0" eb="2">
      <t>コウジ</t>
    </rPh>
    <rPh sb="2" eb="4">
      <t>ギョウシュ</t>
    </rPh>
    <rPh sb="6" eb="8">
      <t>ギョウシュ</t>
    </rPh>
    <rPh sb="11" eb="14">
      <t>テキヨウリツ</t>
    </rPh>
    <phoneticPr fontId="2"/>
  </si>
  <si>
    <t>工事以外の業種（10業種）への適用率</t>
    <rPh sb="0" eb="2">
      <t>コウジ</t>
    </rPh>
    <rPh sb="2" eb="4">
      <t>イガイ</t>
    </rPh>
    <rPh sb="5" eb="7">
      <t>ギョウシュ</t>
    </rPh>
    <rPh sb="10" eb="12">
      <t>ギョウシュ</t>
    </rPh>
    <rPh sb="15" eb="18">
      <t>テキヨウリツ</t>
    </rPh>
    <phoneticPr fontId="2"/>
  </si>
  <si>
    <t>11201</t>
    <phoneticPr fontId="2"/>
  </si>
  <si>
    <t>11202</t>
    <phoneticPr fontId="2"/>
  </si>
  <si>
    <t>11209</t>
    <phoneticPr fontId="2"/>
  </si>
  <si>
    <t>11210</t>
    <phoneticPr fontId="2"/>
  </si>
  <si>
    <t>11215</t>
    <phoneticPr fontId="2"/>
  </si>
  <si>
    <t>11234</t>
    <phoneticPr fontId="2"/>
  </si>
  <si>
    <t>11237</t>
    <phoneticPr fontId="2"/>
  </si>
  <si>
    <t>12212</t>
    <phoneticPr fontId="2"/>
  </si>
  <si>
    <t>17202</t>
    <phoneticPr fontId="2"/>
  </si>
  <si>
    <t>17206</t>
    <phoneticPr fontId="2"/>
  </si>
  <si>
    <t>17212</t>
    <phoneticPr fontId="2"/>
  </si>
  <si>
    <t>17365</t>
    <phoneticPr fontId="2"/>
  </si>
  <si>
    <t>17386</t>
    <phoneticPr fontId="2"/>
  </si>
  <si>
    <t>19364</t>
    <phoneticPr fontId="2"/>
  </si>
  <si>
    <t>20201</t>
    <phoneticPr fontId="2"/>
  </si>
  <si>
    <t>29202</t>
    <phoneticPr fontId="2"/>
  </si>
  <si>
    <t>29209</t>
    <phoneticPr fontId="2"/>
  </si>
  <si>
    <t>29322</t>
    <phoneticPr fontId="2"/>
  </si>
  <si>
    <t>29343</t>
    <phoneticPr fontId="2"/>
  </si>
  <si>
    <t>29345</t>
    <phoneticPr fontId="2"/>
  </si>
  <si>
    <t>29425</t>
    <phoneticPr fontId="2"/>
  </si>
  <si>
    <t>29450</t>
    <phoneticPr fontId="2"/>
  </si>
  <si>
    <t>29451</t>
    <phoneticPr fontId="2"/>
  </si>
  <si>
    <t>29201</t>
    <phoneticPr fontId="2"/>
  </si>
  <si>
    <t>29203</t>
    <phoneticPr fontId="2"/>
  </si>
  <si>
    <t>30201</t>
    <phoneticPr fontId="2"/>
  </si>
  <si>
    <t>30344</t>
    <phoneticPr fontId="2"/>
  </si>
  <si>
    <t>×</t>
  </si>
  <si>
    <t>低入札価格調査制度及び最低制限価格制度の導入状況に関する調査結果（令和８年４月１日時点）【都道府県】</t>
    <rPh sb="30" eb="32">
      <t>ケッカ</t>
    </rPh>
    <rPh sb="45" eb="49">
      <t>トドウフケン</t>
    </rPh>
    <phoneticPr fontId="2"/>
  </si>
  <si>
    <t>低入札価格調査制度及び最低制限価格制度の導入状況に関する調査（都道府県別導入・適用率）</t>
    <rPh sb="31" eb="35">
      <t>トドウフケン</t>
    </rPh>
    <rPh sb="35" eb="36">
      <t>ベツ</t>
    </rPh>
    <rPh sb="36" eb="38">
      <t>ドウニュウ</t>
    </rPh>
    <rPh sb="39" eb="41">
      <t>テキヨウ</t>
    </rPh>
    <rPh sb="41" eb="42">
      <t>リツ</t>
    </rPh>
    <phoneticPr fontId="2"/>
  </si>
  <si>
    <t>全国平均</t>
    <rPh sb="0" eb="2">
      <t>ゼンコク</t>
    </rPh>
    <rPh sb="2" eb="4">
      <t>ヘイキン</t>
    </rPh>
    <phoneticPr fontId="2"/>
  </si>
  <si>
    <t>工事業種（３業種）への
適用率</t>
    <rPh sb="0" eb="2">
      <t>コウジ</t>
    </rPh>
    <rPh sb="2" eb="4">
      <t>ギョウシュ</t>
    </rPh>
    <rPh sb="6" eb="8">
      <t>ギョウシュ</t>
    </rPh>
    <rPh sb="12" eb="15">
      <t>テキヨウリツ</t>
    </rPh>
    <phoneticPr fontId="2"/>
  </si>
  <si>
    <t>全業種（13業種）への
適用率</t>
    <rPh sb="0" eb="3">
      <t>ゼンギョウシュ</t>
    </rPh>
    <rPh sb="6" eb="8">
      <t>ギョウシュ</t>
    </rPh>
    <rPh sb="12" eb="14">
      <t>テキヨウ</t>
    </rPh>
    <rPh sb="14" eb="15">
      <t>リツ</t>
    </rPh>
    <phoneticPr fontId="2"/>
  </si>
  <si>
    <t>低入札価格調査制度及び最低制限価格制度の導入状況に関する調査結果（令和８年４月１日時点）【市区町村】</t>
    <rPh sb="30" eb="32">
      <t>ケッカ</t>
    </rPh>
    <rPh sb="45" eb="47">
      <t>シク</t>
    </rPh>
    <rPh sb="47" eb="49">
      <t>チョウソン</t>
    </rPh>
    <phoneticPr fontId="2"/>
  </si>
  <si>
    <r>
      <t>※「適用率」は、競争入札を行ってる業種のうち、制度を適用している業種の割合（</t>
    </r>
    <r>
      <rPr>
        <b/>
        <sz val="12"/>
        <color rgb="FFA20000"/>
        <rFont val="Meiryo UI"/>
        <family val="3"/>
        <charset val="128"/>
      </rPr>
      <t>全国平均35.1％</t>
    </r>
    <r>
      <rPr>
        <sz val="12"/>
        <color rgb="FFA20000"/>
        <rFont val="Meiryo UI"/>
        <family val="3"/>
        <charset val="128"/>
      </rPr>
      <t>）</t>
    </r>
    <rPh sb="2" eb="5">
      <t>テキヨウリツ</t>
    </rPh>
    <rPh sb="8" eb="10">
      <t>キョウソウ</t>
    </rPh>
    <rPh sb="10" eb="12">
      <t>ニュウサツ</t>
    </rPh>
    <rPh sb="13" eb="14">
      <t>オコナ</t>
    </rPh>
    <rPh sb="17" eb="19">
      <t>ギョウシュ</t>
    </rPh>
    <rPh sb="23" eb="25">
      <t>セイド</t>
    </rPh>
    <rPh sb="26" eb="28">
      <t>テキヨウ</t>
    </rPh>
    <rPh sb="32" eb="34">
      <t>ギョウシュ</t>
    </rPh>
    <rPh sb="35" eb="37">
      <t>ワリアイ</t>
    </rPh>
    <rPh sb="38" eb="40">
      <t>ゼンコク</t>
    </rPh>
    <rPh sb="40" eb="42">
      <t>ヘイキン</t>
    </rPh>
    <phoneticPr fontId="2"/>
  </si>
  <si>
    <t>・・・適用率が下位の10団体</t>
    <rPh sb="3" eb="6">
      <t>テキヨウリツ</t>
    </rPh>
    <rPh sb="7" eb="9">
      <t>カイ</t>
    </rPh>
    <rPh sb="12" eb="14">
      <t>ダンタイ</t>
    </rPh>
    <phoneticPr fontId="2"/>
  </si>
  <si>
    <t>・・・適用率100％</t>
    <rPh sb="3" eb="6">
      <t>テキヨウリツ</t>
    </rPh>
    <phoneticPr fontId="2"/>
  </si>
  <si>
    <t>・・・適用率0％</t>
    <rPh sb="3" eb="6">
      <t>テキヨウリツ</t>
    </rPh>
    <phoneticPr fontId="2"/>
  </si>
  <si>
    <t>14100</t>
    <phoneticPr fontId="2"/>
  </si>
  <si>
    <t>14206</t>
    <phoneticPr fontId="2"/>
  </si>
  <si>
    <t>14214</t>
    <phoneticPr fontId="2"/>
  </si>
  <si>
    <t>14362</t>
    <phoneticPr fontId="2"/>
  </si>
  <si>
    <t>14217</t>
    <phoneticPr fontId="2"/>
  </si>
  <si>
    <t>15100</t>
    <phoneticPr fontId="2"/>
  </si>
  <si>
    <t>15202</t>
    <phoneticPr fontId="2"/>
  </si>
  <si>
    <t>15204</t>
    <phoneticPr fontId="2"/>
  </si>
  <si>
    <t>15206</t>
    <phoneticPr fontId="2"/>
  </si>
  <si>
    <t>15205</t>
    <phoneticPr fontId="2"/>
  </si>
  <si>
    <t>15208</t>
    <phoneticPr fontId="2"/>
  </si>
  <si>
    <t>15209</t>
    <phoneticPr fontId="2"/>
  </si>
  <si>
    <t>15210</t>
    <phoneticPr fontId="2"/>
  </si>
  <si>
    <t>15211</t>
    <phoneticPr fontId="2"/>
  </si>
  <si>
    <t>15212</t>
    <phoneticPr fontId="2"/>
  </si>
  <si>
    <t>15213</t>
    <phoneticPr fontId="2"/>
  </si>
  <si>
    <t>15216</t>
    <phoneticPr fontId="2"/>
  </si>
  <si>
    <t>15217</t>
    <phoneticPr fontId="2"/>
  </si>
  <si>
    <t>15218</t>
    <phoneticPr fontId="2"/>
  </si>
  <si>
    <t>15222</t>
    <phoneticPr fontId="2"/>
  </si>
  <si>
    <t>15223</t>
    <phoneticPr fontId="2"/>
  </si>
  <si>
    <t>15224</t>
    <phoneticPr fontId="2"/>
  </si>
  <si>
    <t>15225</t>
    <phoneticPr fontId="2"/>
  </si>
  <si>
    <t>15226</t>
    <phoneticPr fontId="2"/>
  </si>
  <si>
    <t>15227</t>
    <phoneticPr fontId="2"/>
  </si>
  <si>
    <t>15307</t>
    <phoneticPr fontId="2"/>
  </si>
  <si>
    <t>15342</t>
    <phoneticPr fontId="2"/>
  </si>
  <si>
    <t>15361</t>
    <phoneticPr fontId="2"/>
  </si>
  <si>
    <t>15385</t>
    <phoneticPr fontId="2"/>
  </si>
  <si>
    <t>15405</t>
    <phoneticPr fontId="2"/>
  </si>
  <si>
    <t>15461</t>
    <phoneticPr fontId="2"/>
  </si>
  <si>
    <t>15482</t>
    <phoneticPr fontId="2"/>
  </si>
  <si>
    <t>15504</t>
    <phoneticPr fontId="2"/>
  </si>
  <si>
    <t>15581</t>
    <phoneticPr fontId="2"/>
  </si>
  <si>
    <t>15586</t>
    <phoneticPr fontId="2"/>
  </si>
  <si>
    <t>16201</t>
    <phoneticPr fontId="2"/>
  </si>
  <si>
    <t>16202</t>
    <phoneticPr fontId="2"/>
  </si>
  <si>
    <t>16204</t>
    <phoneticPr fontId="2"/>
  </si>
  <si>
    <t>16205</t>
    <phoneticPr fontId="2"/>
  </si>
  <si>
    <t>16206</t>
    <phoneticPr fontId="2"/>
  </si>
  <si>
    <t>16207</t>
    <phoneticPr fontId="2"/>
  </si>
  <si>
    <t>16208</t>
    <phoneticPr fontId="2"/>
  </si>
  <si>
    <t>16209</t>
    <phoneticPr fontId="2"/>
  </si>
  <si>
    <t>16210</t>
    <phoneticPr fontId="2"/>
  </si>
  <si>
    <t>16211</t>
    <phoneticPr fontId="2"/>
  </si>
  <si>
    <t>16321</t>
    <phoneticPr fontId="2"/>
  </si>
  <si>
    <t>16322</t>
    <phoneticPr fontId="2"/>
  </si>
  <si>
    <t>16323</t>
    <phoneticPr fontId="2"/>
  </si>
  <si>
    <t>16342</t>
    <phoneticPr fontId="2"/>
  </si>
  <si>
    <t>16343</t>
    <phoneticPr fontId="2"/>
  </si>
  <si>
    <t>24201</t>
    <phoneticPr fontId="2"/>
  </si>
  <si>
    <t>24202</t>
    <phoneticPr fontId="2"/>
  </si>
  <si>
    <t>24203</t>
    <phoneticPr fontId="2"/>
  </si>
  <si>
    <t>24204</t>
    <phoneticPr fontId="2"/>
  </si>
  <si>
    <t>24205</t>
    <phoneticPr fontId="2"/>
  </si>
  <si>
    <t>24207</t>
    <phoneticPr fontId="2"/>
  </si>
  <si>
    <t>24208</t>
    <phoneticPr fontId="2"/>
  </si>
  <si>
    <t>24209</t>
    <phoneticPr fontId="2"/>
  </si>
  <si>
    <t>24210</t>
    <phoneticPr fontId="2"/>
  </si>
  <si>
    <t>24211</t>
    <phoneticPr fontId="2"/>
  </si>
  <si>
    <t>24212</t>
    <phoneticPr fontId="2"/>
  </si>
  <si>
    <t>24214</t>
    <phoneticPr fontId="2"/>
  </si>
  <si>
    <t>24215</t>
    <phoneticPr fontId="2"/>
  </si>
  <si>
    <t>24216</t>
    <phoneticPr fontId="2"/>
  </si>
  <si>
    <t>24303</t>
    <phoneticPr fontId="2"/>
  </si>
  <si>
    <t>24324</t>
    <phoneticPr fontId="2"/>
  </si>
  <si>
    <t>24341</t>
    <phoneticPr fontId="2"/>
  </si>
  <si>
    <t>24343</t>
    <phoneticPr fontId="2"/>
  </si>
  <si>
    <t>24344</t>
    <phoneticPr fontId="2"/>
  </si>
  <si>
    <t>24441</t>
    <phoneticPr fontId="2"/>
  </si>
  <si>
    <t>24442</t>
    <phoneticPr fontId="2"/>
  </si>
  <si>
    <t>24443</t>
    <phoneticPr fontId="2"/>
  </si>
  <si>
    <t>24461</t>
    <phoneticPr fontId="2"/>
  </si>
  <si>
    <t>24470</t>
    <phoneticPr fontId="2"/>
  </si>
  <si>
    <t>24471</t>
    <phoneticPr fontId="2"/>
  </si>
  <si>
    <t>24472</t>
    <phoneticPr fontId="2"/>
  </si>
  <si>
    <t>24543</t>
    <phoneticPr fontId="2"/>
  </si>
  <si>
    <t>24561</t>
    <phoneticPr fontId="2"/>
  </si>
  <si>
    <t>24562</t>
    <phoneticPr fontId="2"/>
  </si>
  <si>
    <t>28100</t>
    <phoneticPr fontId="2"/>
  </si>
  <si>
    <t>28201</t>
    <phoneticPr fontId="2"/>
  </si>
  <si>
    <t>28202</t>
    <phoneticPr fontId="2"/>
  </si>
  <si>
    <t>28203</t>
    <phoneticPr fontId="2"/>
  </si>
  <si>
    <t>28204</t>
    <phoneticPr fontId="2"/>
  </si>
  <si>
    <t>28205</t>
    <phoneticPr fontId="2"/>
  </si>
  <si>
    <t>28206</t>
    <phoneticPr fontId="2"/>
  </si>
  <si>
    <t>28207</t>
    <phoneticPr fontId="2"/>
  </si>
  <si>
    <t>28208</t>
    <phoneticPr fontId="2"/>
  </si>
  <si>
    <t>28209</t>
    <phoneticPr fontId="2"/>
  </si>
  <si>
    <t>28210</t>
    <phoneticPr fontId="2"/>
  </si>
  <si>
    <t>28212</t>
    <phoneticPr fontId="2"/>
  </si>
  <si>
    <t>28213</t>
    <phoneticPr fontId="2"/>
  </si>
  <si>
    <t>28214</t>
    <phoneticPr fontId="2"/>
  </si>
  <si>
    <t>28215</t>
    <phoneticPr fontId="2"/>
  </si>
  <si>
    <t>28216</t>
    <phoneticPr fontId="2"/>
  </si>
  <si>
    <t>28217</t>
    <phoneticPr fontId="2"/>
  </si>
  <si>
    <t>28218</t>
    <phoneticPr fontId="2"/>
  </si>
  <si>
    <t>28219</t>
    <phoneticPr fontId="2"/>
  </si>
  <si>
    <t>28220</t>
    <phoneticPr fontId="2"/>
  </si>
  <si>
    <t>28221</t>
    <phoneticPr fontId="2"/>
  </si>
  <si>
    <t>28222</t>
    <phoneticPr fontId="2"/>
  </si>
  <si>
    <t>28223</t>
    <phoneticPr fontId="2"/>
  </si>
  <si>
    <t>28224</t>
    <phoneticPr fontId="2"/>
  </si>
  <si>
    <t>28225</t>
    <phoneticPr fontId="2"/>
  </si>
  <si>
    <t>28226</t>
    <phoneticPr fontId="2"/>
  </si>
  <si>
    <t>28227</t>
    <phoneticPr fontId="2"/>
  </si>
  <si>
    <t>28228</t>
    <phoneticPr fontId="2"/>
  </si>
  <si>
    <t>28229</t>
    <phoneticPr fontId="2"/>
  </si>
  <si>
    <t>28301</t>
    <phoneticPr fontId="2"/>
  </si>
  <si>
    <t>28365</t>
    <phoneticPr fontId="2"/>
  </si>
  <si>
    <t>28381</t>
    <phoneticPr fontId="2"/>
  </si>
  <si>
    <t>28382</t>
    <phoneticPr fontId="2"/>
  </si>
  <si>
    <t>28442</t>
    <phoneticPr fontId="2"/>
  </si>
  <si>
    <t>28443</t>
    <phoneticPr fontId="2"/>
  </si>
  <si>
    <t>28446</t>
    <phoneticPr fontId="2"/>
  </si>
  <si>
    <t>28464</t>
    <phoneticPr fontId="2"/>
  </si>
  <si>
    <t>28481</t>
    <phoneticPr fontId="2"/>
  </si>
  <si>
    <t>28501</t>
    <phoneticPr fontId="2"/>
  </si>
  <si>
    <t>28585</t>
    <phoneticPr fontId="2"/>
  </si>
  <si>
    <t>28586</t>
    <phoneticPr fontId="2"/>
  </si>
  <si>
    <t>33202</t>
  </si>
  <si>
    <t>33203</t>
  </si>
  <si>
    <t>33204</t>
  </si>
  <si>
    <t>33205</t>
  </si>
  <si>
    <t>33207</t>
  </si>
  <si>
    <t>33208</t>
  </si>
  <si>
    <t>33209</t>
  </si>
  <si>
    <t>33210</t>
  </si>
  <si>
    <t>33211</t>
  </si>
  <si>
    <t>33212</t>
  </si>
  <si>
    <t>33213</t>
  </si>
  <si>
    <t>33214</t>
  </si>
  <si>
    <t>33215</t>
  </si>
  <si>
    <t>33216</t>
  </si>
  <si>
    <t>33346</t>
  </si>
  <si>
    <t>33423</t>
  </si>
  <si>
    <t>33445</t>
  </si>
  <si>
    <t>33586</t>
  </si>
  <si>
    <t>33606</t>
  </si>
  <si>
    <t>33623</t>
  </si>
  <si>
    <t>33643</t>
  </si>
  <si>
    <t>33663</t>
  </si>
  <si>
    <t>33666</t>
  </si>
  <si>
    <t>33681</t>
  </si>
  <si>
    <t>40100</t>
  </si>
  <si>
    <t>40130</t>
  </si>
  <si>
    <t>40202</t>
  </si>
  <si>
    <t>40203</t>
  </si>
  <si>
    <t>40204</t>
  </si>
  <si>
    <t>40205</t>
  </si>
  <si>
    <t>40206</t>
  </si>
  <si>
    <t>40207</t>
  </si>
  <si>
    <t>40210</t>
  </si>
  <si>
    <t>40211</t>
  </si>
  <si>
    <t>40212</t>
  </si>
  <si>
    <t>40213</t>
  </si>
  <si>
    <t>40214</t>
  </si>
  <si>
    <t>40215</t>
  </si>
  <si>
    <t>40216</t>
  </si>
  <si>
    <t>40217</t>
  </si>
  <si>
    <t>40218</t>
  </si>
  <si>
    <t>40219</t>
  </si>
  <si>
    <t>40220</t>
  </si>
  <si>
    <t>40221</t>
  </si>
  <si>
    <t>40223</t>
  </si>
  <si>
    <t>40224</t>
  </si>
  <si>
    <t>40225</t>
  </si>
  <si>
    <t>40226</t>
  </si>
  <si>
    <t>40227</t>
  </si>
  <si>
    <t>40228</t>
  </si>
  <si>
    <t>40229</t>
  </si>
  <si>
    <t>40230</t>
  </si>
  <si>
    <t>40231</t>
  </si>
  <si>
    <t>40341</t>
  </si>
  <si>
    <t>40342</t>
  </si>
  <si>
    <t>40343</t>
  </si>
  <si>
    <t>40344</t>
  </si>
  <si>
    <t>40345</t>
  </si>
  <si>
    <t>40348</t>
  </si>
  <si>
    <t>40349</t>
  </si>
  <si>
    <t>40381</t>
  </si>
  <si>
    <t>40382</t>
  </si>
  <si>
    <t>40383</t>
  </si>
  <si>
    <t>40384</t>
  </si>
  <si>
    <t>40401</t>
  </si>
  <si>
    <t>40402</t>
  </si>
  <si>
    <t>40421</t>
  </si>
  <si>
    <t>40447</t>
  </si>
  <si>
    <t>40448</t>
  </si>
  <si>
    <t>40503</t>
  </si>
  <si>
    <t>40522</t>
  </si>
  <si>
    <t>40544</t>
  </si>
  <si>
    <t>40601</t>
  </si>
  <si>
    <t>40602</t>
  </si>
  <si>
    <t>40604</t>
  </si>
  <si>
    <t>40605</t>
  </si>
  <si>
    <t>40608</t>
  </si>
  <si>
    <t>40609</t>
  </si>
  <si>
    <t>40610</t>
  </si>
  <si>
    <t>40621</t>
  </si>
  <si>
    <t>40625</t>
  </si>
  <si>
    <t>40642</t>
  </si>
  <si>
    <t>40646</t>
  </si>
  <si>
    <t>40647</t>
  </si>
  <si>
    <t>22100</t>
  </si>
  <si>
    <t>22130</t>
  </si>
  <si>
    <t>22203</t>
  </si>
  <si>
    <t>22205</t>
  </si>
  <si>
    <t>22206</t>
  </si>
  <si>
    <t>22207</t>
  </si>
  <si>
    <t>22208</t>
  </si>
  <si>
    <t>22209</t>
  </si>
  <si>
    <t>22210</t>
  </si>
  <si>
    <t>22211</t>
  </si>
  <si>
    <t>22212</t>
  </si>
  <si>
    <t>22213</t>
  </si>
  <si>
    <t>22214</t>
  </si>
  <si>
    <t>22215</t>
  </si>
  <si>
    <t>22216</t>
  </si>
  <si>
    <t>22219</t>
  </si>
  <si>
    <t>22220</t>
  </si>
  <si>
    <t>22221</t>
  </si>
  <si>
    <t>22222</t>
  </si>
  <si>
    <t>22223</t>
  </si>
  <si>
    <t>22224</t>
  </si>
  <si>
    <t>22225</t>
  </si>
  <si>
    <t>22226</t>
  </si>
  <si>
    <t>22301</t>
  </si>
  <si>
    <t>22302</t>
  </si>
  <si>
    <t>22304</t>
  </si>
  <si>
    <t>22305</t>
  </si>
  <si>
    <t>22306</t>
  </si>
  <si>
    <t>22325</t>
  </si>
  <si>
    <t>22341</t>
  </si>
  <si>
    <t>22342</t>
  </si>
  <si>
    <t>22344</t>
  </si>
  <si>
    <t>22424</t>
  </si>
  <si>
    <t>22429</t>
  </si>
  <si>
    <t>22461</t>
  </si>
  <si>
    <t>・・・適用率が平均以下の団体（下位10団体を除く）</t>
    <rPh sb="3" eb="6">
      <t>テキヨウリツ</t>
    </rPh>
    <rPh sb="7" eb="9">
      <t>ヘイキン</t>
    </rPh>
    <rPh sb="9" eb="11">
      <t>イカ</t>
    </rPh>
    <rPh sb="12" eb="14">
      <t>ダンタイ</t>
    </rPh>
    <rPh sb="15" eb="17">
      <t>カイ</t>
    </rPh>
    <rPh sb="19" eb="21">
      <t>ダンタイ</t>
    </rPh>
    <rPh sb="22" eb="23">
      <t>ノゾ</t>
    </rPh>
    <phoneticPr fontId="2"/>
  </si>
  <si>
    <t>3/3</t>
  </si>
  <si>
    <t>×</t>
    <phoneticPr fontId="2"/>
  </si>
  <si>
    <t>5/13</t>
  </si>
  <si>
    <t>2/10</t>
  </si>
  <si>
    <t>7/13</t>
  </si>
  <si>
    <t>4/10</t>
  </si>
  <si>
    <t>1/9</t>
  </si>
  <si>
    <t>1/3</t>
  </si>
  <si>
    <t>0/6</t>
  </si>
  <si>
    <t>9/13</t>
  </si>
  <si>
    <t>6/10</t>
  </si>
  <si>
    <t>10/10</t>
  </si>
  <si>
    <t>7/7</t>
  </si>
  <si>
    <t>01206</t>
  </si>
  <si>
    <t>遠軽町</t>
  </si>
  <si>
    <t>3/11</t>
  </si>
  <si>
    <t>0/8</t>
  </si>
  <si>
    <t>01208</t>
  </si>
  <si>
    <t>6/13</t>
  </si>
  <si>
    <t>3/10</t>
  </si>
  <si>
    <t>01209</t>
  </si>
  <si>
    <t>3/6</t>
  </si>
  <si>
    <t>0/3</t>
  </si>
  <si>
    <t>01210</t>
  </si>
  <si>
    <t>3/13</t>
  </si>
  <si>
    <t>0/10</t>
  </si>
  <si>
    <t>1/8</t>
  </si>
  <si>
    <t>0/5</t>
  </si>
  <si>
    <t>13/13</t>
  </si>
  <si>
    <t>01214</t>
  </si>
  <si>
    <t>2/3</t>
  </si>
  <si>
    <t>01215</t>
  </si>
  <si>
    <t>01216</t>
  </si>
  <si>
    <t>11/11</t>
  </si>
  <si>
    <t>8/8</t>
  </si>
  <si>
    <t>10/11</t>
  </si>
  <si>
    <t>7/8</t>
  </si>
  <si>
    <t>8/10</t>
  </si>
  <si>
    <t>5/7</t>
  </si>
  <si>
    <t>1/12</t>
  </si>
  <si>
    <t>0/9</t>
  </si>
  <si>
    <t>01222</t>
  </si>
  <si>
    <t>3/7</t>
  </si>
  <si>
    <t>0/4</t>
  </si>
  <si>
    <t>3/12</t>
  </si>
  <si>
    <t>01225</t>
  </si>
  <si>
    <t>01226</t>
  </si>
  <si>
    <t>0/2</t>
  </si>
  <si>
    <t>01228</t>
  </si>
  <si>
    <t>01233</t>
  </si>
  <si>
    <t>4/13</t>
  </si>
  <si>
    <t>1/10</t>
  </si>
  <si>
    <t>7/11</t>
  </si>
  <si>
    <t>4/8</t>
  </si>
  <si>
    <t>1/13</t>
  </si>
  <si>
    <t>0/13</t>
  </si>
  <si>
    <t>1/7</t>
  </si>
  <si>
    <t>2/13</t>
  </si>
  <si>
    <t>3/4</t>
  </si>
  <si>
    <t>0/1</t>
  </si>
  <si>
    <t>6/6</t>
  </si>
  <si>
    <t>4/9</t>
  </si>
  <si>
    <t>1/6</t>
  </si>
  <si>
    <t>0/7</t>
  </si>
  <si>
    <t>3/5</t>
  </si>
  <si>
    <t>2/8</t>
  </si>
  <si>
    <t>1/5</t>
  </si>
  <si>
    <t>0/0</t>
  </si>
  <si>
    <t>0/11</t>
  </si>
  <si>
    <t>01423</t>
  </si>
  <si>
    <t>2/5</t>
  </si>
  <si>
    <t>2/2</t>
  </si>
  <si>
    <t>01427</t>
  </si>
  <si>
    <t>12/12</t>
  </si>
  <si>
    <t>9/9</t>
  </si>
  <si>
    <t>01429</t>
  </si>
  <si>
    <t>01431</t>
  </si>
  <si>
    <t>01432</t>
  </si>
  <si>
    <t>01433</t>
  </si>
  <si>
    <t>01434</t>
  </si>
  <si>
    <t>5/5</t>
  </si>
  <si>
    <t>01437</t>
  </si>
  <si>
    <t>01438</t>
  </si>
  <si>
    <t>4/4</t>
  </si>
  <si>
    <t>1/4</t>
  </si>
  <si>
    <t>01511</t>
  </si>
  <si>
    <t>01512</t>
  </si>
  <si>
    <t>01513</t>
  </si>
  <si>
    <t>01514</t>
  </si>
  <si>
    <t>01516</t>
  </si>
  <si>
    <t>01518</t>
  </si>
  <si>
    <t>4/6</t>
  </si>
  <si>
    <t>01520</t>
  </si>
  <si>
    <t>3/8</t>
  </si>
  <si>
    <t>4/7</t>
  </si>
  <si>
    <t>8/12</t>
  </si>
  <si>
    <t>5/9</t>
  </si>
  <si>
    <t>4/5</t>
  </si>
  <si>
    <t>1/2</t>
  </si>
  <si>
    <t>1/11</t>
  </si>
  <si>
    <t>3/9</t>
  </si>
  <si>
    <t>2/12</t>
  </si>
  <si>
    <t>12/13</t>
  </si>
  <si>
    <t>9/10</t>
  </si>
  <si>
    <t>2/11</t>
  </si>
  <si>
    <t>1/1</t>
  </si>
  <si>
    <t>32527</t>
  </si>
  <si>
    <t>2/4</t>
  </si>
  <si>
    <t>4/12</t>
  </si>
  <si>
    <t>11/13</t>
  </si>
  <si>
    <t>5/8</t>
  </si>
  <si>
    <t>4/11</t>
  </si>
  <si>
    <t>5/12</t>
  </si>
  <si>
    <t>2/9</t>
  </si>
  <si>
    <t>6/11</t>
  </si>
  <si>
    <t>2/6</t>
  </si>
  <si>
    <t>38422</t>
  </si>
  <si>
    <t>7/12</t>
  </si>
  <si>
    <t>2/7</t>
  </si>
  <si>
    <t>中間市</t>
  </si>
  <si>
    <t>福智町</t>
  </si>
  <si>
    <t>8/11</t>
  </si>
  <si>
    <t>8/13</t>
  </si>
  <si>
    <t>5/10</t>
  </si>
  <si>
    <t>5/11</t>
  </si>
  <si>
    <t>43531</t>
  </si>
  <si>
    <t>44211</t>
  </si>
  <si>
    <t>7/9</t>
  </si>
  <si>
    <t>10/12</t>
  </si>
  <si>
    <t>46204</t>
  </si>
  <si>
    <t>46215</t>
  </si>
  <si>
    <t>7/10</t>
  </si>
  <si>
    <t>10/13</t>
  </si>
  <si>
    <t>6/7</t>
  </si>
  <si>
    <t>6/12</t>
  </si>
  <si>
    <t>0/12</t>
  </si>
  <si>
    <t>9/11</t>
  </si>
  <si>
    <t>6/8</t>
  </si>
  <si>
    <t>6/9</t>
  </si>
  <si>
    <t>11/12</t>
  </si>
  <si>
    <t>8/9</t>
  </si>
  <si>
    <t>5/6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</si>
</sst>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
    <numFmt numFmtId="177" formatCode="0.0%"/>
    <numFmt numFmtId="178" formatCode="0_);[Red]\(0\)"/>
  </numFmts>
  <fonts count="27" x14ac:knownFonts="1">
    <font>
      <sz val="11"/>
      <color theme="1"/>
      <name val="游ゴシック"/>
      <family val="2"/>
      <charset val="128"/>
      <scheme val="minor"/>
    </font>
    <font>
      <sz val="11"/>
      <color theme="1"/>
      <name val="ＭＳ ゴシック"/>
      <family val="3"/>
      <charset val="128"/>
    </font>
    <font>
      <sz val="6"/>
      <name val="游ゴシック"/>
      <family val="2"/>
      <charset val="128"/>
      <scheme val="minor"/>
    </font>
    <font>
      <sz val="11"/>
      <color theme="1"/>
      <name val="游ゴシック"/>
      <family val="3"/>
      <charset val="128"/>
      <scheme val="minor"/>
    </font>
    <font>
      <sz val="11"/>
      <color theme="1"/>
      <name val="Meiryo UI"/>
      <family val="3"/>
      <charset val="128"/>
    </font>
    <font>
      <sz val="14"/>
      <color theme="1"/>
      <name val="Meiryo UI"/>
      <family val="3"/>
      <charset val="128"/>
    </font>
    <font>
      <sz val="11"/>
      <color theme="1"/>
      <name val="游ゴシック"/>
      <family val="2"/>
      <scheme val="minor"/>
    </font>
    <font>
      <sz val="6"/>
      <name val="游ゴシック"/>
      <family val="3"/>
      <charset val="128"/>
      <scheme val="minor"/>
    </font>
    <font>
      <sz val="11"/>
      <color rgb="FFFF0000"/>
      <name val="Meiryo UI"/>
      <family val="3"/>
      <charset val="128"/>
    </font>
    <font>
      <sz val="11"/>
      <color theme="1"/>
      <name val="游ゴシック"/>
      <family val="3"/>
      <scheme val="minor"/>
    </font>
    <font>
      <sz val="11"/>
      <color theme="1"/>
      <name val="Calibri"/>
      <family val="2"/>
    </font>
    <font>
      <b/>
      <sz val="14"/>
      <color theme="1"/>
      <name val="Meiryo UI"/>
      <family val="3"/>
      <charset val="128"/>
    </font>
    <font>
      <sz val="12"/>
      <color theme="1"/>
      <name val="Meiryo UI"/>
      <family val="3"/>
      <charset val="128"/>
    </font>
    <font>
      <b/>
      <sz val="11"/>
      <color theme="4"/>
      <name val="Meiryo UI"/>
      <family val="3"/>
      <charset val="128"/>
    </font>
    <font>
      <b/>
      <sz val="12"/>
      <color theme="4"/>
      <name val="Meiryo UI"/>
      <family val="3"/>
      <charset val="128"/>
    </font>
    <font>
      <b/>
      <sz val="12"/>
      <name val="Meiryo UI"/>
      <family val="3"/>
      <charset val="128"/>
    </font>
    <font>
      <sz val="12"/>
      <color theme="1"/>
      <name val="Meiryo UI"/>
      <family val="3"/>
    </font>
    <font>
      <sz val="16"/>
      <color theme="1"/>
      <name val="Meiryo UI"/>
      <family val="3"/>
      <charset val="128"/>
    </font>
    <font>
      <sz val="11"/>
      <name val="ＭＳ Ｐゴシック"/>
      <family val="3"/>
      <charset val="128"/>
    </font>
    <font>
      <sz val="11"/>
      <color theme="1"/>
      <name val="游ゴシック"/>
      <family val="2"/>
      <charset val="128"/>
      <scheme val="minor"/>
    </font>
    <font>
      <sz val="11"/>
      <color rgb="FFA20000"/>
      <name val="Meiryo UI"/>
      <family val="3"/>
      <charset val="128"/>
    </font>
    <font>
      <b/>
      <sz val="11"/>
      <color rgb="FFA20000"/>
      <name val="Meiryo UI"/>
      <family val="3"/>
      <charset val="128"/>
    </font>
    <font>
      <sz val="11"/>
      <name val="Meiryo UI"/>
      <family val="3"/>
      <charset val="128"/>
    </font>
    <font>
      <b/>
      <sz val="12"/>
      <color theme="1"/>
      <name val="Meiryo UI"/>
      <family val="3"/>
      <charset val="128"/>
    </font>
    <font>
      <sz val="12"/>
      <color rgb="FFA20000"/>
      <name val="Meiryo UI"/>
      <family val="3"/>
      <charset val="128"/>
    </font>
    <font>
      <b/>
      <sz val="12"/>
      <color rgb="FFA20000"/>
      <name val="Meiryo UI"/>
      <family val="3"/>
      <charset val="128"/>
    </font>
    <font>
      <b/>
      <sz val="14"/>
      <name val="Meiryo UI"/>
      <family val="3"/>
      <charset val="128"/>
    </font>
  </fonts>
  <fills count="16">
    <fill>
      <patternFill patternType="none"/>
    </fill>
    <fill>
      <patternFill patternType="gray125"/>
    </fill>
    <fill>
      <patternFill patternType="solid">
        <fgColor theme="9" tint="0.79998168889431442"/>
        <bgColor indexed="64"/>
      </patternFill>
    </fill>
    <fill>
      <patternFill patternType="solid">
        <fgColor rgb="FFFFFF00"/>
        <bgColor indexed="64"/>
      </patternFill>
    </fill>
    <fill>
      <patternFill patternType="solid">
        <fgColor theme="0"/>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2"/>
        <bgColor indexed="64"/>
      </patternFill>
    </fill>
    <fill>
      <patternFill patternType="solid">
        <fgColor rgb="FFF9DFDF"/>
        <bgColor indexed="64"/>
      </patternFill>
    </fill>
    <fill>
      <patternFill patternType="solid">
        <fgColor rgb="FFFFC7CE"/>
        <bgColor indexed="64"/>
      </patternFill>
    </fill>
    <fill>
      <patternFill patternType="solid">
        <fgColor rgb="FFFFEB9C"/>
        <bgColor indexed="64"/>
      </patternFill>
    </fill>
    <fill>
      <patternFill patternType="solid">
        <fgColor rgb="FFBDD7EE"/>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diagonalUp="1">
      <left style="thin">
        <color indexed="64"/>
      </left>
      <right style="thin">
        <color indexed="64"/>
      </right>
      <top style="thin">
        <color indexed="64"/>
      </top>
      <bottom style="thin">
        <color indexed="64"/>
      </bottom>
      <diagonal style="thin">
        <color indexed="64"/>
      </diagonal>
    </border>
    <border>
      <left style="thin">
        <color rgb="FF000000"/>
      </left>
      <right style="thin">
        <color rgb="FF000000"/>
      </right>
      <top style="thin">
        <color rgb="FF000000"/>
      </top>
      <bottom style="thin">
        <color rgb="FF000000"/>
      </bottom>
      <diagonal/>
    </border>
    <border>
      <left style="thin">
        <color indexed="64"/>
      </left>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bottom style="thin">
        <color rgb="FF000000"/>
      </bottom>
      <diagonal/>
    </border>
    <border>
      <left style="thin">
        <color rgb="FF000000"/>
      </left>
      <right style="thin">
        <color rgb="FF000000"/>
      </right>
      <top style="thin">
        <color indexed="64"/>
      </top>
      <bottom style="thin">
        <color indexed="64"/>
      </bottom>
      <diagonal/>
    </border>
    <border>
      <left/>
      <right style="thin">
        <color rgb="FF000000"/>
      </right>
      <top style="thin">
        <color rgb="FF000000"/>
      </top>
      <bottom style="thin">
        <color rgb="FF000000"/>
      </bottom>
      <diagonal/>
    </border>
  </borders>
  <cellStyleXfs count="11">
    <xf numFmtId="0" fontId="0" fillId="0" borderId="0">
      <alignment vertical="center"/>
    </xf>
    <xf numFmtId="0" fontId="3" fillId="0" borderId="0">
      <alignment vertical="center"/>
    </xf>
    <xf numFmtId="0" fontId="6" fillId="0" borderId="0"/>
    <xf numFmtId="0" fontId="10" fillId="0" borderId="0"/>
    <xf numFmtId="0" fontId="9" fillId="0" borderId="0"/>
    <xf numFmtId="0" fontId="6" fillId="0" borderId="0"/>
    <xf numFmtId="38" fontId="6" fillId="0" borderId="0" applyFont="0" applyFill="0" applyBorder="0" applyAlignment="0" applyProtection="0">
      <alignment vertical="center"/>
    </xf>
    <xf numFmtId="9" fontId="6" fillId="0" borderId="0" applyFont="0" applyFill="0" applyBorder="0" applyAlignment="0" applyProtection="0">
      <alignment vertical="center"/>
    </xf>
    <xf numFmtId="0" fontId="18" fillId="0" borderId="0">
      <alignment vertical="center"/>
    </xf>
    <xf numFmtId="38" fontId="18" fillId="0" borderId="0" applyFont="0" applyFill="0" applyBorder="0" applyAlignment="0" applyProtection="0">
      <alignment vertical="center"/>
    </xf>
    <xf numFmtId="9" fontId="19" fillId="0" borderId="0" applyFont="0" applyFill="0" applyBorder="0" applyAlignment="0" applyProtection="0">
      <alignment vertical="center"/>
    </xf>
  </cellStyleXfs>
  <cellXfs count="194">
    <xf numFmtId="0" fontId="0" fillId="0" borderId="0" xfId="0">
      <alignment vertical="center"/>
    </xf>
    <xf numFmtId="0" fontId="4" fillId="0" borderId="0" xfId="0" applyFont="1">
      <alignment vertical="center"/>
    </xf>
    <xf numFmtId="0" fontId="5" fillId="0" borderId="0" xfId="2" applyFont="1" applyAlignment="1">
      <alignment vertical="center"/>
    </xf>
    <xf numFmtId="0" fontId="4" fillId="0" borderId="0" xfId="2" applyFont="1" applyAlignment="1">
      <alignment vertical="center"/>
    </xf>
    <xf numFmtId="0" fontId="4" fillId="0" borderId="0" xfId="2" applyFont="1" applyAlignment="1">
      <alignment vertical="center" wrapText="1"/>
    </xf>
    <xf numFmtId="0" fontId="4" fillId="2" borderId="6" xfId="2" applyFont="1" applyFill="1" applyBorder="1" applyAlignment="1">
      <alignment horizontal="center" vertical="center" wrapText="1"/>
    </xf>
    <xf numFmtId="0" fontId="8" fillId="0" borderId="0" xfId="2" applyFont="1" applyAlignment="1">
      <alignment vertical="center" wrapText="1"/>
    </xf>
    <xf numFmtId="0" fontId="4" fillId="2" borderId="13" xfId="2" applyFont="1" applyFill="1" applyBorder="1" applyAlignment="1">
      <alignment horizontal="center" vertical="center" wrapText="1"/>
    </xf>
    <xf numFmtId="0" fontId="4" fillId="2" borderId="1" xfId="2" applyFont="1" applyFill="1" applyBorder="1" applyAlignment="1">
      <alignment horizontal="center" vertical="center" wrapText="1"/>
    </xf>
    <xf numFmtId="0" fontId="4" fillId="2" borderId="6" xfId="2" applyFont="1" applyFill="1" applyBorder="1" applyAlignment="1">
      <alignment horizontal="center" vertical="center"/>
    </xf>
    <xf numFmtId="0" fontId="4" fillId="5" borderId="13" xfId="2" applyFont="1" applyFill="1" applyBorder="1" applyAlignment="1">
      <alignment horizontal="center" vertical="center" wrapText="1"/>
    </xf>
    <xf numFmtId="0" fontId="4" fillId="2" borderId="0" xfId="2" applyFont="1" applyFill="1" applyAlignment="1">
      <alignment horizontal="center" vertical="center"/>
    </xf>
    <xf numFmtId="0" fontId="4" fillId="5" borderId="6" xfId="2" applyFont="1" applyFill="1" applyBorder="1" applyAlignment="1">
      <alignment vertical="center" wrapText="1"/>
    </xf>
    <xf numFmtId="0" fontId="4" fillId="2" borderId="6" xfId="2" applyFont="1" applyFill="1" applyBorder="1" applyAlignment="1">
      <alignment vertical="center" wrapText="1"/>
    </xf>
    <xf numFmtId="0" fontId="4" fillId="2" borderId="10" xfId="2" applyFont="1" applyFill="1" applyBorder="1" applyAlignment="1">
      <alignment vertical="center" wrapText="1"/>
    </xf>
    <xf numFmtId="0" fontId="4" fillId="2" borderId="12" xfId="2" applyFont="1" applyFill="1" applyBorder="1" applyAlignment="1">
      <alignment vertical="center" wrapText="1"/>
    </xf>
    <xf numFmtId="0" fontId="4" fillId="2" borderId="13" xfId="2" applyFont="1" applyFill="1" applyBorder="1" applyAlignment="1">
      <alignment vertical="center"/>
    </xf>
    <xf numFmtId="0" fontId="4" fillId="2" borderId="13" xfId="2" applyFont="1" applyFill="1" applyBorder="1" applyAlignment="1">
      <alignment vertical="center" wrapText="1"/>
    </xf>
    <xf numFmtId="0" fontId="11" fillId="0" borderId="0" xfId="0" applyFont="1">
      <alignment vertical="center"/>
    </xf>
    <xf numFmtId="0" fontId="12" fillId="0" borderId="0" xfId="0" applyFont="1">
      <alignment vertical="center"/>
    </xf>
    <xf numFmtId="0" fontId="12" fillId="0" borderId="0" xfId="0" applyFont="1" applyAlignment="1"/>
    <xf numFmtId="0" fontId="12" fillId="0" borderId="1" xfId="0" applyFont="1" applyBorder="1">
      <alignment vertical="center"/>
    </xf>
    <xf numFmtId="0" fontId="12" fillId="0" borderId="1" xfId="0" applyFont="1" applyBorder="1" applyAlignment="1"/>
    <xf numFmtId="0" fontId="13" fillId="0" borderId="0" xfId="2" applyFont="1" applyAlignment="1">
      <alignment vertical="center" wrapText="1"/>
    </xf>
    <xf numFmtId="0" fontId="14" fillId="0" borderId="0" xfId="0" applyFont="1">
      <alignment vertical="center"/>
    </xf>
    <xf numFmtId="0" fontId="4" fillId="0" borderId="0" xfId="0" applyFont="1" applyAlignment="1"/>
    <xf numFmtId="0" fontId="4" fillId="0" borderId="1" xfId="0" applyFont="1" applyBorder="1">
      <alignment vertical="center"/>
    </xf>
    <xf numFmtId="0" fontId="15" fillId="0" borderId="0" xfId="0" applyFont="1">
      <alignment vertical="center"/>
    </xf>
    <xf numFmtId="0" fontId="12" fillId="0" borderId="2" xfId="0" applyFont="1" applyBorder="1">
      <alignment vertical="center"/>
    </xf>
    <xf numFmtId="0" fontId="4" fillId="6" borderId="6" xfId="2" applyFont="1" applyFill="1" applyBorder="1" applyAlignment="1">
      <alignment vertical="center" wrapText="1"/>
    </xf>
    <xf numFmtId="0" fontId="12" fillId="6" borderId="1" xfId="0" applyFont="1" applyFill="1" applyBorder="1">
      <alignment vertical="center"/>
    </xf>
    <xf numFmtId="0" fontId="12" fillId="6" borderId="1" xfId="0" applyFont="1" applyFill="1" applyBorder="1" applyAlignment="1"/>
    <xf numFmtId="0" fontId="17" fillId="0" borderId="0" xfId="0" applyFont="1">
      <alignment vertical="center"/>
    </xf>
    <xf numFmtId="9" fontId="12" fillId="0" borderId="0" xfId="0" applyNumberFormat="1" applyFont="1">
      <alignment vertical="center"/>
    </xf>
    <xf numFmtId="9" fontId="16" fillId="0" borderId="0" xfId="0" applyNumberFormat="1" applyFont="1">
      <alignment vertical="center"/>
    </xf>
    <xf numFmtId="0" fontId="15" fillId="9" borderId="1" xfId="0" applyFont="1" applyFill="1" applyBorder="1">
      <alignment vertical="center"/>
    </xf>
    <xf numFmtId="0" fontId="12" fillId="9" borderId="1" xfId="0" applyFont="1" applyFill="1" applyBorder="1">
      <alignment vertical="center"/>
    </xf>
    <xf numFmtId="0" fontId="12" fillId="9" borderId="16" xfId="0" applyFont="1" applyFill="1" applyBorder="1">
      <alignment vertical="center"/>
    </xf>
    <xf numFmtId="0" fontId="4" fillId="9" borderId="1" xfId="0" applyFont="1" applyFill="1" applyBorder="1">
      <alignment vertical="center"/>
    </xf>
    <xf numFmtId="0" fontId="4" fillId="9" borderId="16" xfId="0" applyFont="1" applyFill="1" applyBorder="1">
      <alignment vertical="center"/>
    </xf>
    <xf numFmtId="0" fontId="8" fillId="9" borderId="1" xfId="0" applyFont="1" applyFill="1" applyBorder="1">
      <alignment vertical="center"/>
    </xf>
    <xf numFmtId="0" fontId="3" fillId="0" borderId="1" xfId="2" applyFont="1" applyBorder="1" applyAlignment="1">
      <alignment horizontal="center" vertical="center"/>
    </xf>
    <xf numFmtId="0" fontId="3" fillId="0" borderId="1" xfId="2" quotePrefix="1" applyFont="1" applyBorder="1" applyAlignment="1">
      <alignment horizontal="center" vertical="center"/>
    </xf>
    <xf numFmtId="0" fontId="12" fillId="3" borderId="1" xfId="0" applyFont="1" applyFill="1" applyBorder="1">
      <alignment vertical="center"/>
    </xf>
    <xf numFmtId="0" fontId="11" fillId="0" borderId="0" xfId="2" applyFont="1" applyAlignment="1">
      <alignment vertical="center"/>
    </xf>
    <xf numFmtId="0" fontId="4" fillId="9" borderId="5" xfId="2" applyFont="1" applyFill="1" applyBorder="1" applyAlignment="1">
      <alignment horizontal="center" vertical="center" wrapText="1"/>
    </xf>
    <xf numFmtId="0" fontId="4" fillId="2" borderId="4" xfId="2" applyFont="1" applyFill="1" applyBorder="1" applyAlignment="1">
      <alignment horizontal="center" vertical="center" wrapText="1"/>
    </xf>
    <xf numFmtId="0" fontId="4" fillId="2" borderId="11" xfId="2" applyFont="1" applyFill="1" applyBorder="1" applyAlignment="1">
      <alignment horizontal="center" vertical="center" wrapText="1"/>
    </xf>
    <xf numFmtId="0" fontId="4" fillId="2" borderId="12" xfId="2" applyFont="1" applyFill="1" applyBorder="1" applyAlignment="1">
      <alignment horizontal="center" vertical="center" wrapText="1"/>
    </xf>
    <xf numFmtId="0" fontId="20" fillId="0" borderId="0" xfId="2" applyFont="1" applyAlignment="1">
      <alignment vertical="center"/>
    </xf>
    <xf numFmtId="0" fontId="4" fillId="9" borderId="4" xfId="2" applyFont="1" applyFill="1" applyBorder="1" applyAlignment="1">
      <alignment horizontal="center" vertical="center" wrapText="1"/>
    </xf>
    <xf numFmtId="0" fontId="4" fillId="9" borderId="7" xfId="2" applyFont="1" applyFill="1" applyBorder="1" applyAlignment="1">
      <alignment horizontal="center" vertical="center" wrapText="1"/>
    </xf>
    <xf numFmtId="177" fontId="4" fillId="0" borderId="17" xfId="10" applyNumberFormat="1" applyFont="1" applyBorder="1" applyAlignment="1">
      <alignment horizontal="center" vertical="center"/>
    </xf>
    <xf numFmtId="0" fontId="4" fillId="0" borderId="17" xfId="0" applyFont="1" applyBorder="1" applyAlignment="1">
      <alignment horizontal="center" vertical="center"/>
    </xf>
    <xf numFmtId="0" fontId="4" fillId="0" borderId="19" xfId="0" applyFont="1" applyBorder="1" applyAlignment="1">
      <alignment horizontal="center" vertical="center"/>
    </xf>
    <xf numFmtId="177" fontId="4" fillId="0" borderId="19" xfId="10" applyNumberFormat="1" applyFont="1" applyBorder="1" applyAlignment="1">
      <alignment horizontal="center" vertical="center"/>
    </xf>
    <xf numFmtId="0" fontId="4" fillId="0" borderId="0" xfId="2" applyFont="1" applyAlignment="1">
      <alignment horizontal="center" vertical="center"/>
    </xf>
    <xf numFmtId="0" fontId="4" fillId="0" borderId="0" xfId="2" applyFont="1"/>
    <xf numFmtId="0" fontId="4" fillId="9" borderId="6" xfId="2" applyFont="1" applyFill="1" applyBorder="1" applyAlignment="1">
      <alignment vertical="center" wrapText="1"/>
    </xf>
    <xf numFmtId="0" fontId="4" fillId="9" borderId="2" xfId="2" applyFont="1" applyFill="1" applyBorder="1" applyAlignment="1">
      <alignment horizontal="center" vertical="center" wrapText="1"/>
    </xf>
    <xf numFmtId="0" fontId="4" fillId="9" borderId="7" xfId="2" applyFont="1" applyFill="1" applyBorder="1" applyAlignment="1">
      <alignment vertical="center" wrapText="1"/>
    </xf>
    <xf numFmtId="0" fontId="4" fillId="10" borderId="4" xfId="2" applyFont="1" applyFill="1" applyBorder="1" applyAlignment="1">
      <alignment vertical="center" wrapText="1"/>
    </xf>
    <xf numFmtId="0" fontId="4" fillId="10" borderId="2" xfId="2" applyFont="1" applyFill="1" applyBorder="1" applyAlignment="1">
      <alignment vertical="center" wrapText="1"/>
    </xf>
    <xf numFmtId="0" fontId="4" fillId="9" borderId="4" xfId="2" applyFont="1" applyFill="1" applyBorder="1" applyAlignment="1">
      <alignment vertical="center" wrapText="1"/>
    </xf>
    <xf numFmtId="0" fontId="4" fillId="10" borderId="7" xfId="2" applyFont="1" applyFill="1" applyBorder="1" applyAlignment="1">
      <alignment vertical="center" wrapText="1"/>
    </xf>
    <xf numFmtId="177" fontId="4" fillId="0" borderId="20" xfId="10" applyNumberFormat="1" applyFont="1" applyBorder="1" applyAlignment="1">
      <alignment horizontal="center" vertical="center"/>
    </xf>
    <xf numFmtId="0" fontId="4" fillId="0" borderId="20" xfId="0" applyFont="1" applyBorder="1" applyAlignment="1">
      <alignment horizontal="center" vertical="center"/>
    </xf>
    <xf numFmtId="177" fontId="4" fillId="0" borderId="1" xfId="10" applyNumberFormat="1" applyFont="1" applyBorder="1" applyAlignment="1">
      <alignment horizontal="center" vertical="center"/>
    </xf>
    <xf numFmtId="0" fontId="4" fillId="0" borderId="1" xfId="0" applyFont="1" applyBorder="1" applyAlignment="1">
      <alignment horizontal="center" vertical="center"/>
    </xf>
    <xf numFmtId="0" fontId="4" fillId="10" borderId="6" xfId="2" applyFont="1" applyFill="1" applyBorder="1" applyAlignment="1">
      <alignment vertical="center" wrapText="1"/>
    </xf>
    <xf numFmtId="0" fontId="4" fillId="10" borderId="14" xfId="2" applyFont="1" applyFill="1" applyBorder="1" applyAlignment="1">
      <alignment horizontal="center" vertical="center" wrapText="1"/>
    </xf>
    <xf numFmtId="0" fontId="4" fillId="4" borderId="1" xfId="2" applyFont="1" applyFill="1" applyBorder="1" applyAlignment="1">
      <alignment horizontal="center" vertical="center"/>
    </xf>
    <xf numFmtId="0" fontId="4" fillId="4" borderId="1" xfId="0" applyFont="1" applyFill="1" applyBorder="1" applyAlignment="1">
      <alignment horizontal="center" vertical="center"/>
    </xf>
    <xf numFmtId="0" fontId="4" fillId="0" borderId="0" xfId="0" applyFont="1" applyAlignment="1">
      <alignment horizontal="center" vertical="center"/>
    </xf>
    <xf numFmtId="0" fontId="4" fillId="0" borderId="1" xfId="2" applyFont="1" applyBorder="1" applyAlignment="1">
      <alignment horizontal="center" vertical="center"/>
    </xf>
    <xf numFmtId="0" fontId="4" fillId="0" borderId="0" xfId="2" applyFont="1" applyAlignment="1">
      <alignment horizontal="center"/>
    </xf>
    <xf numFmtId="49" fontId="4" fillId="0" borderId="1" xfId="2" applyNumberFormat="1" applyFont="1" applyBorder="1" applyAlignment="1">
      <alignment horizontal="center" vertical="center"/>
    </xf>
    <xf numFmtId="0" fontId="4" fillId="0" borderId="1" xfId="2" quotePrefix="1" applyFont="1" applyBorder="1" applyAlignment="1">
      <alignment horizontal="center" vertical="center"/>
    </xf>
    <xf numFmtId="0" fontId="4" fillId="4" borderId="0" xfId="2" applyFont="1" applyFill="1"/>
    <xf numFmtId="0" fontId="4" fillId="0" borderId="5" xfId="2" applyFont="1" applyBorder="1" applyAlignment="1">
      <alignment horizontal="center" vertical="center"/>
    </xf>
    <xf numFmtId="0" fontId="4" fillId="4" borderId="5" xfId="2" applyFont="1" applyFill="1" applyBorder="1" applyAlignment="1">
      <alignment horizontal="center" vertical="center"/>
    </xf>
    <xf numFmtId="0" fontId="4" fillId="0" borderId="1" xfId="4" applyFont="1" applyBorder="1" applyAlignment="1">
      <alignment horizontal="center" vertical="center"/>
    </xf>
    <xf numFmtId="0" fontId="4" fillId="4" borderId="1" xfId="4" applyFont="1" applyFill="1" applyBorder="1" applyAlignment="1">
      <alignment horizontal="center" vertical="center"/>
    </xf>
    <xf numFmtId="177" fontId="4" fillId="0" borderId="0" xfId="2" applyNumberFormat="1" applyFont="1" applyAlignment="1">
      <alignment horizontal="center" vertical="center"/>
    </xf>
    <xf numFmtId="178" fontId="4" fillId="0" borderId="0" xfId="2" applyNumberFormat="1" applyFont="1" applyAlignment="1">
      <alignment horizontal="center" vertical="center"/>
    </xf>
    <xf numFmtId="0" fontId="4" fillId="0" borderId="17" xfId="4" applyFont="1" applyBorder="1" applyAlignment="1">
      <alignment horizontal="center" vertical="center"/>
    </xf>
    <xf numFmtId="0" fontId="4" fillId="0" borderId="0" xfId="4" applyFont="1" applyAlignment="1">
      <alignment horizontal="center"/>
    </xf>
    <xf numFmtId="0" fontId="4" fillId="0" borderId="1" xfId="3" applyFont="1" applyBorder="1" applyAlignment="1">
      <alignment horizontal="center" vertical="center"/>
    </xf>
    <xf numFmtId="0" fontId="4" fillId="4" borderId="1" xfId="3" applyFont="1" applyFill="1" applyBorder="1" applyAlignment="1">
      <alignment horizontal="center" vertical="center"/>
    </xf>
    <xf numFmtId="0" fontId="22" fillId="0" borderId="1" xfId="2" applyFont="1" applyBorder="1" applyAlignment="1">
      <alignment horizontal="center" vertical="center"/>
    </xf>
    <xf numFmtId="0" fontId="22" fillId="4" borderId="1" xfId="2" applyFont="1" applyFill="1" applyBorder="1" applyAlignment="1">
      <alignment horizontal="center" vertical="center"/>
    </xf>
    <xf numFmtId="0" fontId="4" fillId="0" borderId="1" xfId="0" applyFont="1" applyBorder="1" applyAlignment="1">
      <alignment horizontal="center" vertical="center" shrinkToFit="1"/>
    </xf>
    <xf numFmtId="0" fontId="4" fillId="4" borderId="1" xfId="0" applyFont="1" applyFill="1" applyBorder="1" applyAlignment="1">
      <alignment horizontal="center" vertical="center" shrinkToFit="1"/>
    </xf>
    <xf numFmtId="0" fontId="4" fillId="0" borderId="5" xfId="0" applyFont="1" applyBorder="1" applyAlignment="1">
      <alignment horizontal="center" vertical="center" shrinkToFit="1"/>
    </xf>
    <xf numFmtId="0" fontId="4" fillId="4" borderId="5" xfId="0" applyFont="1" applyFill="1" applyBorder="1" applyAlignment="1">
      <alignment horizontal="center" vertical="center" shrinkToFit="1"/>
    </xf>
    <xf numFmtId="0" fontId="4" fillId="0" borderId="6" xfId="0" applyFont="1" applyBorder="1" applyAlignment="1">
      <alignment horizontal="center" vertical="center" shrinkToFit="1"/>
    </xf>
    <xf numFmtId="0" fontId="4" fillId="4" borderId="6" xfId="0" applyFont="1" applyFill="1" applyBorder="1" applyAlignment="1">
      <alignment horizontal="center" vertical="center" shrinkToFit="1"/>
    </xf>
    <xf numFmtId="0" fontId="22" fillId="0" borderId="0" xfId="2" applyFont="1" applyAlignment="1">
      <alignment horizontal="center"/>
    </xf>
    <xf numFmtId="0" fontId="22" fillId="0" borderId="0" xfId="2" applyFont="1"/>
    <xf numFmtId="0" fontId="4" fillId="4" borderId="1" xfId="0" quotePrefix="1" applyFont="1" applyFill="1" applyBorder="1" applyAlignment="1">
      <alignment horizontal="center" vertical="center"/>
    </xf>
    <xf numFmtId="176" fontId="4" fillId="0" borderId="1" xfId="2" applyNumberFormat="1" applyFont="1" applyBorder="1" applyAlignment="1">
      <alignment horizontal="center" vertical="center" wrapText="1"/>
    </xf>
    <xf numFmtId="176" fontId="4" fillId="4" borderId="1" xfId="2" applyNumberFormat="1" applyFont="1" applyFill="1" applyBorder="1" applyAlignment="1">
      <alignment horizontal="center" vertical="center" wrapText="1"/>
    </xf>
    <xf numFmtId="176" fontId="4" fillId="0" borderId="0" xfId="2" applyNumberFormat="1" applyFont="1" applyAlignment="1">
      <alignment horizontal="center" vertical="center" wrapText="1"/>
    </xf>
    <xf numFmtId="176" fontId="4" fillId="0" borderId="0" xfId="2" applyNumberFormat="1" applyFont="1" applyAlignment="1">
      <alignment horizontal="left" vertical="center" wrapText="1"/>
    </xf>
    <xf numFmtId="0" fontId="4" fillId="0" borderId="6" xfId="2" applyFont="1" applyBorder="1" applyAlignment="1">
      <alignment horizontal="center" vertical="center"/>
    </xf>
    <xf numFmtId="0" fontId="4" fillId="4" borderId="6" xfId="2" applyFont="1" applyFill="1" applyBorder="1" applyAlignment="1">
      <alignment horizontal="center" vertical="center"/>
    </xf>
    <xf numFmtId="0" fontId="4" fillId="0" borderId="5" xfId="2" quotePrefix="1" applyFont="1" applyBorder="1" applyAlignment="1">
      <alignment horizontal="center" vertical="center"/>
    </xf>
    <xf numFmtId="177" fontId="4" fillId="0" borderId="17" xfId="0" applyNumberFormat="1" applyFont="1" applyBorder="1" applyAlignment="1">
      <alignment horizontal="center" vertical="center"/>
    </xf>
    <xf numFmtId="177" fontId="4" fillId="0" borderId="20" xfId="0" applyNumberFormat="1" applyFont="1" applyBorder="1" applyAlignment="1">
      <alignment horizontal="center" vertical="center"/>
    </xf>
    <xf numFmtId="177" fontId="4" fillId="0" borderId="19" xfId="0" applyNumberFormat="1" applyFont="1" applyBorder="1" applyAlignment="1">
      <alignment horizontal="center" vertical="center"/>
    </xf>
    <xf numFmtId="177" fontId="4" fillId="0" borderId="0" xfId="2" applyNumberFormat="1" applyFont="1"/>
    <xf numFmtId="0" fontId="22" fillId="0" borderId="1" xfId="2" quotePrefix="1" applyFont="1" applyBorder="1" applyAlignment="1">
      <alignment horizontal="center" vertical="center"/>
    </xf>
    <xf numFmtId="0" fontId="8" fillId="0" borderId="0" xfId="0" applyFont="1">
      <alignment vertical="center"/>
    </xf>
    <xf numFmtId="177" fontId="4" fillId="9" borderId="5" xfId="2" applyNumberFormat="1" applyFont="1" applyFill="1" applyBorder="1" applyAlignment="1">
      <alignment horizontal="center" vertical="center" wrapText="1"/>
    </xf>
    <xf numFmtId="0" fontId="4" fillId="2" borderId="4" xfId="2" applyFont="1" applyFill="1" applyBorder="1" applyAlignment="1">
      <alignment vertical="center" wrapText="1"/>
    </xf>
    <xf numFmtId="0" fontId="11" fillId="2" borderId="4" xfId="2" applyFont="1" applyFill="1" applyBorder="1" applyAlignment="1">
      <alignment horizontal="center" vertical="center" wrapText="1"/>
    </xf>
    <xf numFmtId="0" fontId="11" fillId="2" borderId="2" xfId="2" applyFont="1" applyFill="1" applyBorder="1" applyAlignment="1">
      <alignment vertical="center" wrapText="1"/>
    </xf>
    <xf numFmtId="0" fontId="11" fillId="10" borderId="14" xfId="2" applyFont="1" applyFill="1" applyBorder="1" applyAlignment="1">
      <alignment horizontal="center" vertical="center" wrapText="1"/>
    </xf>
    <xf numFmtId="0" fontId="11" fillId="9" borderId="5" xfId="2" applyFont="1" applyFill="1" applyBorder="1" applyAlignment="1">
      <alignment horizontal="center" vertical="center" wrapText="1"/>
    </xf>
    <xf numFmtId="0" fontId="12" fillId="4" borderId="1" xfId="2" applyFont="1" applyFill="1" applyBorder="1" applyAlignment="1">
      <alignment horizontal="center" vertical="center"/>
    </xf>
    <xf numFmtId="177" fontId="5" fillId="0" borderId="1" xfId="10" applyNumberFormat="1" applyFont="1" applyBorder="1">
      <alignment vertical="center"/>
    </xf>
    <xf numFmtId="177" fontId="4" fillId="0" borderId="22" xfId="10" applyNumberFormat="1" applyFont="1" applyBorder="1" applyAlignment="1">
      <alignment horizontal="center" vertical="center"/>
    </xf>
    <xf numFmtId="0" fontId="4" fillId="0" borderId="22" xfId="0" applyFont="1" applyBorder="1" applyAlignment="1">
      <alignment horizontal="center" vertical="center"/>
    </xf>
    <xf numFmtId="177" fontId="4" fillId="0" borderId="22" xfId="0" applyNumberFormat="1" applyFont="1" applyBorder="1" applyAlignment="1">
      <alignment horizontal="center" vertical="center"/>
    </xf>
    <xf numFmtId="0" fontId="24" fillId="0" borderId="0" xfId="2" applyFont="1" applyAlignment="1">
      <alignment vertical="center"/>
    </xf>
    <xf numFmtId="0" fontId="4" fillId="9" borderId="13" xfId="2" applyFont="1" applyFill="1" applyBorder="1" applyAlignment="1">
      <alignment horizontal="center" vertical="center" wrapText="1"/>
    </xf>
    <xf numFmtId="0" fontId="11" fillId="13" borderId="1" xfId="2" applyFont="1" applyFill="1" applyBorder="1" applyAlignment="1">
      <alignment vertical="center"/>
    </xf>
    <xf numFmtId="0" fontId="11" fillId="14" borderId="1" xfId="2" applyFont="1" applyFill="1" applyBorder="1" applyAlignment="1">
      <alignment vertical="center"/>
    </xf>
    <xf numFmtId="0" fontId="20" fillId="15" borderId="1" xfId="2" applyFont="1" applyFill="1" applyBorder="1" applyAlignment="1">
      <alignment vertical="center"/>
    </xf>
    <xf numFmtId="0" fontId="20" fillId="12" borderId="1" xfId="2" applyFont="1" applyFill="1" applyBorder="1" applyAlignment="1">
      <alignment vertical="center"/>
    </xf>
    <xf numFmtId="0" fontId="4" fillId="0" borderId="1" xfId="2" applyFont="1" applyBorder="1" applyAlignment="1">
      <alignment horizontal="center"/>
    </xf>
    <xf numFmtId="0" fontId="4" fillId="0" borderId="1" xfId="2" quotePrefix="1" applyFont="1" applyBorder="1" applyAlignment="1">
      <alignment horizontal="center"/>
    </xf>
    <xf numFmtId="0" fontId="4" fillId="10" borderId="14" xfId="2" applyFont="1" applyFill="1" applyBorder="1" applyAlignment="1">
      <alignment vertical="center" wrapText="1"/>
    </xf>
    <xf numFmtId="177" fontId="4" fillId="9" borderId="13" xfId="2" applyNumberFormat="1" applyFont="1" applyFill="1" applyBorder="1" applyAlignment="1">
      <alignment horizontal="center" vertical="center" wrapText="1"/>
    </xf>
    <xf numFmtId="0" fontId="4" fillId="9" borderId="14" xfId="2" applyFont="1" applyFill="1" applyBorder="1" applyAlignment="1">
      <alignment horizontal="center" vertical="center" wrapText="1"/>
    </xf>
    <xf numFmtId="0" fontId="4" fillId="9" borderId="14" xfId="2" applyFont="1" applyFill="1" applyBorder="1" applyAlignment="1">
      <alignment vertical="center" wrapText="1"/>
    </xf>
    <xf numFmtId="177" fontId="4" fillId="0" borderId="1" xfId="0" applyNumberFormat="1" applyFont="1" applyBorder="1" applyAlignment="1">
      <alignment horizontal="center" vertical="center"/>
    </xf>
    <xf numFmtId="177" fontId="26" fillId="11" borderId="1" xfId="0" applyNumberFormat="1" applyFont="1" applyFill="1" applyBorder="1">
      <alignment vertical="center"/>
    </xf>
    <xf numFmtId="0" fontId="4" fillId="0" borderId="23" xfId="0" applyFont="1" applyBorder="1" applyAlignment="1">
      <alignment horizontal="center" vertical="center"/>
    </xf>
    <xf numFmtId="0" fontId="4" fillId="10" borderId="10" xfId="2" applyFont="1" applyFill="1" applyBorder="1" applyAlignment="1">
      <alignment horizontal="center" vertical="center" wrapText="1"/>
    </xf>
    <xf numFmtId="0" fontId="4" fillId="10" borderId="18" xfId="2" applyFont="1" applyFill="1" applyBorder="1" applyAlignment="1">
      <alignment horizontal="center" vertical="center" wrapText="1"/>
    </xf>
    <xf numFmtId="0" fontId="4" fillId="9" borderId="10" xfId="2" applyFont="1" applyFill="1" applyBorder="1" applyAlignment="1">
      <alignment horizontal="center" vertical="center" wrapText="1"/>
    </xf>
    <xf numFmtId="0" fontId="4" fillId="9" borderId="7" xfId="2" applyFont="1" applyFill="1" applyBorder="1" applyAlignment="1">
      <alignment horizontal="center" vertical="center" wrapText="1"/>
    </xf>
    <xf numFmtId="0" fontId="4" fillId="2" borderId="6" xfId="2" applyFont="1" applyFill="1" applyBorder="1" applyAlignment="1">
      <alignment horizontal="center" vertical="center" wrapText="1"/>
    </xf>
    <xf numFmtId="0" fontId="4" fillId="2" borderId="13" xfId="2" applyFont="1" applyFill="1" applyBorder="1" applyAlignment="1">
      <alignment horizontal="center" vertical="center" wrapText="1"/>
    </xf>
    <xf numFmtId="0" fontId="4" fillId="2" borderId="5" xfId="2" applyFont="1" applyFill="1" applyBorder="1" applyAlignment="1">
      <alignment horizontal="center" vertical="center" wrapText="1"/>
    </xf>
    <xf numFmtId="0" fontId="4" fillId="2" borderId="21" xfId="2" applyFont="1" applyFill="1" applyBorder="1" applyAlignment="1">
      <alignment horizontal="center" vertical="center" wrapText="1"/>
    </xf>
    <xf numFmtId="0" fontId="4" fillId="2" borderId="10" xfId="2" applyFont="1" applyFill="1" applyBorder="1" applyAlignment="1">
      <alignment horizontal="center" vertical="center" wrapText="1"/>
    </xf>
    <xf numFmtId="0" fontId="4" fillId="2" borderId="14" xfId="2" applyFont="1" applyFill="1" applyBorder="1" applyAlignment="1">
      <alignment horizontal="center" vertical="center" wrapText="1"/>
    </xf>
    <xf numFmtId="0" fontId="4" fillId="2" borderId="18" xfId="2" applyFont="1" applyFill="1" applyBorder="1" applyAlignment="1">
      <alignment horizontal="center" vertical="center" wrapText="1"/>
    </xf>
    <xf numFmtId="0" fontId="4" fillId="2" borderId="12" xfId="2" applyFont="1" applyFill="1" applyBorder="1" applyAlignment="1">
      <alignment horizontal="center" vertical="center" wrapText="1"/>
    </xf>
    <xf numFmtId="0" fontId="4" fillId="2" borderId="2" xfId="2" applyFont="1" applyFill="1" applyBorder="1" applyAlignment="1">
      <alignment horizontal="center" vertical="center" wrapText="1"/>
    </xf>
    <xf numFmtId="0" fontId="4" fillId="2" borderId="1" xfId="2" applyFont="1" applyFill="1" applyBorder="1" applyAlignment="1">
      <alignment horizontal="center" vertical="center" wrapText="1"/>
    </xf>
    <xf numFmtId="0" fontId="4" fillId="5" borderId="1" xfId="2" applyFont="1" applyFill="1" applyBorder="1" applyAlignment="1">
      <alignment horizontal="center" vertical="center" wrapText="1"/>
    </xf>
    <xf numFmtId="0" fontId="4" fillId="2" borderId="11" xfId="2" applyFont="1" applyFill="1" applyBorder="1" applyAlignment="1">
      <alignment horizontal="center" vertical="center" wrapText="1"/>
    </xf>
    <xf numFmtId="0" fontId="4" fillId="2" borderId="4" xfId="2" applyFont="1" applyFill="1" applyBorder="1" applyAlignment="1">
      <alignment horizontal="center" vertical="center" wrapText="1"/>
    </xf>
    <xf numFmtId="0" fontId="4" fillId="2" borderId="3" xfId="2" applyFont="1" applyFill="1" applyBorder="1" applyAlignment="1">
      <alignment horizontal="center" vertical="center" wrapText="1"/>
    </xf>
    <xf numFmtId="0" fontId="4" fillId="5" borderId="10" xfId="2" applyFont="1" applyFill="1" applyBorder="1" applyAlignment="1">
      <alignment horizontal="center" vertical="center" wrapText="1"/>
    </xf>
    <xf numFmtId="0" fontId="4" fillId="5" borderId="11" xfId="0" applyFont="1" applyFill="1" applyBorder="1" applyAlignment="1">
      <alignment horizontal="center" vertical="center" wrapText="1"/>
    </xf>
    <xf numFmtId="0" fontId="4" fillId="5" borderId="12" xfId="0" applyFont="1" applyFill="1" applyBorder="1" applyAlignment="1">
      <alignment horizontal="center" vertical="center" wrapText="1"/>
    </xf>
    <xf numFmtId="0" fontId="4" fillId="5" borderId="7" xfId="0" applyFont="1" applyFill="1" applyBorder="1" applyAlignment="1">
      <alignment horizontal="center" vertical="center" wrapText="1"/>
    </xf>
    <xf numFmtId="0" fontId="4" fillId="5" borderId="8" xfId="0" applyFont="1" applyFill="1" applyBorder="1" applyAlignment="1">
      <alignment horizontal="center" vertical="center" wrapText="1"/>
    </xf>
    <xf numFmtId="0" fontId="4" fillId="5" borderId="9" xfId="0" applyFont="1" applyFill="1" applyBorder="1" applyAlignment="1">
      <alignment horizontal="center" vertical="center" wrapText="1"/>
    </xf>
    <xf numFmtId="0" fontId="4" fillId="0" borderId="11" xfId="2" applyFont="1" applyBorder="1" applyAlignment="1">
      <alignment horizontal="center" vertical="center" wrapText="1"/>
    </xf>
    <xf numFmtId="0" fontId="4" fillId="0" borderId="12" xfId="2" applyFont="1" applyBorder="1" applyAlignment="1">
      <alignment horizontal="center" vertical="center" wrapText="1"/>
    </xf>
    <xf numFmtId="0" fontId="4" fillId="0" borderId="7" xfId="2" applyFont="1" applyBorder="1" applyAlignment="1">
      <alignment horizontal="center" vertical="center" wrapText="1"/>
    </xf>
    <xf numFmtId="0" fontId="4" fillId="0" borderId="8" xfId="2" applyFont="1" applyBorder="1" applyAlignment="1">
      <alignment horizontal="center" vertical="center" wrapText="1"/>
    </xf>
    <xf numFmtId="0" fontId="4" fillId="0" borderId="9" xfId="2" applyFont="1" applyBorder="1" applyAlignment="1">
      <alignment horizontal="center" vertical="center" wrapText="1"/>
    </xf>
    <xf numFmtId="0" fontId="4" fillId="7" borderId="3" xfId="2" applyFont="1" applyFill="1" applyBorder="1" applyAlignment="1">
      <alignment horizontal="center" vertical="center" wrapText="1"/>
    </xf>
    <xf numFmtId="0" fontId="4" fillId="7" borderId="4" xfId="2" applyFont="1" applyFill="1" applyBorder="1" applyAlignment="1">
      <alignment horizontal="center" vertical="center" wrapText="1"/>
    </xf>
    <xf numFmtId="0" fontId="4" fillId="7" borderId="2" xfId="2" applyFont="1" applyFill="1" applyBorder="1" applyAlignment="1">
      <alignment horizontal="center" vertical="center" wrapText="1"/>
    </xf>
    <xf numFmtId="0" fontId="4" fillId="8" borderId="3" xfId="2" applyFont="1" applyFill="1" applyBorder="1" applyAlignment="1">
      <alignment horizontal="center" vertical="center" wrapText="1"/>
    </xf>
    <xf numFmtId="0" fontId="4" fillId="8" borderId="4" xfId="2" applyFont="1" applyFill="1" applyBorder="1" applyAlignment="1">
      <alignment horizontal="center" vertical="center" wrapText="1"/>
    </xf>
    <xf numFmtId="0" fontId="4" fillId="8" borderId="2" xfId="2" applyFont="1" applyFill="1" applyBorder="1" applyAlignment="1">
      <alignment horizontal="center" vertical="center" wrapText="1"/>
    </xf>
    <xf numFmtId="0" fontId="4" fillId="2" borderId="13" xfId="2" applyFont="1" applyFill="1" applyBorder="1" applyAlignment="1">
      <alignment horizontal="center"/>
    </xf>
    <xf numFmtId="0" fontId="4" fillId="2" borderId="5" xfId="2" applyFont="1" applyFill="1" applyBorder="1" applyAlignment="1">
      <alignment horizontal="center"/>
    </xf>
    <xf numFmtId="0" fontId="4" fillId="0" borderId="0" xfId="2" applyFont="1" applyAlignment="1">
      <alignment horizontal="center" vertical="center" wrapText="1"/>
    </xf>
    <xf numFmtId="0" fontId="4" fillId="2" borderId="7" xfId="2" applyFont="1" applyFill="1" applyBorder="1" applyAlignment="1">
      <alignment horizontal="center" vertical="center" wrapText="1"/>
    </xf>
    <xf numFmtId="0" fontId="4" fillId="2" borderId="15" xfId="2" applyFont="1" applyFill="1" applyBorder="1" applyAlignment="1">
      <alignment horizontal="center" vertical="center" wrapText="1"/>
    </xf>
    <xf numFmtId="0" fontId="4" fillId="2" borderId="14" xfId="2" applyFont="1" applyFill="1" applyBorder="1" applyAlignment="1">
      <alignment horizontal="left" vertical="center" wrapText="1"/>
    </xf>
    <xf numFmtId="0" fontId="4" fillId="2" borderId="13" xfId="2" applyFont="1" applyFill="1" applyBorder="1" applyAlignment="1">
      <alignment horizontal="left" vertical="center" wrapText="1"/>
    </xf>
    <xf numFmtId="0" fontId="4" fillId="2" borderId="5" xfId="2" applyFont="1" applyFill="1" applyBorder="1" applyAlignment="1">
      <alignment horizontal="left" vertical="center" wrapText="1"/>
    </xf>
    <xf numFmtId="0" fontId="4" fillId="2" borderId="8" xfId="2" applyFont="1" applyFill="1" applyBorder="1" applyAlignment="1">
      <alignment horizontal="center" vertical="center" wrapText="1"/>
    </xf>
    <xf numFmtId="0" fontId="4" fillId="2" borderId="9" xfId="2" applyFont="1" applyFill="1" applyBorder="1" applyAlignment="1">
      <alignment horizontal="center" vertical="center" wrapText="1"/>
    </xf>
    <xf numFmtId="0" fontId="4" fillId="2" borderId="0" xfId="2" applyFont="1" applyFill="1" applyAlignment="1">
      <alignment horizontal="center" vertical="center" wrapText="1"/>
    </xf>
    <xf numFmtId="0" fontId="4" fillId="2" borderId="6" xfId="2" applyFont="1" applyFill="1" applyBorder="1" applyAlignment="1">
      <alignment horizontal="left" vertical="center" wrapText="1"/>
    </xf>
    <xf numFmtId="0" fontId="11" fillId="2" borderId="6" xfId="2" applyFont="1" applyFill="1" applyBorder="1" applyAlignment="1">
      <alignment horizontal="center" vertical="center" wrapText="1"/>
    </xf>
    <xf numFmtId="0" fontId="11" fillId="2" borderId="13" xfId="2" applyFont="1" applyFill="1" applyBorder="1" applyAlignment="1">
      <alignment horizontal="center" vertical="center" wrapText="1"/>
    </xf>
    <xf numFmtId="0" fontId="11" fillId="2" borderId="10" xfId="2" applyFont="1" applyFill="1" applyBorder="1" applyAlignment="1">
      <alignment horizontal="center" vertical="center" wrapText="1"/>
    </xf>
    <xf numFmtId="0" fontId="11" fillId="2" borderId="7" xfId="2" applyFont="1" applyFill="1" applyBorder="1" applyAlignment="1">
      <alignment horizontal="center" vertical="center" wrapText="1"/>
    </xf>
    <xf numFmtId="0" fontId="15" fillId="11" borderId="1" xfId="0" applyFont="1" applyFill="1" applyBorder="1" applyAlignment="1">
      <alignment horizontal="center" vertical="center"/>
    </xf>
    <xf numFmtId="0" fontId="23" fillId="11" borderId="1" xfId="0" applyFont="1" applyFill="1" applyBorder="1" applyAlignment="1">
      <alignment horizontal="center" vertical="center"/>
    </xf>
    <xf numFmtId="0" fontId="4" fillId="10" borderId="14" xfId="2" applyFont="1" applyFill="1" applyBorder="1" applyAlignment="1">
      <alignment horizontal="center" vertical="center" wrapText="1"/>
    </xf>
    <xf numFmtId="0" fontId="4" fillId="9" borderId="14" xfId="2" applyFont="1" applyFill="1" applyBorder="1" applyAlignment="1">
      <alignment horizontal="center" vertical="center" wrapText="1"/>
    </xf>
  </cellXfs>
  <cellStyles count="11">
    <cellStyle name="パーセント" xfId="10" builtinId="5"/>
    <cellStyle name="パーセント 2" xfId="7" xr:uid="{B4E664AD-39C1-4F1C-B2DE-4975ACB090F5}"/>
    <cellStyle name="桁区切り 2" xfId="9" xr:uid="{FB7263D4-FAA2-49D0-8EBC-159B2E26AC8E}"/>
    <cellStyle name="桁区切り 3" xfId="6" xr:uid="{2656EEF8-4166-44BB-BAE6-96D12D917713}"/>
    <cellStyle name="標準" xfId="0" builtinId="0"/>
    <cellStyle name="標準 2" xfId="1" xr:uid="{AF8A6108-EB5C-45F6-81D9-D9269285DAFB}"/>
    <cellStyle name="標準 2 2" xfId="5" xr:uid="{0E9D0482-496E-4F52-B110-C1D1CC14B10E}"/>
    <cellStyle name="標準 2 3" xfId="8" xr:uid="{4A622C3A-ABF0-416E-ADCF-600830F7F451}"/>
    <cellStyle name="標準 3" xfId="2" xr:uid="{210BDA48-8F32-4F5C-BDD0-EB9FF87AD0D4}"/>
    <cellStyle name="標準 3 2" xfId="4" xr:uid="{11B67719-5FBF-4E92-92B6-E5371D7E7C45}"/>
    <cellStyle name="標準 5" xfId="3" xr:uid="{8644E1A8-CD4F-4DD4-A06A-74C9F43BEAFA}"/>
  </cellStyles>
  <dxfs count="587">
    <dxf>
      <font>
        <b/>
        <i val="0"/>
        <color rgb="FFFF0000"/>
      </font>
      <fill>
        <patternFill>
          <bgColor rgb="FFF9DFDF"/>
        </patternFill>
      </fill>
    </dxf>
    <dxf>
      <font>
        <b/>
        <i val="0"/>
        <color theme="3"/>
      </font>
      <fill>
        <patternFill>
          <bgColor theme="7" tint="0.59996337778862885"/>
        </patternFill>
      </fill>
    </dxf>
    <dxf>
      <font>
        <b/>
        <i val="0"/>
        <color theme="3"/>
      </font>
      <fill>
        <patternFill>
          <bgColor theme="7" tint="0.59996337778862885"/>
        </patternFill>
      </fill>
    </dxf>
    <dxf>
      <font>
        <b/>
        <i val="0"/>
        <color rgb="FFFF0000"/>
      </font>
      <fill>
        <patternFill>
          <bgColor rgb="FFF9DFDF"/>
        </patternFill>
      </fill>
    </dxf>
    <dxf>
      <font>
        <b/>
        <i val="0"/>
        <color theme="3"/>
      </font>
      <fill>
        <patternFill>
          <bgColor theme="7" tint="0.59996337778862885"/>
        </patternFill>
      </fill>
    </dxf>
    <dxf>
      <font>
        <b/>
        <i val="0"/>
        <color rgb="FFFF0000"/>
      </font>
      <fill>
        <patternFill>
          <bgColor rgb="FFF9DFDF"/>
        </patternFill>
      </fill>
    </dxf>
    <dxf>
      <font>
        <b/>
        <i val="0"/>
        <color rgb="FFFF0000"/>
      </font>
      <fill>
        <patternFill>
          <bgColor rgb="FFF9DFDF"/>
        </patternFill>
      </fill>
    </dxf>
    <dxf>
      <font>
        <b/>
        <i val="0"/>
        <color theme="3"/>
      </font>
      <fill>
        <patternFill>
          <bgColor theme="7" tint="0.59996337778862885"/>
        </patternFill>
      </fill>
    </dxf>
    <dxf>
      <font>
        <b/>
        <i val="0"/>
        <color theme="3"/>
      </font>
      <fill>
        <patternFill>
          <bgColor theme="7" tint="0.59996337778862885"/>
        </patternFill>
      </fill>
    </dxf>
    <dxf>
      <font>
        <b/>
        <i val="0"/>
        <color rgb="FFFF0000"/>
      </font>
      <fill>
        <patternFill>
          <bgColor rgb="FFF9DFDF"/>
        </patternFill>
      </fill>
    </dxf>
    <dxf>
      <font>
        <b/>
        <i val="0"/>
        <color rgb="FFFF0000"/>
      </font>
      <fill>
        <patternFill>
          <bgColor rgb="FFF9DFDF"/>
        </patternFill>
      </fill>
    </dxf>
    <dxf>
      <font>
        <b/>
        <i val="0"/>
        <color rgb="FFFF0000"/>
      </font>
      <fill>
        <patternFill>
          <bgColor rgb="FFF9DFDF"/>
        </patternFill>
      </fill>
    </dxf>
    <dxf>
      <font>
        <b/>
        <i val="0"/>
        <color theme="3"/>
      </font>
      <fill>
        <patternFill>
          <bgColor theme="7" tint="0.59996337778862885"/>
        </patternFill>
      </fill>
    </dxf>
    <dxf>
      <font>
        <b/>
        <i val="0"/>
        <color theme="3"/>
      </font>
      <fill>
        <patternFill>
          <bgColor theme="7" tint="0.59996337778862885"/>
        </patternFill>
      </fill>
    </dxf>
    <dxf>
      <font>
        <b/>
        <i val="0"/>
        <color rgb="FFFF0000"/>
      </font>
      <fill>
        <patternFill>
          <bgColor rgb="FFF9DFDF"/>
        </patternFill>
      </fill>
    </dxf>
    <dxf>
      <font>
        <b/>
        <i val="0"/>
        <color theme="3"/>
      </font>
      <fill>
        <patternFill>
          <bgColor theme="7" tint="0.59996337778862885"/>
        </patternFill>
      </fill>
    </dxf>
    <dxf>
      <font>
        <b/>
        <i val="0"/>
        <color rgb="FFFF0000"/>
      </font>
      <fill>
        <patternFill>
          <bgColor rgb="FFF9DFDF"/>
        </patternFill>
      </fill>
    </dxf>
    <dxf>
      <font>
        <b/>
        <i val="0"/>
        <color rgb="FFFF0000"/>
      </font>
      <fill>
        <patternFill>
          <bgColor rgb="FFF9DFDF"/>
        </patternFill>
      </fill>
    </dxf>
    <dxf>
      <font>
        <b/>
        <i val="0"/>
        <color theme="3"/>
      </font>
      <fill>
        <patternFill>
          <bgColor theme="7" tint="0.59996337778862885"/>
        </patternFill>
      </fill>
    </dxf>
    <dxf>
      <font>
        <b/>
        <i val="0"/>
        <color theme="3"/>
      </font>
      <fill>
        <patternFill>
          <bgColor theme="7" tint="0.59996337778862885"/>
        </patternFill>
      </fill>
    </dxf>
    <dxf>
      <font>
        <b/>
        <i val="0"/>
        <color rgb="FFFF0000"/>
      </font>
      <fill>
        <patternFill>
          <bgColor rgb="FFF9DFDF"/>
        </patternFill>
      </fill>
    </dxf>
    <dxf>
      <font>
        <b/>
        <i val="0"/>
        <color rgb="FFFF0000"/>
      </font>
      <fill>
        <patternFill>
          <bgColor rgb="FFF9DFDF"/>
        </patternFill>
      </fill>
    </dxf>
    <dxf>
      <font>
        <b/>
        <i val="0"/>
        <color rgb="FFFF0000"/>
      </font>
      <fill>
        <patternFill>
          <bgColor rgb="FFF9DFDF"/>
        </patternFill>
      </fill>
    </dxf>
    <dxf>
      <font>
        <b/>
        <i val="0"/>
        <color theme="3"/>
      </font>
      <fill>
        <patternFill>
          <bgColor theme="7" tint="0.59996337778862885"/>
        </patternFill>
      </fill>
    </dxf>
    <dxf>
      <font>
        <b/>
        <i val="0"/>
        <color theme="3"/>
      </font>
      <fill>
        <patternFill>
          <bgColor theme="7" tint="0.59996337778862885"/>
        </patternFill>
      </fill>
    </dxf>
    <dxf>
      <font>
        <b/>
        <i val="0"/>
        <color rgb="FFFF0000"/>
      </font>
      <fill>
        <patternFill>
          <bgColor rgb="FFF9DFDF"/>
        </patternFill>
      </fill>
    </dxf>
    <dxf>
      <font>
        <b/>
        <i val="0"/>
        <color theme="3"/>
      </font>
      <fill>
        <patternFill>
          <bgColor theme="7" tint="0.59996337778862885"/>
        </patternFill>
      </fill>
    </dxf>
    <dxf>
      <font>
        <b/>
        <i val="0"/>
        <color rgb="FFFF0000"/>
      </font>
      <fill>
        <patternFill>
          <bgColor rgb="FFF9DFDF"/>
        </patternFill>
      </fill>
    </dxf>
    <dxf>
      <font>
        <b/>
        <i val="0"/>
        <color rgb="FFFF0000"/>
      </font>
      <fill>
        <patternFill>
          <bgColor rgb="FFF9DFDF"/>
        </patternFill>
      </fill>
    </dxf>
    <dxf>
      <font>
        <b/>
        <i val="0"/>
        <color theme="3"/>
      </font>
      <fill>
        <patternFill>
          <bgColor theme="7" tint="0.59996337778862885"/>
        </patternFill>
      </fill>
    </dxf>
    <dxf>
      <font>
        <b/>
        <i val="0"/>
        <color theme="3"/>
      </font>
      <fill>
        <patternFill>
          <bgColor theme="7" tint="0.59996337778862885"/>
        </patternFill>
      </fill>
    </dxf>
    <dxf>
      <font>
        <b/>
        <i val="0"/>
        <color rgb="FFFF0000"/>
      </font>
      <fill>
        <patternFill>
          <bgColor rgb="FFF9DFDF"/>
        </patternFill>
      </fill>
    </dxf>
    <dxf>
      <font>
        <b/>
        <i val="0"/>
        <color rgb="FFFF0000"/>
      </font>
      <fill>
        <patternFill>
          <bgColor rgb="FFF9DFDF"/>
        </patternFill>
      </fill>
    </dxf>
    <dxf>
      <font>
        <b/>
        <i val="0"/>
        <color rgb="FFFF0000"/>
      </font>
      <fill>
        <patternFill>
          <bgColor rgb="FFF9DFDF"/>
        </patternFill>
      </fill>
    </dxf>
    <dxf>
      <font>
        <b/>
        <i val="0"/>
        <color theme="3"/>
      </font>
      <fill>
        <patternFill>
          <bgColor theme="7" tint="0.59996337778862885"/>
        </patternFill>
      </fill>
    </dxf>
    <dxf>
      <font>
        <b/>
        <i val="0"/>
        <color theme="3"/>
      </font>
      <fill>
        <patternFill>
          <bgColor theme="7" tint="0.59996337778862885"/>
        </patternFill>
      </fill>
    </dxf>
    <dxf>
      <font>
        <b/>
        <i val="0"/>
        <color rgb="FFFF0000"/>
      </font>
      <fill>
        <patternFill>
          <bgColor rgb="FFF9DFDF"/>
        </patternFill>
      </fill>
    </dxf>
    <dxf>
      <font>
        <b/>
        <i val="0"/>
        <color theme="3"/>
      </font>
      <fill>
        <patternFill>
          <bgColor theme="7" tint="0.59996337778862885"/>
        </patternFill>
      </fill>
    </dxf>
    <dxf>
      <font>
        <b/>
        <i val="0"/>
        <color rgb="FFFF0000"/>
      </font>
      <fill>
        <patternFill>
          <bgColor rgb="FFF9DFDF"/>
        </patternFill>
      </fill>
    </dxf>
    <dxf>
      <font>
        <b/>
        <i val="0"/>
        <color rgb="FFFF0000"/>
      </font>
      <fill>
        <patternFill>
          <bgColor rgb="FFF9DFDF"/>
        </patternFill>
      </fill>
    </dxf>
    <dxf>
      <font>
        <b/>
        <i val="0"/>
        <color theme="3"/>
      </font>
      <fill>
        <patternFill>
          <bgColor theme="7" tint="0.59996337778862885"/>
        </patternFill>
      </fill>
    </dxf>
    <dxf>
      <font>
        <b/>
        <i val="0"/>
        <color theme="3"/>
      </font>
      <fill>
        <patternFill>
          <bgColor theme="7" tint="0.59996337778862885"/>
        </patternFill>
      </fill>
    </dxf>
    <dxf>
      <font>
        <b/>
        <i val="0"/>
        <color rgb="FFFF0000"/>
      </font>
      <fill>
        <patternFill>
          <bgColor rgb="FFF9DFDF"/>
        </patternFill>
      </fill>
    </dxf>
    <dxf>
      <font>
        <b/>
        <i val="0"/>
        <color rgb="FFFF0000"/>
      </font>
      <fill>
        <patternFill>
          <bgColor rgb="FFF9DFDF"/>
        </patternFill>
      </fill>
    </dxf>
    <dxf>
      <font>
        <b/>
        <i val="0"/>
        <color rgb="FFFF0000"/>
      </font>
      <fill>
        <patternFill>
          <bgColor rgb="FFF9DFDF"/>
        </patternFill>
      </fill>
    </dxf>
    <dxf>
      <font>
        <b/>
        <i val="0"/>
        <color theme="3"/>
      </font>
      <fill>
        <patternFill>
          <bgColor theme="7" tint="0.59996337778862885"/>
        </patternFill>
      </fill>
    </dxf>
    <dxf>
      <font>
        <b/>
        <i val="0"/>
        <color theme="3"/>
      </font>
      <fill>
        <patternFill>
          <bgColor theme="7" tint="0.59996337778862885"/>
        </patternFill>
      </fill>
    </dxf>
    <dxf>
      <font>
        <b/>
        <i val="0"/>
        <color rgb="FFFF0000"/>
      </font>
      <fill>
        <patternFill>
          <bgColor rgb="FFF9DFDF"/>
        </patternFill>
      </fill>
    </dxf>
    <dxf>
      <font>
        <b/>
        <i val="0"/>
        <color theme="3"/>
      </font>
      <fill>
        <patternFill>
          <bgColor theme="7" tint="0.59996337778862885"/>
        </patternFill>
      </fill>
    </dxf>
    <dxf>
      <font>
        <b/>
        <i val="0"/>
        <color rgb="FFFF0000"/>
      </font>
      <fill>
        <patternFill>
          <bgColor rgb="FFF9DFDF"/>
        </patternFill>
      </fill>
    </dxf>
    <dxf>
      <font>
        <b/>
        <i val="0"/>
        <color rgb="FFFF0000"/>
      </font>
      <fill>
        <patternFill>
          <bgColor rgb="FFF9DFDF"/>
        </patternFill>
      </fill>
    </dxf>
    <dxf>
      <font>
        <b/>
        <i val="0"/>
        <color theme="3"/>
      </font>
      <fill>
        <patternFill>
          <bgColor theme="7" tint="0.59996337778862885"/>
        </patternFill>
      </fill>
    </dxf>
    <dxf>
      <font>
        <b/>
        <i val="0"/>
        <color theme="3"/>
      </font>
      <fill>
        <patternFill>
          <bgColor theme="7" tint="0.59996337778862885"/>
        </patternFill>
      </fill>
    </dxf>
    <dxf>
      <font>
        <b/>
        <i val="0"/>
        <color rgb="FFFF0000"/>
      </font>
      <fill>
        <patternFill>
          <bgColor rgb="FFF9DFDF"/>
        </patternFill>
      </fill>
    </dxf>
    <dxf>
      <font>
        <b/>
        <i val="0"/>
        <color rgb="FFFF0000"/>
      </font>
      <fill>
        <patternFill>
          <bgColor rgb="FFF9DFDF"/>
        </patternFill>
      </fill>
    </dxf>
    <dxf>
      <font>
        <b/>
        <i val="0"/>
        <color rgb="FFFF0000"/>
      </font>
      <fill>
        <patternFill>
          <bgColor rgb="FFF9DFDF"/>
        </patternFill>
      </fill>
    </dxf>
    <dxf>
      <font>
        <b/>
        <i val="0"/>
        <color theme="3"/>
      </font>
      <fill>
        <patternFill>
          <bgColor theme="7" tint="0.59996337778862885"/>
        </patternFill>
      </fill>
    </dxf>
    <dxf>
      <font>
        <b/>
        <i val="0"/>
        <color theme="3"/>
      </font>
      <fill>
        <patternFill>
          <bgColor theme="7" tint="0.59996337778862885"/>
        </patternFill>
      </fill>
    </dxf>
    <dxf>
      <font>
        <b/>
        <i val="0"/>
        <color rgb="FFFF0000"/>
      </font>
      <fill>
        <patternFill>
          <bgColor rgb="FFF9DFDF"/>
        </patternFill>
      </fill>
    </dxf>
    <dxf>
      <font>
        <b/>
        <i val="0"/>
        <color theme="3"/>
      </font>
      <fill>
        <patternFill>
          <bgColor theme="7" tint="0.59996337778862885"/>
        </patternFill>
      </fill>
    </dxf>
    <dxf>
      <font>
        <b/>
        <i val="0"/>
        <color rgb="FFFF0000"/>
      </font>
      <fill>
        <patternFill>
          <bgColor rgb="FFF9DFDF"/>
        </patternFill>
      </fill>
    </dxf>
    <dxf>
      <font>
        <b/>
        <i val="0"/>
        <color rgb="FFFF0000"/>
      </font>
      <fill>
        <patternFill>
          <bgColor rgb="FFF9DFDF"/>
        </patternFill>
      </fill>
    </dxf>
    <dxf>
      <font>
        <b/>
        <i val="0"/>
        <color theme="3"/>
      </font>
      <fill>
        <patternFill>
          <bgColor theme="7" tint="0.59996337778862885"/>
        </patternFill>
      </fill>
    </dxf>
    <dxf>
      <font>
        <b/>
        <i val="0"/>
        <color theme="3"/>
      </font>
      <fill>
        <patternFill>
          <bgColor theme="7" tint="0.59996337778862885"/>
        </patternFill>
      </fill>
    </dxf>
    <dxf>
      <font>
        <b/>
        <i val="0"/>
        <color rgb="FFFF0000"/>
      </font>
      <fill>
        <patternFill>
          <bgColor rgb="FFF9DFDF"/>
        </patternFill>
      </fill>
    </dxf>
    <dxf>
      <font>
        <b/>
        <i val="0"/>
        <color rgb="FFFF0000"/>
      </font>
      <fill>
        <patternFill>
          <bgColor rgb="FFF9DFDF"/>
        </patternFill>
      </fill>
    </dxf>
    <dxf>
      <font>
        <b/>
        <i val="0"/>
        <color rgb="FFFF0000"/>
      </font>
      <fill>
        <patternFill>
          <bgColor rgb="FFF9DFDF"/>
        </patternFill>
      </fill>
    </dxf>
    <dxf>
      <font>
        <b/>
        <i val="0"/>
        <color theme="3"/>
      </font>
      <fill>
        <patternFill>
          <bgColor theme="7" tint="0.59996337778862885"/>
        </patternFill>
      </fill>
    </dxf>
    <dxf>
      <font>
        <b/>
        <i val="0"/>
        <color theme="3"/>
      </font>
      <fill>
        <patternFill>
          <bgColor theme="7" tint="0.59996337778862885"/>
        </patternFill>
      </fill>
    </dxf>
    <dxf>
      <font>
        <b/>
        <i val="0"/>
        <color rgb="FFFF0000"/>
      </font>
      <fill>
        <patternFill>
          <bgColor rgb="FFF9DFDF"/>
        </patternFill>
      </fill>
    </dxf>
    <dxf>
      <font>
        <b/>
        <i val="0"/>
        <color theme="3"/>
      </font>
      <fill>
        <patternFill>
          <bgColor theme="7" tint="0.59996337778862885"/>
        </patternFill>
      </fill>
    </dxf>
    <dxf>
      <font>
        <b/>
        <i val="0"/>
        <color rgb="FFFF0000"/>
      </font>
      <fill>
        <patternFill>
          <bgColor rgb="FFF9DFDF"/>
        </patternFill>
      </fill>
    </dxf>
    <dxf>
      <font>
        <b/>
        <i val="0"/>
        <color rgb="FFFF0000"/>
      </font>
      <fill>
        <patternFill>
          <bgColor rgb="FFF9DFDF"/>
        </patternFill>
      </fill>
    </dxf>
    <dxf>
      <font>
        <b/>
        <i val="0"/>
        <color theme="3"/>
      </font>
      <fill>
        <patternFill>
          <bgColor theme="7" tint="0.59996337778862885"/>
        </patternFill>
      </fill>
    </dxf>
    <dxf>
      <font>
        <b/>
        <i val="0"/>
        <color theme="3"/>
      </font>
      <fill>
        <patternFill>
          <bgColor theme="7" tint="0.59996337778862885"/>
        </patternFill>
      </fill>
    </dxf>
    <dxf>
      <font>
        <b/>
        <i val="0"/>
        <color rgb="FFFF0000"/>
      </font>
      <fill>
        <patternFill>
          <bgColor rgb="FFF9DFDF"/>
        </patternFill>
      </fill>
    </dxf>
    <dxf>
      <font>
        <b/>
        <i val="0"/>
        <color rgb="FFFF0000"/>
      </font>
      <fill>
        <patternFill>
          <bgColor rgb="FFF9DFDF"/>
        </patternFill>
      </fill>
    </dxf>
    <dxf>
      <font>
        <b/>
        <i val="0"/>
        <color rgb="FFFF0000"/>
      </font>
      <fill>
        <patternFill>
          <bgColor rgb="FFF9DFDF"/>
        </patternFill>
      </fill>
    </dxf>
    <dxf>
      <font>
        <b/>
        <i val="0"/>
        <color theme="3"/>
      </font>
      <fill>
        <patternFill>
          <bgColor theme="7" tint="0.59996337778862885"/>
        </patternFill>
      </fill>
    </dxf>
    <dxf>
      <font>
        <b/>
        <i val="0"/>
        <color theme="3"/>
      </font>
      <fill>
        <patternFill>
          <bgColor theme="7" tint="0.59996337778862885"/>
        </patternFill>
      </fill>
    </dxf>
    <dxf>
      <font>
        <b/>
        <i val="0"/>
        <color rgb="FFFF0000"/>
      </font>
      <fill>
        <patternFill>
          <bgColor rgb="FFF9DFDF"/>
        </patternFill>
      </fill>
    </dxf>
    <dxf>
      <font>
        <b/>
        <i val="0"/>
        <color theme="3"/>
      </font>
      <fill>
        <patternFill>
          <bgColor theme="7" tint="0.59996337778862885"/>
        </patternFill>
      </fill>
    </dxf>
    <dxf>
      <font>
        <b/>
        <i val="0"/>
        <color rgb="FFFF0000"/>
      </font>
      <fill>
        <patternFill>
          <bgColor rgb="FFF9DFDF"/>
        </patternFill>
      </fill>
    </dxf>
    <dxf>
      <font>
        <b/>
        <i val="0"/>
        <color rgb="FFFF0000"/>
      </font>
      <fill>
        <patternFill>
          <bgColor rgb="FFF9DFDF"/>
        </patternFill>
      </fill>
    </dxf>
    <dxf>
      <font>
        <b/>
        <i val="0"/>
        <color theme="3"/>
      </font>
      <fill>
        <patternFill>
          <bgColor theme="7" tint="0.59996337778862885"/>
        </patternFill>
      </fill>
    </dxf>
    <dxf>
      <font>
        <b/>
        <i val="0"/>
        <color theme="3"/>
      </font>
      <fill>
        <patternFill>
          <bgColor theme="7" tint="0.59996337778862885"/>
        </patternFill>
      </fill>
    </dxf>
    <dxf>
      <font>
        <b/>
        <i val="0"/>
        <color rgb="FFFF0000"/>
      </font>
      <fill>
        <patternFill>
          <bgColor rgb="FFF9DFDF"/>
        </patternFill>
      </fill>
    </dxf>
    <dxf>
      <font>
        <b/>
        <i val="0"/>
        <color rgb="FFFF0000"/>
      </font>
      <fill>
        <patternFill>
          <bgColor rgb="FFF9DFDF"/>
        </patternFill>
      </fill>
    </dxf>
    <dxf>
      <font>
        <b/>
        <i val="0"/>
        <color rgb="FFFF0000"/>
      </font>
      <fill>
        <patternFill>
          <bgColor rgb="FFF9DFDF"/>
        </patternFill>
      </fill>
    </dxf>
    <dxf>
      <font>
        <b/>
        <i val="0"/>
        <color theme="3"/>
      </font>
      <fill>
        <patternFill>
          <bgColor theme="7" tint="0.59996337778862885"/>
        </patternFill>
      </fill>
    </dxf>
    <dxf>
      <font>
        <b/>
        <i val="0"/>
        <color theme="3"/>
      </font>
      <fill>
        <patternFill>
          <bgColor theme="7" tint="0.59996337778862885"/>
        </patternFill>
      </fill>
    </dxf>
    <dxf>
      <font>
        <b/>
        <i val="0"/>
        <color rgb="FFFF0000"/>
      </font>
      <fill>
        <patternFill>
          <bgColor rgb="FFF9DFDF"/>
        </patternFill>
      </fill>
    </dxf>
    <dxf>
      <font>
        <b/>
        <i val="0"/>
        <color theme="3"/>
      </font>
      <fill>
        <patternFill>
          <bgColor theme="7" tint="0.59996337778862885"/>
        </patternFill>
      </fill>
    </dxf>
    <dxf>
      <font>
        <b/>
        <i val="0"/>
        <color rgb="FFFF0000"/>
      </font>
      <fill>
        <patternFill>
          <bgColor rgb="FFF9DFDF"/>
        </patternFill>
      </fill>
    </dxf>
    <dxf>
      <font>
        <b/>
        <i val="0"/>
        <color rgb="FFFF0000"/>
      </font>
      <fill>
        <patternFill>
          <bgColor rgb="FFF9DFDF"/>
        </patternFill>
      </fill>
    </dxf>
    <dxf>
      <font>
        <b/>
        <i val="0"/>
        <color theme="3"/>
      </font>
      <fill>
        <patternFill>
          <bgColor rgb="FFBDD7EE"/>
        </patternFill>
      </fill>
    </dxf>
    <dxf>
      <font>
        <b/>
        <i val="0"/>
        <color theme="3"/>
      </font>
      <fill>
        <patternFill>
          <bgColor theme="7" tint="0.59996337778862885"/>
        </patternFill>
      </fill>
    </dxf>
    <dxf>
      <font>
        <b/>
        <i val="0"/>
        <color rgb="FFFF0000"/>
      </font>
      <fill>
        <patternFill>
          <bgColor rgb="FFF9DFDF"/>
        </patternFill>
      </fill>
    </dxf>
    <dxf>
      <font>
        <b/>
        <i val="0"/>
        <color rgb="FFFF0000"/>
      </font>
      <fill>
        <patternFill>
          <bgColor rgb="FFF9DFDF"/>
        </patternFill>
      </fill>
    </dxf>
    <dxf>
      <font>
        <b/>
        <i val="0"/>
        <color rgb="FFFF0000"/>
      </font>
      <fill>
        <patternFill>
          <bgColor rgb="FFF9DFDF"/>
        </patternFill>
      </fill>
    </dxf>
    <dxf>
      <font>
        <b/>
        <i val="0"/>
        <color theme="3"/>
      </font>
      <fill>
        <patternFill>
          <bgColor theme="7" tint="0.59996337778862885"/>
        </patternFill>
      </fill>
    </dxf>
    <dxf>
      <font>
        <b/>
        <i val="0"/>
        <color theme="3"/>
      </font>
      <fill>
        <patternFill>
          <bgColor theme="7" tint="0.59996337778862885"/>
        </patternFill>
      </fill>
    </dxf>
    <dxf>
      <font>
        <b/>
        <i val="0"/>
        <color rgb="FFFF0000"/>
      </font>
      <fill>
        <patternFill>
          <bgColor rgb="FFF9DFDF"/>
        </patternFill>
      </fill>
    </dxf>
    <dxf>
      <font>
        <b/>
        <i val="0"/>
        <color theme="3"/>
      </font>
      <fill>
        <patternFill>
          <bgColor theme="7" tint="0.59996337778862885"/>
        </patternFill>
      </fill>
    </dxf>
    <dxf>
      <font>
        <b/>
        <i val="0"/>
        <color rgb="FFFF0000"/>
      </font>
      <fill>
        <patternFill>
          <bgColor rgb="FFF9DFDF"/>
        </patternFill>
      </fill>
    </dxf>
    <dxf>
      <font>
        <b/>
        <i val="0"/>
        <color rgb="FFFF0000"/>
      </font>
      <fill>
        <patternFill>
          <bgColor rgb="FFF9DFDF"/>
        </patternFill>
      </fill>
    </dxf>
    <dxf>
      <font>
        <b/>
        <i val="0"/>
        <color theme="3"/>
      </font>
      <fill>
        <patternFill>
          <bgColor theme="7" tint="0.59996337778862885"/>
        </patternFill>
      </fill>
    </dxf>
    <dxf>
      <font>
        <b/>
        <i val="0"/>
        <color theme="3"/>
      </font>
      <fill>
        <patternFill>
          <bgColor theme="7" tint="0.59996337778862885"/>
        </patternFill>
      </fill>
    </dxf>
    <dxf>
      <font>
        <b/>
        <i val="0"/>
        <color rgb="FFFF0000"/>
      </font>
      <fill>
        <patternFill>
          <bgColor rgb="FFF9DFDF"/>
        </patternFill>
      </fill>
    </dxf>
    <dxf>
      <font>
        <b/>
        <i val="0"/>
        <color rgb="FFFF0000"/>
      </font>
      <fill>
        <patternFill>
          <bgColor rgb="FFF9DFDF"/>
        </patternFill>
      </fill>
    </dxf>
    <dxf>
      <font>
        <b/>
        <i val="0"/>
        <color rgb="FFFF0000"/>
      </font>
      <fill>
        <patternFill>
          <bgColor rgb="FFF9DFDF"/>
        </patternFill>
      </fill>
    </dxf>
    <dxf>
      <font>
        <b/>
        <i val="0"/>
        <color theme="3"/>
      </font>
      <fill>
        <patternFill>
          <bgColor theme="7" tint="0.59996337778862885"/>
        </patternFill>
      </fill>
    </dxf>
    <dxf>
      <font>
        <b/>
        <i val="0"/>
        <color theme="3"/>
      </font>
      <fill>
        <patternFill>
          <bgColor theme="7" tint="0.59996337778862885"/>
        </patternFill>
      </fill>
    </dxf>
    <dxf>
      <font>
        <b/>
        <i val="0"/>
        <color rgb="FFFF0000"/>
      </font>
      <fill>
        <patternFill>
          <bgColor rgb="FFF9DFDF"/>
        </patternFill>
      </fill>
    </dxf>
    <dxf>
      <font>
        <b/>
        <i val="0"/>
        <color theme="3"/>
      </font>
      <fill>
        <patternFill>
          <bgColor theme="7" tint="0.59996337778862885"/>
        </patternFill>
      </fill>
    </dxf>
    <dxf>
      <font>
        <b/>
        <i val="0"/>
        <color rgb="FFFF0000"/>
      </font>
      <fill>
        <patternFill>
          <bgColor rgb="FFF9DFDF"/>
        </patternFill>
      </fill>
    </dxf>
    <dxf>
      <font>
        <b/>
        <i val="0"/>
        <color rgb="FFFF0000"/>
      </font>
      <fill>
        <patternFill>
          <bgColor rgb="FFF9DFDF"/>
        </patternFill>
      </fill>
    </dxf>
    <dxf>
      <font>
        <b/>
        <i val="0"/>
        <color theme="3"/>
      </font>
      <fill>
        <patternFill>
          <bgColor theme="7" tint="0.59996337778862885"/>
        </patternFill>
      </fill>
    </dxf>
    <dxf>
      <font>
        <b/>
        <i val="0"/>
        <color theme="3"/>
      </font>
      <fill>
        <patternFill>
          <bgColor theme="7" tint="0.59996337778862885"/>
        </patternFill>
      </fill>
    </dxf>
    <dxf>
      <font>
        <b/>
        <i val="0"/>
        <color rgb="FFFF0000"/>
      </font>
      <fill>
        <patternFill>
          <bgColor rgb="FFF9DFDF"/>
        </patternFill>
      </fill>
    </dxf>
    <dxf>
      <font>
        <b/>
        <i val="0"/>
        <color rgb="FFFF0000"/>
      </font>
      <fill>
        <patternFill>
          <bgColor rgb="FFF9DFDF"/>
        </patternFill>
      </fill>
    </dxf>
    <dxf>
      <font>
        <b/>
        <i val="0"/>
        <color rgb="FFFF0000"/>
      </font>
      <fill>
        <patternFill>
          <bgColor rgb="FFF9DFDF"/>
        </patternFill>
      </fill>
    </dxf>
    <dxf>
      <font>
        <b/>
        <i val="0"/>
        <color theme="3"/>
      </font>
      <fill>
        <patternFill>
          <bgColor theme="7" tint="0.59996337778862885"/>
        </patternFill>
      </fill>
    </dxf>
    <dxf>
      <font>
        <b/>
        <i val="0"/>
        <color theme="3"/>
      </font>
      <fill>
        <patternFill>
          <bgColor theme="7" tint="0.59996337778862885"/>
        </patternFill>
      </fill>
    </dxf>
    <dxf>
      <font>
        <b/>
        <i val="0"/>
        <color rgb="FFFF0000"/>
      </font>
      <fill>
        <patternFill>
          <bgColor rgb="FFF9DFDF"/>
        </patternFill>
      </fill>
    </dxf>
    <dxf>
      <font>
        <b/>
        <i val="0"/>
        <color theme="3"/>
      </font>
      <fill>
        <patternFill>
          <bgColor theme="7" tint="0.59996337778862885"/>
        </patternFill>
      </fill>
    </dxf>
    <dxf>
      <font>
        <b/>
        <i val="0"/>
        <color rgb="FFFF0000"/>
      </font>
      <fill>
        <patternFill>
          <bgColor rgb="FFF9DFDF"/>
        </patternFill>
      </fill>
    </dxf>
    <dxf>
      <font>
        <b/>
        <i val="0"/>
        <color rgb="FFFF0000"/>
      </font>
      <fill>
        <patternFill>
          <bgColor rgb="FFF9DFDF"/>
        </patternFill>
      </fill>
    </dxf>
    <dxf>
      <font>
        <b/>
        <i val="0"/>
        <color theme="3"/>
      </font>
      <fill>
        <patternFill>
          <bgColor theme="7" tint="0.59996337778862885"/>
        </patternFill>
      </fill>
    </dxf>
    <dxf>
      <font>
        <b/>
        <i val="0"/>
        <color theme="3"/>
      </font>
      <fill>
        <patternFill>
          <bgColor theme="7" tint="0.59996337778862885"/>
        </patternFill>
      </fill>
    </dxf>
    <dxf>
      <font>
        <b/>
        <i val="0"/>
        <color rgb="FFFF0000"/>
      </font>
      <fill>
        <patternFill>
          <bgColor rgb="FFF9DFDF"/>
        </patternFill>
      </fill>
    </dxf>
    <dxf>
      <font>
        <b/>
        <i val="0"/>
        <color rgb="FFFF0000"/>
      </font>
      <fill>
        <patternFill>
          <bgColor rgb="FFF9DFDF"/>
        </patternFill>
      </fill>
    </dxf>
    <dxf>
      <font>
        <b/>
        <i val="0"/>
        <color rgb="FFFF0000"/>
      </font>
      <fill>
        <patternFill>
          <bgColor rgb="FFF9DFDF"/>
        </patternFill>
      </fill>
    </dxf>
    <dxf>
      <font>
        <b/>
        <i val="0"/>
        <color theme="3"/>
      </font>
      <fill>
        <patternFill>
          <bgColor theme="7" tint="0.59996337778862885"/>
        </patternFill>
      </fill>
    </dxf>
    <dxf>
      <font>
        <b/>
        <i val="0"/>
        <color theme="3"/>
      </font>
      <fill>
        <patternFill>
          <bgColor theme="7" tint="0.59996337778862885"/>
        </patternFill>
      </fill>
    </dxf>
    <dxf>
      <font>
        <b/>
        <i val="0"/>
        <color rgb="FFFF0000"/>
      </font>
      <fill>
        <patternFill>
          <bgColor rgb="FFF9DFDF"/>
        </patternFill>
      </fill>
    </dxf>
    <dxf>
      <font>
        <b/>
        <i val="0"/>
        <color theme="3"/>
      </font>
      <fill>
        <patternFill>
          <bgColor theme="7" tint="0.59996337778862885"/>
        </patternFill>
      </fill>
    </dxf>
    <dxf>
      <font>
        <b/>
        <i val="0"/>
        <color rgb="FFFF0000"/>
      </font>
      <fill>
        <patternFill>
          <bgColor rgb="FFF9DFDF"/>
        </patternFill>
      </fill>
    </dxf>
    <dxf>
      <font>
        <b/>
        <i val="0"/>
        <color rgb="FFFF0000"/>
      </font>
      <fill>
        <patternFill>
          <bgColor rgb="FFF9DFDF"/>
        </patternFill>
      </fill>
    </dxf>
    <dxf>
      <font>
        <b/>
        <i val="0"/>
        <color theme="3"/>
      </font>
      <fill>
        <patternFill>
          <bgColor theme="7" tint="0.59996337778862885"/>
        </patternFill>
      </fill>
    </dxf>
    <dxf>
      <font>
        <b/>
        <i val="0"/>
        <color theme="3"/>
      </font>
      <fill>
        <patternFill>
          <bgColor theme="7" tint="0.59996337778862885"/>
        </patternFill>
      </fill>
    </dxf>
    <dxf>
      <font>
        <b/>
        <i val="0"/>
        <color rgb="FFFF0000"/>
      </font>
      <fill>
        <patternFill>
          <bgColor rgb="FFF9DFDF"/>
        </patternFill>
      </fill>
    </dxf>
    <dxf>
      <font>
        <b/>
        <i val="0"/>
        <color rgb="FFFF0000"/>
      </font>
      <fill>
        <patternFill>
          <bgColor rgb="FFF9DFDF"/>
        </patternFill>
      </fill>
    </dxf>
    <dxf>
      <font>
        <b/>
        <i val="0"/>
        <color rgb="FFFF0000"/>
      </font>
      <fill>
        <patternFill>
          <bgColor rgb="FFF9DFDF"/>
        </patternFill>
      </fill>
    </dxf>
    <dxf>
      <font>
        <b/>
        <i val="0"/>
        <color theme="3"/>
      </font>
      <fill>
        <patternFill>
          <bgColor theme="7" tint="0.59996337778862885"/>
        </patternFill>
      </fill>
    </dxf>
    <dxf>
      <font>
        <b/>
        <i val="0"/>
        <color theme="3"/>
      </font>
      <fill>
        <patternFill>
          <bgColor theme="7" tint="0.59996337778862885"/>
        </patternFill>
      </fill>
    </dxf>
    <dxf>
      <font>
        <b/>
        <i val="0"/>
        <color rgb="FFFF0000"/>
      </font>
      <fill>
        <patternFill>
          <bgColor rgb="FFF9DFDF"/>
        </patternFill>
      </fill>
    </dxf>
    <dxf>
      <font>
        <b/>
        <i val="0"/>
        <color theme="3"/>
      </font>
      <fill>
        <patternFill>
          <bgColor theme="7" tint="0.59996337778862885"/>
        </patternFill>
      </fill>
    </dxf>
    <dxf>
      <font>
        <b/>
        <i val="0"/>
        <color rgb="FFFF0000"/>
      </font>
      <fill>
        <patternFill>
          <bgColor rgb="FFF9DFDF"/>
        </patternFill>
      </fill>
    </dxf>
    <dxf>
      <font>
        <b/>
        <i val="0"/>
        <color rgb="FFFF0000"/>
      </font>
      <fill>
        <patternFill>
          <bgColor rgb="FFF9DFDF"/>
        </patternFill>
      </fill>
    </dxf>
    <dxf>
      <font>
        <b/>
        <i val="0"/>
        <color theme="3"/>
      </font>
      <fill>
        <patternFill>
          <bgColor theme="7" tint="0.59996337778862885"/>
        </patternFill>
      </fill>
    </dxf>
    <dxf>
      <font>
        <b/>
        <i val="0"/>
        <color theme="3"/>
      </font>
      <fill>
        <patternFill>
          <bgColor theme="7" tint="0.59996337778862885"/>
        </patternFill>
      </fill>
    </dxf>
    <dxf>
      <font>
        <b/>
        <i val="0"/>
        <color rgb="FFFF0000"/>
      </font>
      <fill>
        <patternFill>
          <bgColor rgb="FFF9DFDF"/>
        </patternFill>
      </fill>
    </dxf>
    <dxf>
      <font>
        <b/>
        <i val="0"/>
        <color rgb="FFFF0000"/>
      </font>
      <fill>
        <patternFill>
          <bgColor rgb="FFF9DFDF"/>
        </patternFill>
      </fill>
    </dxf>
    <dxf>
      <font>
        <b/>
        <i val="0"/>
        <color rgb="FFFF0000"/>
      </font>
      <fill>
        <patternFill>
          <bgColor rgb="FFF9DFDF"/>
        </patternFill>
      </fill>
    </dxf>
    <dxf>
      <font>
        <b/>
        <i val="0"/>
        <color theme="3"/>
      </font>
      <fill>
        <patternFill>
          <bgColor theme="7" tint="0.59996337778862885"/>
        </patternFill>
      </fill>
    </dxf>
    <dxf>
      <font>
        <b/>
        <i val="0"/>
        <color theme="3"/>
      </font>
      <fill>
        <patternFill>
          <bgColor theme="7" tint="0.59996337778862885"/>
        </patternFill>
      </fill>
    </dxf>
    <dxf>
      <font>
        <b/>
        <i val="0"/>
        <color rgb="FFFF0000"/>
      </font>
      <fill>
        <patternFill>
          <bgColor rgb="FFF9DFDF"/>
        </patternFill>
      </fill>
    </dxf>
    <dxf>
      <font>
        <b/>
        <i val="0"/>
        <color theme="3"/>
      </font>
      <fill>
        <patternFill>
          <bgColor theme="7" tint="0.59996337778862885"/>
        </patternFill>
      </fill>
    </dxf>
    <dxf>
      <font>
        <b/>
        <i val="0"/>
        <color rgb="FFFF0000"/>
      </font>
      <fill>
        <patternFill>
          <bgColor rgb="FFF9DFDF"/>
        </patternFill>
      </fill>
    </dxf>
    <dxf>
      <font>
        <b/>
        <i val="0"/>
        <color rgb="FFFF0000"/>
      </font>
      <fill>
        <patternFill>
          <bgColor rgb="FFF9DFDF"/>
        </patternFill>
      </fill>
    </dxf>
    <dxf>
      <font>
        <b/>
        <i val="0"/>
        <color theme="3"/>
      </font>
      <fill>
        <patternFill>
          <bgColor theme="7" tint="0.59996337778862885"/>
        </patternFill>
      </fill>
    </dxf>
    <dxf>
      <font>
        <b/>
        <i val="0"/>
        <color theme="3"/>
      </font>
      <fill>
        <patternFill>
          <bgColor theme="7" tint="0.59996337778862885"/>
        </patternFill>
      </fill>
    </dxf>
    <dxf>
      <font>
        <b/>
        <i val="0"/>
        <color rgb="FFFF0000"/>
      </font>
      <fill>
        <patternFill>
          <bgColor rgb="FFF9DFDF"/>
        </patternFill>
      </fill>
    </dxf>
    <dxf>
      <font>
        <b/>
        <i val="0"/>
        <color rgb="FFFF0000"/>
      </font>
      <fill>
        <patternFill>
          <bgColor rgb="FFF9DFDF"/>
        </patternFill>
      </fill>
    </dxf>
    <dxf>
      <font>
        <color rgb="FF9C0006"/>
      </font>
      <fill>
        <patternFill>
          <bgColor rgb="FFFFC7CE"/>
        </patternFill>
      </fill>
    </dxf>
    <dxf>
      <font>
        <b val="0"/>
        <i val="0"/>
        <color auto="1"/>
      </font>
      <fill>
        <patternFill>
          <bgColor rgb="FFF9DFDF"/>
        </patternFill>
      </fill>
    </dxf>
    <dxf>
      <font>
        <b val="0"/>
        <i val="0"/>
        <color auto="1"/>
      </font>
      <fill>
        <patternFill>
          <bgColor theme="7" tint="0.59996337778862885"/>
        </patternFill>
      </fill>
    </dxf>
    <dxf>
      <font>
        <b val="0"/>
        <i val="0"/>
        <color auto="1"/>
      </font>
      <fill>
        <patternFill>
          <bgColor theme="7" tint="0.59996337778862885"/>
        </patternFill>
      </fill>
    </dxf>
    <dxf>
      <font>
        <b val="0"/>
        <i val="0"/>
        <color auto="1"/>
      </font>
      <fill>
        <patternFill>
          <bgColor rgb="FFF9DFDF"/>
        </patternFill>
      </fill>
    </dxf>
    <dxf>
      <font>
        <b val="0"/>
        <i val="0"/>
        <color auto="1"/>
      </font>
      <fill>
        <patternFill>
          <bgColor theme="7" tint="0.59996337778862885"/>
        </patternFill>
      </fill>
    </dxf>
    <dxf>
      <font>
        <b val="0"/>
        <i val="0"/>
        <color auto="1"/>
      </font>
      <fill>
        <patternFill>
          <bgColor rgb="FFF9DFDF"/>
        </patternFill>
      </fill>
    </dxf>
    <dxf>
      <font>
        <b val="0"/>
        <i val="0"/>
        <color auto="1"/>
      </font>
      <fill>
        <patternFill>
          <bgColor rgb="FFF9DFDF"/>
        </patternFill>
      </fill>
    </dxf>
    <dxf>
      <font>
        <b val="0"/>
        <i val="0"/>
        <color auto="1"/>
      </font>
      <fill>
        <patternFill>
          <bgColor theme="7" tint="0.59996337778862885"/>
        </patternFill>
      </fill>
    </dxf>
    <dxf>
      <font>
        <b val="0"/>
        <i val="0"/>
        <color auto="1"/>
      </font>
      <fill>
        <patternFill>
          <bgColor theme="7" tint="0.59996337778862885"/>
        </patternFill>
      </fill>
    </dxf>
    <dxf>
      <font>
        <b val="0"/>
        <i val="0"/>
        <color auto="1"/>
      </font>
      <fill>
        <patternFill>
          <bgColor rgb="FFF9DFDF"/>
        </patternFill>
      </fill>
    </dxf>
    <dxf>
      <font>
        <b val="0"/>
        <i val="0"/>
        <color auto="1"/>
      </font>
      <fill>
        <patternFill>
          <bgColor rgb="FFF9DFDF"/>
        </patternFill>
      </fill>
    </dxf>
    <dxf>
      <fill>
        <patternFill>
          <bgColor theme="7" tint="0.59996337778862885"/>
        </patternFill>
      </fill>
    </dxf>
    <dxf>
      <font>
        <color rgb="FF9C0006"/>
      </font>
      <fill>
        <patternFill>
          <bgColor rgb="FFFFC7CE"/>
        </patternFill>
      </fill>
    </dxf>
    <dxf>
      <font>
        <b val="0"/>
        <i val="0"/>
        <color auto="1"/>
      </font>
      <fill>
        <patternFill>
          <bgColor rgb="FFF9DFDF"/>
        </patternFill>
      </fill>
    </dxf>
    <dxf>
      <font>
        <b val="0"/>
        <i val="0"/>
        <color auto="1"/>
      </font>
      <fill>
        <patternFill>
          <bgColor theme="7" tint="0.59996337778862885"/>
        </patternFill>
      </fill>
    </dxf>
    <dxf>
      <font>
        <b val="0"/>
        <i val="0"/>
        <color auto="1"/>
      </font>
      <fill>
        <patternFill>
          <bgColor theme="7" tint="0.59996337778862885"/>
        </patternFill>
      </fill>
    </dxf>
    <dxf>
      <font>
        <b val="0"/>
        <i val="0"/>
        <color auto="1"/>
      </font>
      <fill>
        <patternFill>
          <bgColor rgb="FFF9DFDF"/>
        </patternFill>
      </fill>
    </dxf>
    <dxf>
      <font>
        <b val="0"/>
        <i val="0"/>
        <color auto="1"/>
      </font>
      <fill>
        <patternFill>
          <bgColor theme="7" tint="0.59996337778862885"/>
        </patternFill>
      </fill>
    </dxf>
    <dxf>
      <font>
        <b val="0"/>
        <i val="0"/>
        <color auto="1"/>
      </font>
      <fill>
        <patternFill>
          <bgColor rgb="FFF9DFDF"/>
        </patternFill>
      </fill>
    </dxf>
    <dxf>
      <font>
        <b val="0"/>
        <i val="0"/>
        <color auto="1"/>
      </font>
      <fill>
        <patternFill>
          <bgColor rgb="FFF9DFDF"/>
        </patternFill>
      </fill>
    </dxf>
    <dxf>
      <font>
        <b val="0"/>
        <i val="0"/>
        <color auto="1"/>
      </font>
      <fill>
        <patternFill>
          <bgColor theme="7" tint="0.59996337778862885"/>
        </patternFill>
      </fill>
    </dxf>
    <dxf>
      <font>
        <b val="0"/>
        <i val="0"/>
        <color auto="1"/>
      </font>
      <fill>
        <patternFill>
          <bgColor theme="7" tint="0.59996337778862885"/>
        </patternFill>
      </fill>
    </dxf>
    <dxf>
      <font>
        <b val="0"/>
        <i val="0"/>
        <color auto="1"/>
      </font>
      <fill>
        <patternFill>
          <bgColor rgb="FFF9DFDF"/>
        </patternFill>
      </fill>
    </dxf>
    <dxf>
      <font>
        <b val="0"/>
        <i val="0"/>
        <color auto="1"/>
      </font>
      <fill>
        <patternFill>
          <bgColor rgb="FFF9DFDF"/>
        </patternFill>
      </fill>
    </dxf>
    <dxf>
      <fill>
        <patternFill>
          <bgColor theme="7" tint="0.59996337778862885"/>
        </patternFill>
      </fill>
    </dxf>
    <dxf>
      <font>
        <color rgb="FF9C0006"/>
      </font>
      <fill>
        <patternFill>
          <bgColor rgb="FFFFC7CE"/>
        </patternFill>
      </fill>
    </dxf>
    <dxf>
      <font>
        <b val="0"/>
        <i val="0"/>
        <color auto="1"/>
      </font>
      <fill>
        <patternFill>
          <bgColor rgb="FFF9DFDF"/>
        </patternFill>
      </fill>
    </dxf>
    <dxf>
      <font>
        <b val="0"/>
        <i val="0"/>
        <color auto="1"/>
      </font>
      <fill>
        <patternFill>
          <bgColor theme="7" tint="0.59996337778862885"/>
        </patternFill>
      </fill>
    </dxf>
    <dxf>
      <font>
        <b val="0"/>
        <i val="0"/>
        <color auto="1"/>
      </font>
      <fill>
        <patternFill>
          <bgColor theme="7" tint="0.59996337778862885"/>
        </patternFill>
      </fill>
    </dxf>
    <dxf>
      <font>
        <b val="0"/>
        <i val="0"/>
        <color auto="1"/>
      </font>
      <fill>
        <patternFill>
          <bgColor rgb="FFF9DFDF"/>
        </patternFill>
      </fill>
    </dxf>
    <dxf>
      <font>
        <b val="0"/>
        <i val="0"/>
        <color auto="1"/>
      </font>
      <fill>
        <patternFill>
          <bgColor theme="7" tint="0.59996337778862885"/>
        </patternFill>
      </fill>
    </dxf>
    <dxf>
      <font>
        <b val="0"/>
        <i val="0"/>
        <color auto="1"/>
      </font>
      <fill>
        <patternFill>
          <bgColor rgb="FFF9DFDF"/>
        </patternFill>
      </fill>
    </dxf>
    <dxf>
      <font>
        <b val="0"/>
        <i val="0"/>
        <color auto="1"/>
      </font>
      <fill>
        <patternFill>
          <bgColor rgb="FFF9DFDF"/>
        </patternFill>
      </fill>
    </dxf>
    <dxf>
      <font>
        <b val="0"/>
        <i val="0"/>
        <color auto="1"/>
      </font>
      <fill>
        <patternFill>
          <bgColor theme="7" tint="0.59996337778862885"/>
        </patternFill>
      </fill>
    </dxf>
    <dxf>
      <font>
        <b val="0"/>
        <i val="0"/>
        <color auto="1"/>
      </font>
      <fill>
        <patternFill>
          <bgColor theme="7" tint="0.59996337778862885"/>
        </patternFill>
      </fill>
    </dxf>
    <dxf>
      <font>
        <b val="0"/>
        <i val="0"/>
        <color auto="1"/>
      </font>
      <fill>
        <patternFill>
          <bgColor rgb="FFF9DFDF"/>
        </patternFill>
      </fill>
    </dxf>
    <dxf>
      <font>
        <b val="0"/>
        <i val="0"/>
        <color auto="1"/>
      </font>
      <fill>
        <patternFill>
          <bgColor rgb="FFF9DFDF"/>
        </patternFill>
      </fill>
    </dxf>
    <dxf>
      <fill>
        <patternFill>
          <bgColor theme="7" tint="0.59996337778862885"/>
        </patternFill>
      </fill>
    </dxf>
    <dxf>
      <font>
        <color rgb="FF9C0006"/>
      </font>
      <fill>
        <patternFill>
          <bgColor rgb="FFFFC7CE"/>
        </patternFill>
      </fill>
    </dxf>
    <dxf>
      <font>
        <b val="0"/>
        <i val="0"/>
        <color auto="1"/>
      </font>
      <fill>
        <patternFill>
          <bgColor rgb="FFF9DFDF"/>
        </patternFill>
      </fill>
    </dxf>
    <dxf>
      <font>
        <b val="0"/>
        <i val="0"/>
        <color auto="1"/>
      </font>
      <fill>
        <patternFill>
          <bgColor theme="7" tint="0.59996337778862885"/>
        </patternFill>
      </fill>
    </dxf>
    <dxf>
      <font>
        <b val="0"/>
        <i val="0"/>
        <color auto="1"/>
      </font>
      <fill>
        <patternFill>
          <bgColor theme="7" tint="0.59996337778862885"/>
        </patternFill>
      </fill>
    </dxf>
    <dxf>
      <font>
        <b val="0"/>
        <i val="0"/>
        <color auto="1"/>
      </font>
      <fill>
        <patternFill>
          <bgColor rgb="FFF9DFDF"/>
        </patternFill>
      </fill>
    </dxf>
    <dxf>
      <font>
        <b val="0"/>
        <i val="0"/>
        <color auto="1"/>
      </font>
      <fill>
        <patternFill>
          <bgColor theme="7" tint="0.59996337778862885"/>
        </patternFill>
      </fill>
    </dxf>
    <dxf>
      <font>
        <b val="0"/>
        <i val="0"/>
        <color auto="1"/>
      </font>
      <fill>
        <patternFill>
          <bgColor rgb="FFF9DFDF"/>
        </patternFill>
      </fill>
    </dxf>
    <dxf>
      <font>
        <b val="0"/>
        <i val="0"/>
        <color auto="1"/>
      </font>
      <fill>
        <patternFill>
          <bgColor rgb="FFF9DFDF"/>
        </patternFill>
      </fill>
    </dxf>
    <dxf>
      <font>
        <b val="0"/>
        <i val="0"/>
        <color auto="1"/>
      </font>
      <fill>
        <patternFill>
          <bgColor theme="7" tint="0.59996337778862885"/>
        </patternFill>
      </fill>
    </dxf>
    <dxf>
      <font>
        <b val="0"/>
        <i val="0"/>
        <color auto="1"/>
      </font>
      <fill>
        <patternFill>
          <bgColor theme="7" tint="0.59996337778862885"/>
        </patternFill>
      </fill>
    </dxf>
    <dxf>
      <font>
        <b val="0"/>
        <i val="0"/>
        <color auto="1"/>
      </font>
      <fill>
        <patternFill>
          <bgColor rgb="FFF9DFDF"/>
        </patternFill>
      </fill>
    </dxf>
    <dxf>
      <font>
        <b val="0"/>
        <i val="0"/>
        <color auto="1"/>
      </font>
      <fill>
        <patternFill>
          <bgColor rgb="FFF9DFDF"/>
        </patternFill>
      </fill>
    </dxf>
    <dxf>
      <fill>
        <patternFill>
          <bgColor theme="7" tint="0.59996337778862885"/>
        </patternFill>
      </fill>
    </dxf>
    <dxf>
      <font>
        <color rgb="FF9C0006"/>
      </font>
      <fill>
        <patternFill>
          <bgColor rgb="FFFFC7CE"/>
        </patternFill>
      </fill>
    </dxf>
    <dxf>
      <font>
        <b val="0"/>
        <i val="0"/>
        <color auto="1"/>
      </font>
      <fill>
        <patternFill>
          <bgColor rgb="FFF9DFDF"/>
        </patternFill>
      </fill>
    </dxf>
    <dxf>
      <font>
        <b val="0"/>
        <i val="0"/>
        <color auto="1"/>
      </font>
      <fill>
        <patternFill>
          <bgColor theme="7" tint="0.59996337778862885"/>
        </patternFill>
      </fill>
    </dxf>
    <dxf>
      <font>
        <b val="0"/>
        <i val="0"/>
        <color auto="1"/>
      </font>
      <fill>
        <patternFill>
          <bgColor theme="7" tint="0.59996337778862885"/>
        </patternFill>
      </fill>
    </dxf>
    <dxf>
      <font>
        <b val="0"/>
        <i val="0"/>
        <color auto="1"/>
      </font>
      <fill>
        <patternFill>
          <bgColor rgb="FFF9DFDF"/>
        </patternFill>
      </fill>
    </dxf>
    <dxf>
      <font>
        <b val="0"/>
        <i val="0"/>
        <color auto="1"/>
      </font>
      <fill>
        <patternFill>
          <bgColor theme="7" tint="0.59996337778862885"/>
        </patternFill>
      </fill>
    </dxf>
    <dxf>
      <font>
        <b val="0"/>
        <i val="0"/>
        <color auto="1"/>
      </font>
      <fill>
        <patternFill>
          <bgColor rgb="FFF9DFDF"/>
        </patternFill>
      </fill>
    </dxf>
    <dxf>
      <font>
        <b val="0"/>
        <i val="0"/>
        <color auto="1"/>
      </font>
      <fill>
        <patternFill>
          <bgColor rgb="FFF9DFDF"/>
        </patternFill>
      </fill>
    </dxf>
    <dxf>
      <font>
        <b val="0"/>
        <i val="0"/>
        <color auto="1"/>
      </font>
      <fill>
        <patternFill>
          <bgColor theme="7" tint="0.59996337778862885"/>
        </patternFill>
      </fill>
    </dxf>
    <dxf>
      <font>
        <b val="0"/>
        <i val="0"/>
        <color auto="1"/>
      </font>
      <fill>
        <patternFill>
          <bgColor theme="7" tint="0.59996337778862885"/>
        </patternFill>
      </fill>
    </dxf>
    <dxf>
      <font>
        <b val="0"/>
        <i val="0"/>
        <color auto="1"/>
      </font>
      <fill>
        <patternFill>
          <bgColor rgb="FFF9DFDF"/>
        </patternFill>
      </fill>
    </dxf>
    <dxf>
      <font>
        <b val="0"/>
        <i val="0"/>
        <color auto="1"/>
      </font>
      <fill>
        <patternFill>
          <bgColor rgb="FFF9DFDF"/>
        </patternFill>
      </fill>
    </dxf>
    <dxf>
      <fill>
        <patternFill>
          <bgColor theme="7" tint="0.59996337778862885"/>
        </patternFill>
      </fill>
    </dxf>
    <dxf>
      <font>
        <color rgb="FF9C0006"/>
      </font>
      <fill>
        <patternFill>
          <bgColor rgb="FFFFC7CE"/>
        </patternFill>
      </fill>
    </dxf>
    <dxf>
      <font>
        <b val="0"/>
        <i val="0"/>
        <color auto="1"/>
      </font>
      <fill>
        <patternFill>
          <bgColor rgb="FFF9DFDF"/>
        </patternFill>
      </fill>
    </dxf>
    <dxf>
      <font>
        <b val="0"/>
        <i val="0"/>
        <color auto="1"/>
      </font>
      <fill>
        <patternFill>
          <bgColor theme="7" tint="0.59996337778862885"/>
        </patternFill>
      </fill>
    </dxf>
    <dxf>
      <font>
        <b val="0"/>
        <i val="0"/>
        <color auto="1"/>
      </font>
      <fill>
        <patternFill>
          <bgColor theme="7" tint="0.59996337778862885"/>
        </patternFill>
      </fill>
    </dxf>
    <dxf>
      <font>
        <b val="0"/>
        <i val="0"/>
        <color auto="1"/>
      </font>
      <fill>
        <patternFill>
          <bgColor rgb="FFF9DFDF"/>
        </patternFill>
      </fill>
    </dxf>
    <dxf>
      <font>
        <b val="0"/>
        <i val="0"/>
        <color auto="1"/>
      </font>
      <fill>
        <patternFill>
          <bgColor theme="7" tint="0.59996337778862885"/>
        </patternFill>
      </fill>
    </dxf>
    <dxf>
      <font>
        <b val="0"/>
        <i val="0"/>
        <color auto="1"/>
      </font>
      <fill>
        <patternFill>
          <bgColor rgb="FFF9DFDF"/>
        </patternFill>
      </fill>
    </dxf>
    <dxf>
      <font>
        <b val="0"/>
        <i val="0"/>
        <color auto="1"/>
      </font>
      <fill>
        <patternFill>
          <bgColor rgb="FFF9DFDF"/>
        </patternFill>
      </fill>
    </dxf>
    <dxf>
      <font>
        <b val="0"/>
        <i val="0"/>
        <color auto="1"/>
      </font>
      <fill>
        <patternFill>
          <bgColor theme="7" tint="0.59996337778862885"/>
        </patternFill>
      </fill>
    </dxf>
    <dxf>
      <font>
        <b val="0"/>
        <i val="0"/>
        <color auto="1"/>
      </font>
      <fill>
        <patternFill>
          <bgColor theme="7" tint="0.59996337778862885"/>
        </patternFill>
      </fill>
    </dxf>
    <dxf>
      <font>
        <b val="0"/>
        <i val="0"/>
        <color auto="1"/>
      </font>
      <fill>
        <patternFill>
          <bgColor rgb="FFF9DFDF"/>
        </patternFill>
      </fill>
    </dxf>
    <dxf>
      <font>
        <b val="0"/>
        <i val="0"/>
        <color auto="1"/>
      </font>
      <fill>
        <patternFill>
          <bgColor rgb="FFF9DFDF"/>
        </patternFill>
      </fill>
    </dxf>
    <dxf>
      <fill>
        <patternFill>
          <bgColor theme="7" tint="0.59996337778862885"/>
        </patternFill>
      </fill>
    </dxf>
    <dxf>
      <font>
        <color rgb="FF9C0006"/>
      </font>
      <fill>
        <patternFill>
          <bgColor rgb="FFFFC7CE"/>
        </patternFill>
      </fill>
    </dxf>
    <dxf>
      <font>
        <b val="0"/>
        <i val="0"/>
        <color auto="1"/>
      </font>
      <fill>
        <patternFill>
          <bgColor rgb="FFF9DFDF"/>
        </patternFill>
      </fill>
    </dxf>
    <dxf>
      <font>
        <b val="0"/>
        <i val="0"/>
        <color auto="1"/>
      </font>
      <fill>
        <patternFill>
          <bgColor theme="7" tint="0.59996337778862885"/>
        </patternFill>
      </fill>
    </dxf>
    <dxf>
      <font>
        <b val="0"/>
        <i val="0"/>
        <color auto="1"/>
      </font>
      <fill>
        <patternFill>
          <bgColor theme="7" tint="0.59996337778862885"/>
        </patternFill>
      </fill>
    </dxf>
    <dxf>
      <font>
        <b val="0"/>
        <i val="0"/>
        <color auto="1"/>
      </font>
      <fill>
        <patternFill>
          <bgColor rgb="FFF9DFDF"/>
        </patternFill>
      </fill>
    </dxf>
    <dxf>
      <font>
        <b val="0"/>
        <i val="0"/>
        <color auto="1"/>
      </font>
      <fill>
        <patternFill>
          <bgColor theme="7" tint="0.59996337778862885"/>
        </patternFill>
      </fill>
    </dxf>
    <dxf>
      <font>
        <b val="0"/>
        <i val="0"/>
        <color auto="1"/>
      </font>
      <fill>
        <patternFill>
          <bgColor rgb="FFF9DFDF"/>
        </patternFill>
      </fill>
    </dxf>
    <dxf>
      <font>
        <b val="0"/>
        <i val="0"/>
        <color auto="1"/>
      </font>
      <fill>
        <patternFill>
          <bgColor rgb="FFF9DFDF"/>
        </patternFill>
      </fill>
    </dxf>
    <dxf>
      <font>
        <b val="0"/>
        <i val="0"/>
        <color auto="1"/>
      </font>
      <fill>
        <patternFill>
          <bgColor theme="7" tint="0.59996337778862885"/>
        </patternFill>
      </fill>
    </dxf>
    <dxf>
      <font>
        <b val="0"/>
        <i val="0"/>
        <color auto="1"/>
      </font>
      <fill>
        <patternFill>
          <bgColor theme="7" tint="0.59996337778862885"/>
        </patternFill>
      </fill>
    </dxf>
    <dxf>
      <font>
        <b val="0"/>
        <i val="0"/>
        <color auto="1"/>
      </font>
      <fill>
        <patternFill>
          <bgColor rgb="FFF9DFDF"/>
        </patternFill>
      </fill>
    </dxf>
    <dxf>
      <font>
        <b val="0"/>
        <i val="0"/>
        <color auto="1"/>
      </font>
      <fill>
        <patternFill>
          <bgColor rgb="FFF9DFDF"/>
        </patternFill>
      </fill>
    </dxf>
    <dxf>
      <fill>
        <patternFill>
          <bgColor theme="7" tint="0.59996337778862885"/>
        </patternFill>
      </fill>
    </dxf>
    <dxf>
      <font>
        <color rgb="FF9C0006"/>
      </font>
      <fill>
        <patternFill>
          <bgColor rgb="FFFFC7CE"/>
        </patternFill>
      </fill>
    </dxf>
    <dxf>
      <font>
        <b val="0"/>
        <i val="0"/>
        <color auto="1"/>
      </font>
      <fill>
        <patternFill>
          <bgColor rgb="FFF9DFDF"/>
        </patternFill>
      </fill>
    </dxf>
    <dxf>
      <font>
        <b val="0"/>
        <i val="0"/>
        <color auto="1"/>
      </font>
      <fill>
        <patternFill>
          <bgColor theme="7" tint="0.59996337778862885"/>
        </patternFill>
      </fill>
    </dxf>
    <dxf>
      <font>
        <b val="0"/>
        <i val="0"/>
        <color auto="1"/>
      </font>
      <fill>
        <patternFill>
          <bgColor theme="7" tint="0.59996337778862885"/>
        </patternFill>
      </fill>
    </dxf>
    <dxf>
      <font>
        <b val="0"/>
        <i val="0"/>
        <color auto="1"/>
      </font>
      <fill>
        <patternFill>
          <bgColor rgb="FFF9DFDF"/>
        </patternFill>
      </fill>
    </dxf>
    <dxf>
      <font>
        <b val="0"/>
        <i val="0"/>
        <color auto="1"/>
      </font>
      <fill>
        <patternFill>
          <bgColor theme="7" tint="0.59996337778862885"/>
        </patternFill>
      </fill>
    </dxf>
    <dxf>
      <font>
        <b val="0"/>
        <i val="0"/>
        <color auto="1"/>
      </font>
      <fill>
        <patternFill>
          <bgColor rgb="FFF9DFDF"/>
        </patternFill>
      </fill>
    </dxf>
    <dxf>
      <font>
        <b val="0"/>
        <i val="0"/>
        <color auto="1"/>
      </font>
      <fill>
        <patternFill>
          <bgColor rgb="FFF9DFDF"/>
        </patternFill>
      </fill>
    </dxf>
    <dxf>
      <font>
        <b val="0"/>
        <i val="0"/>
        <color auto="1"/>
      </font>
      <fill>
        <patternFill>
          <bgColor theme="7" tint="0.59996337778862885"/>
        </patternFill>
      </fill>
    </dxf>
    <dxf>
      <font>
        <b val="0"/>
        <i val="0"/>
        <color auto="1"/>
      </font>
      <fill>
        <patternFill>
          <bgColor theme="7" tint="0.59996337778862885"/>
        </patternFill>
      </fill>
    </dxf>
    <dxf>
      <font>
        <b val="0"/>
        <i val="0"/>
        <color auto="1"/>
      </font>
      <fill>
        <patternFill>
          <bgColor rgb="FFF9DFDF"/>
        </patternFill>
      </fill>
    </dxf>
    <dxf>
      <font>
        <b val="0"/>
        <i val="0"/>
        <color auto="1"/>
      </font>
      <fill>
        <patternFill>
          <bgColor rgb="FFF9DFDF"/>
        </patternFill>
      </fill>
    </dxf>
    <dxf>
      <fill>
        <patternFill>
          <bgColor theme="7" tint="0.59996337778862885"/>
        </patternFill>
      </fill>
    </dxf>
    <dxf>
      <font>
        <color rgb="FF9C0006"/>
      </font>
      <fill>
        <patternFill>
          <bgColor rgb="FFFFC7CE"/>
        </patternFill>
      </fill>
    </dxf>
    <dxf>
      <font>
        <b val="0"/>
        <i val="0"/>
        <color auto="1"/>
      </font>
      <fill>
        <patternFill>
          <bgColor rgb="FFF9DFDF"/>
        </patternFill>
      </fill>
    </dxf>
    <dxf>
      <font>
        <b val="0"/>
        <i val="0"/>
        <color auto="1"/>
      </font>
      <fill>
        <patternFill>
          <bgColor theme="7" tint="0.59996337778862885"/>
        </patternFill>
      </fill>
    </dxf>
    <dxf>
      <font>
        <b val="0"/>
        <i val="0"/>
        <color auto="1"/>
      </font>
      <fill>
        <patternFill>
          <bgColor theme="7" tint="0.59996337778862885"/>
        </patternFill>
      </fill>
    </dxf>
    <dxf>
      <font>
        <b val="0"/>
        <i val="0"/>
        <color auto="1"/>
      </font>
      <fill>
        <patternFill>
          <bgColor rgb="FFF9DFDF"/>
        </patternFill>
      </fill>
    </dxf>
    <dxf>
      <font>
        <b val="0"/>
        <i val="0"/>
        <color auto="1"/>
      </font>
      <fill>
        <patternFill>
          <bgColor theme="7" tint="0.59996337778862885"/>
        </patternFill>
      </fill>
    </dxf>
    <dxf>
      <font>
        <b val="0"/>
        <i val="0"/>
        <color auto="1"/>
      </font>
      <fill>
        <patternFill>
          <bgColor rgb="FFF9DFDF"/>
        </patternFill>
      </fill>
    </dxf>
    <dxf>
      <font>
        <b val="0"/>
        <i val="0"/>
        <color auto="1"/>
      </font>
      <fill>
        <patternFill>
          <bgColor rgb="FFF9DFDF"/>
        </patternFill>
      </fill>
    </dxf>
    <dxf>
      <font>
        <b val="0"/>
        <i val="0"/>
        <color auto="1"/>
      </font>
      <fill>
        <patternFill>
          <bgColor theme="7" tint="0.59996337778862885"/>
        </patternFill>
      </fill>
    </dxf>
    <dxf>
      <font>
        <b val="0"/>
        <i val="0"/>
        <color auto="1"/>
      </font>
      <fill>
        <patternFill>
          <bgColor theme="7" tint="0.59996337778862885"/>
        </patternFill>
      </fill>
    </dxf>
    <dxf>
      <font>
        <b val="0"/>
        <i val="0"/>
        <color auto="1"/>
      </font>
      <fill>
        <patternFill>
          <bgColor rgb="FFF9DFDF"/>
        </patternFill>
      </fill>
    </dxf>
    <dxf>
      <font>
        <b val="0"/>
        <i val="0"/>
        <color auto="1"/>
      </font>
      <fill>
        <patternFill>
          <bgColor rgb="FFF9DFDF"/>
        </patternFill>
      </fill>
    </dxf>
    <dxf>
      <fill>
        <patternFill>
          <bgColor theme="7" tint="0.59996337778862885"/>
        </patternFill>
      </fill>
    </dxf>
    <dxf>
      <font>
        <color rgb="FF9C0006"/>
      </font>
      <fill>
        <patternFill>
          <bgColor rgb="FFFFC7CE"/>
        </patternFill>
      </fill>
    </dxf>
    <dxf>
      <font>
        <b val="0"/>
        <i val="0"/>
        <color auto="1"/>
      </font>
      <fill>
        <patternFill>
          <bgColor rgb="FFF9DFDF"/>
        </patternFill>
      </fill>
    </dxf>
    <dxf>
      <font>
        <b val="0"/>
        <i val="0"/>
        <color auto="1"/>
      </font>
      <fill>
        <patternFill>
          <bgColor theme="7" tint="0.59996337778862885"/>
        </patternFill>
      </fill>
    </dxf>
    <dxf>
      <font>
        <b val="0"/>
        <i val="0"/>
        <color auto="1"/>
      </font>
      <fill>
        <patternFill>
          <bgColor theme="7" tint="0.59996337778862885"/>
        </patternFill>
      </fill>
    </dxf>
    <dxf>
      <font>
        <b val="0"/>
        <i val="0"/>
        <color auto="1"/>
      </font>
      <fill>
        <patternFill>
          <bgColor rgb="FFF9DFDF"/>
        </patternFill>
      </fill>
    </dxf>
    <dxf>
      <font>
        <b val="0"/>
        <i val="0"/>
        <color auto="1"/>
      </font>
      <fill>
        <patternFill>
          <bgColor theme="7" tint="0.59996337778862885"/>
        </patternFill>
      </fill>
    </dxf>
    <dxf>
      <font>
        <b val="0"/>
        <i val="0"/>
        <color auto="1"/>
      </font>
      <fill>
        <patternFill>
          <bgColor rgb="FFF9DFDF"/>
        </patternFill>
      </fill>
    </dxf>
    <dxf>
      <font>
        <b val="0"/>
        <i val="0"/>
        <color auto="1"/>
      </font>
      <fill>
        <patternFill>
          <bgColor rgb="FFF9DFDF"/>
        </patternFill>
      </fill>
    </dxf>
    <dxf>
      <font>
        <b val="0"/>
        <i val="0"/>
        <color auto="1"/>
      </font>
      <fill>
        <patternFill>
          <bgColor theme="7" tint="0.59996337778862885"/>
        </patternFill>
      </fill>
    </dxf>
    <dxf>
      <font>
        <b val="0"/>
        <i val="0"/>
        <color auto="1"/>
      </font>
      <fill>
        <patternFill>
          <bgColor theme="7" tint="0.59996337778862885"/>
        </patternFill>
      </fill>
    </dxf>
    <dxf>
      <font>
        <b val="0"/>
        <i val="0"/>
        <color auto="1"/>
      </font>
      <fill>
        <patternFill>
          <bgColor rgb="FFF9DFDF"/>
        </patternFill>
      </fill>
    </dxf>
    <dxf>
      <font>
        <b val="0"/>
        <i val="0"/>
        <color auto="1"/>
      </font>
      <fill>
        <patternFill>
          <bgColor rgb="FFF9DFDF"/>
        </patternFill>
      </fill>
    </dxf>
    <dxf>
      <fill>
        <patternFill>
          <bgColor theme="7" tint="0.59996337778862885"/>
        </patternFill>
      </fill>
    </dxf>
    <dxf>
      <font>
        <color rgb="FF9C0006"/>
      </font>
      <fill>
        <patternFill>
          <bgColor rgb="FFFFC7CE"/>
        </patternFill>
      </fill>
    </dxf>
    <dxf>
      <font>
        <b val="0"/>
        <i val="0"/>
        <color auto="1"/>
      </font>
      <fill>
        <patternFill>
          <bgColor rgb="FFF9DFDF"/>
        </patternFill>
      </fill>
    </dxf>
    <dxf>
      <font>
        <b val="0"/>
        <i val="0"/>
        <color auto="1"/>
      </font>
      <fill>
        <patternFill>
          <bgColor theme="7" tint="0.59996337778862885"/>
        </patternFill>
      </fill>
    </dxf>
    <dxf>
      <font>
        <b val="0"/>
        <i val="0"/>
        <color auto="1"/>
      </font>
      <fill>
        <patternFill>
          <bgColor theme="7" tint="0.59996337778862885"/>
        </patternFill>
      </fill>
    </dxf>
    <dxf>
      <font>
        <b val="0"/>
        <i val="0"/>
        <color auto="1"/>
      </font>
      <fill>
        <patternFill>
          <bgColor rgb="FFF9DFDF"/>
        </patternFill>
      </fill>
    </dxf>
    <dxf>
      <font>
        <b val="0"/>
        <i val="0"/>
        <color auto="1"/>
      </font>
      <fill>
        <patternFill>
          <bgColor theme="7" tint="0.59996337778862885"/>
        </patternFill>
      </fill>
    </dxf>
    <dxf>
      <font>
        <b val="0"/>
        <i val="0"/>
        <color auto="1"/>
      </font>
      <fill>
        <patternFill>
          <bgColor rgb="FFF9DFDF"/>
        </patternFill>
      </fill>
    </dxf>
    <dxf>
      <font>
        <b val="0"/>
        <i val="0"/>
        <color auto="1"/>
      </font>
      <fill>
        <patternFill>
          <bgColor rgb="FFF9DFDF"/>
        </patternFill>
      </fill>
    </dxf>
    <dxf>
      <font>
        <b val="0"/>
        <i val="0"/>
        <color auto="1"/>
      </font>
      <fill>
        <patternFill>
          <bgColor theme="7" tint="0.59996337778862885"/>
        </patternFill>
      </fill>
    </dxf>
    <dxf>
      <font>
        <b val="0"/>
        <i val="0"/>
        <color auto="1"/>
      </font>
      <fill>
        <patternFill>
          <bgColor theme="7" tint="0.59996337778862885"/>
        </patternFill>
      </fill>
    </dxf>
    <dxf>
      <font>
        <b val="0"/>
        <i val="0"/>
        <color auto="1"/>
      </font>
      <fill>
        <patternFill>
          <bgColor rgb="FFF9DFDF"/>
        </patternFill>
      </fill>
    </dxf>
    <dxf>
      <font>
        <b val="0"/>
        <i val="0"/>
        <color auto="1"/>
      </font>
      <fill>
        <patternFill>
          <bgColor rgb="FFF9DFDF"/>
        </patternFill>
      </fill>
    </dxf>
    <dxf>
      <fill>
        <patternFill>
          <bgColor theme="7" tint="0.59996337778862885"/>
        </patternFill>
      </fill>
    </dxf>
    <dxf>
      <font>
        <color rgb="FF9C0006"/>
      </font>
      <fill>
        <patternFill>
          <bgColor rgb="FFFFC7CE"/>
        </patternFill>
      </fill>
    </dxf>
    <dxf>
      <font>
        <b val="0"/>
        <i val="0"/>
        <color auto="1"/>
      </font>
      <fill>
        <patternFill>
          <bgColor rgb="FFF9DFDF"/>
        </patternFill>
      </fill>
    </dxf>
    <dxf>
      <font>
        <b val="0"/>
        <i val="0"/>
        <color auto="1"/>
      </font>
      <fill>
        <patternFill>
          <bgColor theme="7" tint="0.59996337778862885"/>
        </patternFill>
      </fill>
    </dxf>
    <dxf>
      <font>
        <b val="0"/>
        <i val="0"/>
        <color auto="1"/>
      </font>
      <fill>
        <patternFill>
          <bgColor theme="7" tint="0.59996337778862885"/>
        </patternFill>
      </fill>
    </dxf>
    <dxf>
      <font>
        <b val="0"/>
        <i val="0"/>
        <color auto="1"/>
      </font>
      <fill>
        <patternFill>
          <bgColor rgb="FFF9DFDF"/>
        </patternFill>
      </fill>
    </dxf>
    <dxf>
      <font>
        <b val="0"/>
        <i val="0"/>
        <color auto="1"/>
      </font>
      <fill>
        <patternFill>
          <bgColor theme="7" tint="0.59996337778862885"/>
        </patternFill>
      </fill>
    </dxf>
    <dxf>
      <font>
        <b val="0"/>
        <i val="0"/>
        <color auto="1"/>
      </font>
      <fill>
        <patternFill>
          <bgColor rgb="FFF9DFDF"/>
        </patternFill>
      </fill>
    </dxf>
    <dxf>
      <font>
        <b val="0"/>
        <i val="0"/>
        <color auto="1"/>
      </font>
      <fill>
        <patternFill>
          <bgColor rgb="FFF9DFDF"/>
        </patternFill>
      </fill>
    </dxf>
    <dxf>
      <font>
        <b val="0"/>
        <i val="0"/>
        <color auto="1"/>
      </font>
      <fill>
        <patternFill>
          <bgColor theme="7" tint="0.59996337778862885"/>
        </patternFill>
      </fill>
    </dxf>
    <dxf>
      <font>
        <b val="0"/>
        <i val="0"/>
        <color auto="1"/>
      </font>
      <fill>
        <patternFill>
          <bgColor theme="7" tint="0.59996337778862885"/>
        </patternFill>
      </fill>
    </dxf>
    <dxf>
      <font>
        <b val="0"/>
        <i val="0"/>
        <color auto="1"/>
      </font>
      <fill>
        <patternFill>
          <bgColor rgb="FFF9DFDF"/>
        </patternFill>
      </fill>
    </dxf>
    <dxf>
      <font>
        <b val="0"/>
        <i val="0"/>
        <color auto="1"/>
      </font>
      <fill>
        <patternFill>
          <bgColor rgb="FFF9DFDF"/>
        </patternFill>
      </fill>
    </dxf>
    <dxf>
      <fill>
        <patternFill>
          <bgColor theme="7" tint="0.59996337778862885"/>
        </patternFill>
      </fill>
    </dxf>
    <dxf>
      <font>
        <color rgb="FF9C0006"/>
      </font>
      <fill>
        <patternFill>
          <bgColor rgb="FFFFC7CE"/>
        </patternFill>
      </fill>
    </dxf>
    <dxf>
      <font>
        <b val="0"/>
        <i val="0"/>
        <color auto="1"/>
      </font>
      <fill>
        <patternFill>
          <bgColor rgb="FFF9DFDF"/>
        </patternFill>
      </fill>
    </dxf>
    <dxf>
      <font>
        <b val="0"/>
        <i val="0"/>
        <color auto="1"/>
      </font>
      <fill>
        <patternFill>
          <bgColor theme="7" tint="0.59996337778862885"/>
        </patternFill>
      </fill>
    </dxf>
    <dxf>
      <font>
        <b val="0"/>
        <i val="0"/>
        <color auto="1"/>
      </font>
      <fill>
        <patternFill>
          <bgColor theme="7" tint="0.59996337778862885"/>
        </patternFill>
      </fill>
    </dxf>
    <dxf>
      <font>
        <b val="0"/>
        <i val="0"/>
        <color auto="1"/>
      </font>
      <fill>
        <patternFill>
          <bgColor rgb="FFF9DFDF"/>
        </patternFill>
      </fill>
    </dxf>
    <dxf>
      <font>
        <b val="0"/>
        <i val="0"/>
        <color auto="1"/>
      </font>
      <fill>
        <patternFill>
          <bgColor theme="7" tint="0.59996337778862885"/>
        </patternFill>
      </fill>
    </dxf>
    <dxf>
      <font>
        <b val="0"/>
        <i val="0"/>
        <color auto="1"/>
      </font>
      <fill>
        <patternFill>
          <bgColor rgb="FFF9DFDF"/>
        </patternFill>
      </fill>
    </dxf>
    <dxf>
      <font>
        <b val="0"/>
        <i val="0"/>
        <color auto="1"/>
      </font>
      <fill>
        <patternFill>
          <bgColor rgb="FFF9DFDF"/>
        </patternFill>
      </fill>
    </dxf>
    <dxf>
      <font>
        <b val="0"/>
        <i val="0"/>
        <color auto="1"/>
      </font>
      <fill>
        <patternFill>
          <bgColor theme="7" tint="0.59996337778862885"/>
        </patternFill>
      </fill>
    </dxf>
    <dxf>
      <font>
        <b val="0"/>
        <i val="0"/>
        <color auto="1"/>
      </font>
      <fill>
        <patternFill>
          <bgColor theme="7" tint="0.59996337778862885"/>
        </patternFill>
      </fill>
    </dxf>
    <dxf>
      <font>
        <b val="0"/>
        <i val="0"/>
        <color auto="1"/>
      </font>
      <fill>
        <patternFill>
          <bgColor rgb="FFF9DFDF"/>
        </patternFill>
      </fill>
    </dxf>
    <dxf>
      <font>
        <b val="0"/>
        <i val="0"/>
        <color auto="1"/>
      </font>
      <fill>
        <patternFill>
          <bgColor rgb="FFF9DFDF"/>
        </patternFill>
      </fill>
    </dxf>
    <dxf>
      <fill>
        <patternFill>
          <bgColor theme="7" tint="0.59996337778862885"/>
        </patternFill>
      </fill>
    </dxf>
    <dxf>
      <font>
        <color rgb="FF9C0006"/>
      </font>
      <fill>
        <patternFill>
          <bgColor rgb="FFFFC7CE"/>
        </patternFill>
      </fill>
    </dxf>
    <dxf>
      <font>
        <b val="0"/>
        <i val="0"/>
        <color auto="1"/>
      </font>
      <fill>
        <patternFill>
          <bgColor rgb="FFF9DFDF"/>
        </patternFill>
      </fill>
    </dxf>
    <dxf>
      <font>
        <b val="0"/>
        <i val="0"/>
        <color auto="1"/>
      </font>
      <fill>
        <patternFill>
          <bgColor theme="7" tint="0.59996337778862885"/>
        </patternFill>
      </fill>
    </dxf>
    <dxf>
      <font>
        <b val="0"/>
        <i val="0"/>
        <color auto="1"/>
      </font>
      <fill>
        <patternFill>
          <bgColor theme="7" tint="0.59996337778862885"/>
        </patternFill>
      </fill>
    </dxf>
    <dxf>
      <font>
        <b val="0"/>
        <i val="0"/>
        <color auto="1"/>
      </font>
      <fill>
        <patternFill>
          <bgColor rgb="FFF9DFDF"/>
        </patternFill>
      </fill>
    </dxf>
    <dxf>
      <font>
        <b val="0"/>
        <i val="0"/>
        <color auto="1"/>
      </font>
      <fill>
        <patternFill>
          <bgColor theme="7" tint="0.59996337778862885"/>
        </patternFill>
      </fill>
    </dxf>
    <dxf>
      <font>
        <b val="0"/>
        <i val="0"/>
        <color auto="1"/>
      </font>
      <fill>
        <patternFill>
          <bgColor rgb="FFF9DFDF"/>
        </patternFill>
      </fill>
    </dxf>
    <dxf>
      <font>
        <b val="0"/>
        <i val="0"/>
        <color auto="1"/>
      </font>
      <fill>
        <patternFill>
          <bgColor rgb="FFF9DFDF"/>
        </patternFill>
      </fill>
    </dxf>
    <dxf>
      <font>
        <b val="0"/>
        <i val="0"/>
        <color auto="1"/>
      </font>
      <fill>
        <patternFill>
          <bgColor theme="7" tint="0.59996337778862885"/>
        </patternFill>
      </fill>
    </dxf>
    <dxf>
      <font>
        <b val="0"/>
        <i val="0"/>
        <color auto="1"/>
      </font>
      <fill>
        <patternFill>
          <bgColor theme="7" tint="0.59996337778862885"/>
        </patternFill>
      </fill>
    </dxf>
    <dxf>
      <font>
        <b val="0"/>
        <i val="0"/>
        <color auto="1"/>
      </font>
      <fill>
        <patternFill>
          <bgColor rgb="FFF9DFDF"/>
        </patternFill>
      </fill>
    </dxf>
    <dxf>
      <font>
        <b val="0"/>
        <i val="0"/>
        <color auto="1"/>
      </font>
      <fill>
        <patternFill>
          <bgColor rgb="FFF9DFDF"/>
        </patternFill>
      </fill>
    </dxf>
    <dxf>
      <fill>
        <patternFill>
          <bgColor theme="7" tint="0.59996337778862885"/>
        </patternFill>
      </fill>
    </dxf>
    <dxf>
      <font>
        <color rgb="FF9C0006"/>
      </font>
      <fill>
        <patternFill>
          <bgColor rgb="FFFFC7CE"/>
        </patternFill>
      </fill>
    </dxf>
    <dxf>
      <font>
        <b val="0"/>
        <i val="0"/>
        <color auto="1"/>
      </font>
      <fill>
        <patternFill>
          <bgColor rgb="FFF9DFDF"/>
        </patternFill>
      </fill>
    </dxf>
    <dxf>
      <font>
        <b val="0"/>
        <i val="0"/>
        <color auto="1"/>
      </font>
      <fill>
        <patternFill>
          <bgColor theme="7" tint="0.59996337778862885"/>
        </patternFill>
      </fill>
    </dxf>
    <dxf>
      <font>
        <b val="0"/>
        <i val="0"/>
        <color auto="1"/>
      </font>
      <fill>
        <patternFill>
          <bgColor theme="7" tint="0.59996337778862885"/>
        </patternFill>
      </fill>
    </dxf>
    <dxf>
      <font>
        <b val="0"/>
        <i val="0"/>
        <color auto="1"/>
      </font>
      <fill>
        <patternFill>
          <bgColor rgb="FFF9DFDF"/>
        </patternFill>
      </fill>
    </dxf>
    <dxf>
      <font>
        <b val="0"/>
        <i val="0"/>
        <color auto="1"/>
      </font>
      <fill>
        <patternFill>
          <bgColor theme="7" tint="0.59996337778862885"/>
        </patternFill>
      </fill>
    </dxf>
    <dxf>
      <font>
        <b val="0"/>
        <i val="0"/>
        <color auto="1"/>
      </font>
      <fill>
        <patternFill>
          <bgColor rgb="FFF9DFDF"/>
        </patternFill>
      </fill>
    </dxf>
    <dxf>
      <font>
        <b val="0"/>
        <i val="0"/>
        <color auto="1"/>
      </font>
      <fill>
        <patternFill>
          <bgColor rgb="FFF9DFDF"/>
        </patternFill>
      </fill>
    </dxf>
    <dxf>
      <font>
        <b val="0"/>
        <i val="0"/>
        <color auto="1"/>
      </font>
      <fill>
        <patternFill>
          <bgColor theme="7" tint="0.59996337778862885"/>
        </patternFill>
      </fill>
    </dxf>
    <dxf>
      <font>
        <b val="0"/>
        <i val="0"/>
        <color auto="1"/>
      </font>
      <fill>
        <patternFill>
          <bgColor theme="7" tint="0.59996337778862885"/>
        </patternFill>
      </fill>
    </dxf>
    <dxf>
      <font>
        <b val="0"/>
        <i val="0"/>
        <color auto="1"/>
      </font>
      <fill>
        <patternFill>
          <bgColor rgb="FFF9DFDF"/>
        </patternFill>
      </fill>
    </dxf>
    <dxf>
      <font>
        <b val="0"/>
        <i val="0"/>
        <color auto="1"/>
      </font>
      <fill>
        <patternFill>
          <bgColor rgb="FFF9DFDF"/>
        </patternFill>
      </fill>
    </dxf>
    <dxf>
      <fill>
        <patternFill>
          <bgColor theme="7" tint="0.59996337778862885"/>
        </patternFill>
      </fill>
    </dxf>
    <dxf>
      <font>
        <color rgb="FF9C0006"/>
      </font>
      <fill>
        <patternFill>
          <bgColor rgb="FFFFC7CE"/>
        </patternFill>
      </fill>
    </dxf>
    <dxf>
      <font>
        <b val="0"/>
        <i val="0"/>
        <color auto="1"/>
      </font>
      <fill>
        <patternFill>
          <bgColor rgb="FFF9DFDF"/>
        </patternFill>
      </fill>
    </dxf>
    <dxf>
      <font>
        <b val="0"/>
        <i val="0"/>
        <color auto="1"/>
      </font>
      <fill>
        <patternFill>
          <bgColor theme="7" tint="0.59996337778862885"/>
        </patternFill>
      </fill>
    </dxf>
    <dxf>
      <font>
        <b val="0"/>
        <i val="0"/>
        <color auto="1"/>
      </font>
      <fill>
        <patternFill>
          <bgColor theme="7" tint="0.59996337778862885"/>
        </patternFill>
      </fill>
    </dxf>
    <dxf>
      <font>
        <b val="0"/>
        <i val="0"/>
        <color auto="1"/>
      </font>
      <fill>
        <patternFill>
          <bgColor rgb="FFF9DFDF"/>
        </patternFill>
      </fill>
    </dxf>
    <dxf>
      <font>
        <b val="0"/>
        <i val="0"/>
        <color auto="1"/>
      </font>
      <fill>
        <patternFill>
          <bgColor theme="7" tint="0.59996337778862885"/>
        </patternFill>
      </fill>
    </dxf>
    <dxf>
      <font>
        <b val="0"/>
        <i val="0"/>
        <color auto="1"/>
      </font>
      <fill>
        <patternFill>
          <bgColor rgb="FFF9DFDF"/>
        </patternFill>
      </fill>
    </dxf>
    <dxf>
      <font>
        <b val="0"/>
        <i val="0"/>
        <color auto="1"/>
      </font>
      <fill>
        <patternFill>
          <bgColor rgb="FFF9DFDF"/>
        </patternFill>
      </fill>
    </dxf>
    <dxf>
      <font>
        <b val="0"/>
        <i val="0"/>
        <color auto="1"/>
      </font>
      <fill>
        <patternFill>
          <bgColor theme="7" tint="0.59996337778862885"/>
        </patternFill>
      </fill>
    </dxf>
    <dxf>
      <font>
        <b val="0"/>
        <i val="0"/>
        <color auto="1"/>
      </font>
      <fill>
        <patternFill>
          <bgColor theme="7" tint="0.59996337778862885"/>
        </patternFill>
      </fill>
    </dxf>
    <dxf>
      <font>
        <b val="0"/>
        <i val="0"/>
        <color auto="1"/>
      </font>
      <fill>
        <patternFill>
          <bgColor rgb="FFF9DFDF"/>
        </patternFill>
      </fill>
    </dxf>
    <dxf>
      <font>
        <b val="0"/>
        <i val="0"/>
        <color auto="1"/>
      </font>
      <fill>
        <patternFill>
          <bgColor rgb="FFF9DFDF"/>
        </patternFill>
      </fill>
    </dxf>
    <dxf>
      <fill>
        <patternFill>
          <bgColor theme="7" tint="0.59996337778862885"/>
        </patternFill>
      </fill>
    </dxf>
    <dxf>
      <font>
        <color rgb="FF9C0006"/>
      </font>
      <fill>
        <patternFill>
          <bgColor rgb="FFFFC7CE"/>
        </patternFill>
      </fill>
    </dxf>
    <dxf>
      <font>
        <b val="0"/>
        <i val="0"/>
        <color auto="1"/>
      </font>
      <fill>
        <patternFill>
          <bgColor rgb="FFF9DFDF"/>
        </patternFill>
      </fill>
    </dxf>
    <dxf>
      <font>
        <b val="0"/>
        <i val="0"/>
        <color auto="1"/>
      </font>
      <fill>
        <patternFill>
          <bgColor theme="7" tint="0.59996337778862885"/>
        </patternFill>
      </fill>
    </dxf>
    <dxf>
      <font>
        <b val="0"/>
        <i val="0"/>
        <color auto="1"/>
      </font>
      <fill>
        <patternFill>
          <bgColor theme="7" tint="0.59996337778862885"/>
        </patternFill>
      </fill>
    </dxf>
    <dxf>
      <font>
        <b val="0"/>
        <i val="0"/>
        <color auto="1"/>
      </font>
      <fill>
        <patternFill>
          <bgColor rgb="FFF9DFDF"/>
        </patternFill>
      </fill>
    </dxf>
    <dxf>
      <font>
        <b val="0"/>
        <i val="0"/>
        <color auto="1"/>
      </font>
      <fill>
        <patternFill>
          <bgColor theme="7" tint="0.59996337778862885"/>
        </patternFill>
      </fill>
    </dxf>
    <dxf>
      <font>
        <b val="0"/>
        <i val="0"/>
        <color auto="1"/>
      </font>
      <fill>
        <patternFill>
          <bgColor rgb="FFF9DFDF"/>
        </patternFill>
      </fill>
    </dxf>
    <dxf>
      <font>
        <b val="0"/>
        <i val="0"/>
        <color auto="1"/>
      </font>
      <fill>
        <patternFill>
          <bgColor rgb="FFF9DFDF"/>
        </patternFill>
      </fill>
    </dxf>
    <dxf>
      <font>
        <b val="0"/>
        <i val="0"/>
        <color auto="1"/>
      </font>
      <fill>
        <patternFill>
          <bgColor theme="7" tint="0.59996337778862885"/>
        </patternFill>
      </fill>
    </dxf>
    <dxf>
      <font>
        <b val="0"/>
        <i val="0"/>
        <color auto="1"/>
      </font>
      <fill>
        <patternFill>
          <bgColor theme="7" tint="0.59996337778862885"/>
        </patternFill>
      </fill>
    </dxf>
    <dxf>
      <font>
        <b val="0"/>
        <i val="0"/>
        <color auto="1"/>
      </font>
      <fill>
        <patternFill>
          <bgColor rgb="FFF9DFDF"/>
        </patternFill>
      </fill>
    </dxf>
    <dxf>
      <font>
        <b val="0"/>
        <i val="0"/>
        <color auto="1"/>
      </font>
      <fill>
        <patternFill>
          <bgColor rgb="FFF9DFDF"/>
        </patternFill>
      </fill>
    </dxf>
    <dxf>
      <fill>
        <patternFill>
          <bgColor theme="7" tint="0.59996337778862885"/>
        </patternFill>
      </fill>
    </dxf>
    <dxf>
      <font>
        <color rgb="FF9C0006"/>
      </font>
      <fill>
        <patternFill>
          <bgColor rgb="FFFFC7CE"/>
        </patternFill>
      </fill>
    </dxf>
    <dxf>
      <font>
        <b val="0"/>
        <i val="0"/>
        <color auto="1"/>
      </font>
      <fill>
        <patternFill>
          <bgColor rgb="FFF9DFDF"/>
        </patternFill>
      </fill>
    </dxf>
    <dxf>
      <font>
        <b val="0"/>
        <i val="0"/>
        <color auto="1"/>
      </font>
      <fill>
        <patternFill>
          <bgColor theme="7" tint="0.59996337778862885"/>
        </patternFill>
      </fill>
    </dxf>
    <dxf>
      <font>
        <b val="0"/>
        <i val="0"/>
        <color auto="1"/>
      </font>
      <fill>
        <patternFill>
          <bgColor theme="7" tint="0.59996337778862885"/>
        </patternFill>
      </fill>
    </dxf>
    <dxf>
      <font>
        <b val="0"/>
        <i val="0"/>
        <color auto="1"/>
      </font>
      <fill>
        <patternFill>
          <bgColor rgb="FFF9DFDF"/>
        </patternFill>
      </fill>
    </dxf>
    <dxf>
      <font>
        <b val="0"/>
        <i val="0"/>
        <color auto="1"/>
      </font>
      <fill>
        <patternFill>
          <bgColor theme="7" tint="0.59996337778862885"/>
        </patternFill>
      </fill>
    </dxf>
    <dxf>
      <font>
        <b val="0"/>
        <i val="0"/>
        <color auto="1"/>
      </font>
      <fill>
        <patternFill>
          <bgColor rgb="FFF9DFDF"/>
        </patternFill>
      </fill>
    </dxf>
    <dxf>
      <font>
        <b val="0"/>
        <i val="0"/>
        <color auto="1"/>
      </font>
      <fill>
        <patternFill>
          <bgColor rgb="FFF9DFDF"/>
        </patternFill>
      </fill>
    </dxf>
    <dxf>
      <font>
        <b val="0"/>
        <i val="0"/>
        <color auto="1"/>
      </font>
      <fill>
        <patternFill>
          <bgColor theme="7" tint="0.59996337778862885"/>
        </patternFill>
      </fill>
    </dxf>
    <dxf>
      <font>
        <b val="0"/>
        <i val="0"/>
        <color auto="1"/>
      </font>
      <fill>
        <patternFill>
          <bgColor theme="7" tint="0.59996337778862885"/>
        </patternFill>
      </fill>
    </dxf>
    <dxf>
      <font>
        <b val="0"/>
        <i val="0"/>
        <color auto="1"/>
      </font>
      <fill>
        <patternFill>
          <bgColor rgb="FFF9DFDF"/>
        </patternFill>
      </fill>
    </dxf>
    <dxf>
      <font>
        <b val="0"/>
        <i val="0"/>
        <color auto="1"/>
      </font>
      <fill>
        <patternFill>
          <bgColor rgb="FFF9DFDF"/>
        </patternFill>
      </fill>
    </dxf>
    <dxf>
      <fill>
        <patternFill>
          <bgColor theme="7" tint="0.59996337778862885"/>
        </patternFill>
      </fill>
    </dxf>
    <dxf>
      <font>
        <color rgb="FF9C0006"/>
      </font>
      <fill>
        <patternFill>
          <bgColor rgb="FFFFC7CE"/>
        </patternFill>
      </fill>
    </dxf>
    <dxf>
      <font>
        <b val="0"/>
        <i val="0"/>
        <color auto="1"/>
      </font>
      <fill>
        <patternFill>
          <bgColor rgb="FFF9DFDF"/>
        </patternFill>
      </fill>
    </dxf>
    <dxf>
      <font>
        <b val="0"/>
        <i val="0"/>
        <color auto="1"/>
      </font>
      <fill>
        <patternFill>
          <bgColor theme="7" tint="0.59996337778862885"/>
        </patternFill>
      </fill>
    </dxf>
    <dxf>
      <font>
        <b val="0"/>
        <i val="0"/>
        <color auto="1"/>
      </font>
      <fill>
        <patternFill>
          <bgColor theme="7" tint="0.59996337778862885"/>
        </patternFill>
      </fill>
    </dxf>
    <dxf>
      <font>
        <b val="0"/>
        <i val="0"/>
        <color auto="1"/>
      </font>
      <fill>
        <patternFill>
          <bgColor rgb="FFF9DFDF"/>
        </patternFill>
      </fill>
    </dxf>
    <dxf>
      <font>
        <b val="0"/>
        <i val="0"/>
        <color auto="1"/>
      </font>
      <fill>
        <patternFill>
          <bgColor theme="7" tint="0.59996337778862885"/>
        </patternFill>
      </fill>
    </dxf>
    <dxf>
      <font>
        <b val="0"/>
        <i val="0"/>
        <color auto="1"/>
      </font>
      <fill>
        <patternFill>
          <bgColor rgb="FFF9DFDF"/>
        </patternFill>
      </fill>
    </dxf>
    <dxf>
      <font>
        <b val="0"/>
        <i val="0"/>
        <color auto="1"/>
      </font>
      <fill>
        <patternFill>
          <bgColor rgb="FFF9DFDF"/>
        </patternFill>
      </fill>
    </dxf>
    <dxf>
      <font>
        <b val="0"/>
        <i val="0"/>
        <color auto="1"/>
      </font>
      <fill>
        <patternFill>
          <bgColor theme="7" tint="0.59996337778862885"/>
        </patternFill>
      </fill>
    </dxf>
    <dxf>
      <font>
        <b val="0"/>
        <i val="0"/>
        <color auto="1"/>
      </font>
      <fill>
        <patternFill>
          <bgColor theme="7" tint="0.59996337778862885"/>
        </patternFill>
      </fill>
    </dxf>
    <dxf>
      <font>
        <b val="0"/>
        <i val="0"/>
        <color auto="1"/>
      </font>
      <fill>
        <patternFill>
          <bgColor rgb="FFF9DFDF"/>
        </patternFill>
      </fill>
    </dxf>
    <dxf>
      <font>
        <b val="0"/>
        <i val="0"/>
        <color auto="1"/>
      </font>
      <fill>
        <patternFill>
          <bgColor rgb="FFF9DFDF"/>
        </patternFill>
      </fill>
    </dxf>
    <dxf>
      <fill>
        <patternFill>
          <bgColor theme="7" tint="0.59996337778862885"/>
        </patternFill>
      </fill>
    </dxf>
    <dxf>
      <font>
        <color rgb="FF9C0006"/>
      </font>
      <fill>
        <patternFill>
          <bgColor rgb="FFFFC7CE"/>
        </patternFill>
      </fill>
    </dxf>
    <dxf>
      <font>
        <b val="0"/>
        <i val="0"/>
        <color auto="1"/>
      </font>
      <fill>
        <patternFill>
          <bgColor rgb="FFF9DFDF"/>
        </patternFill>
      </fill>
    </dxf>
    <dxf>
      <font>
        <b val="0"/>
        <i val="0"/>
        <color auto="1"/>
      </font>
      <fill>
        <patternFill>
          <bgColor theme="7" tint="0.59996337778862885"/>
        </patternFill>
      </fill>
    </dxf>
    <dxf>
      <font>
        <b val="0"/>
        <i val="0"/>
        <color auto="1"/>
      </font>
      <fill>
        <patternFill>
          <bgColor theme="7" tint="0.59996337778862885"/>
        </patternFill>
      </fill>
    </dxf>
    <dxf>
      <font>
        <b val="0"/>
        <i val="0"/>
        <color auto="1"/>
      </font>
      <fill>
        <patternFill>
          <bgColor rgb="FFF9DFDF"/>
        </patternFill>
      </fill>
    </dxf>
    <dxf>
      <font>
        <b val="0"/>
        <i val="0"/>
        <color auto="1"/>
      </font>
      <fill>
        <patternFill>
          <bgColor theme="7" tint="0.59996337778862885"/>
        </patternFill>
      </fill>
    </dxf>
    <dxf>
      <font>
        <b val="0"/>
        <i val="0"/>
        <color auto="1"/>
      </font>
      <fill>
        <patternFill>
          <bgColor rgb="FFF9DFDF"/>
        </patternFill>
      </fill>
    </dxf>
    <dxf>
      <font>
        <b val="0"/>
        <i val="0"/>
        <color auto="1"/>
      </font>
      <fill>
        <patternFill>
          <bgColor rgb="FFF9DFDF"/>
        </patternFill>
      </fill>
    </dxf>
    <dxf>
      <font>
        <b val="0"/>
        <i val="0"/>
        <color auto="1"/>
      </font>
      <fill>
        <patternFill>
          <bgColor theme="7" tint="0.59996337778862885"/>
        </patternFill>
      </fill>
    </dxf>
    <dxf>
      <font>
        <b val="0"/>
        <i val="0"/>
        <color auto="1"/>
      </font>
      <fill>
        <patternFill>
          <bgColor theme="7" tint="0.59996337778862885"/>
        </patternFill>
      </fill>
    </dxf>
    <dxf>
      <font>
        <b val="0"/>
        <i val="0"/>
        <color auto="1"/>
      </font>
      <fill>
        <patternFill>
          <bgColor rgb="FFF9DFDF"/>
        </patternFill>
      </fill>
    </dxf>
    <dxf>
      <font>
        <b val="0"/>
        <i val="0"/>
        <color auto="1"/>
      </font>
      <fill>
        <patternFill>
          <bgColor rgb="FFF9DFDF"/>
        </patternFill>
      </fill>
    </dxf>
    <dxf>
      <fill>
        <patternFill>
          <bgColor theme="7" tint="0.59996337778862885"/>
        </patternFill>
      </fill>
    </dxf>
    <dxf>
      <font>
        <color rgb="FF9C0006"/>
      </font>
      <fill>
        <patternFill>
          <bgColor rgb="FFFFC7CE"/>
        </patternFill>
      </fill>
    </dxf>
    <dxf>
      <font>
        <b val="0"/>
        <i val="0"/>
        <color auto="1"/>
      </font>
      <fill>
        <patternFill>
          <bgColor rgb="FFF9DFDF"/>
        </patternFill>
      </fill>
    </dxf>
    <dxf>
      <font>
        <b val="0"/>
        <i val="0"/>
        <color auto="1"/>
      </font>
      <fill>
        <patternFill>
          <bgColor theme="7" tint="0.59996337778862885"/>
        </patternFill>
      </fill>
    </dxf>
    <dxf>
      <font>
        <b val="0"/>
        <i val="0"/>
        <color auto="1"/>
      </font>
      <fill>
        <patternFill>
          <bgColor theme="7" tint="0.59996337778862885"/>
        </patternFill>
      </fill>
    </dxf>
    <dxf>
      <font>
        <b val="0"/>
        <i val="0"/>
        <color auto="1"/>
      </font>
      <fill>
        <patternFill>
          <bgColor rgb="FFF9DFDF"/>
        </patternFill>
      </fill>
    </dxf>
    <dxf>
      <font>
        <b val="0"/>
        <i val="0"/>
        <color auto="1"/>
      </font>
      <fill>
        <patternFill>
          <bgColor theme="7" tint="0.59996337778862885"/>
        </patternFill>
      </fill>
    </dxf>
    <dxf>
      <font>
        <b val="0"/>
        <i val="0"/>
        <color auto="1"/>
      </font>
      <fill>
        <patternFill>
          <bgColor rgb="FFF9DFDF"/>
        </patternFill>
      </fill>
    </dxf>
    <dxf>
      <font>
        <b val="0"/>
        <i val="0"/>
        <color auto="1"/>
      </font>
      <fill>
        <patternFill>
          <bgColor rgb="FFF9DFDF"/>
        </patternFill>
      </fill>
    </dxf>
    <dxf>
      <font>
        <b val="0"/>
        <i val="0"/>
        <color auto="1"/>
      </font>
      <fill>
        <patternFill>
          <bgColor theme="7" tint="0.59996337778862885"/>
        </patternFill>
      </fill>
    </dxf>
    <dxf>
      <font>
        <b val="0"/>
        <i val="0"/>
        <color auto="1"/>
      </font>
      <fill>
        <patternFill>
          <bgColor theme="7" tint="0.59996337778862885"/>
        </patternFill>
      </fill>
    </dxf>
    <dxf>
      <font>
        <b val="0"/>
        <i val="0"/>
        <color auto="1"/>
      </font>
      <fill>
        <patternFill>
          <bgColor rgb="FFF9DFDF"/>
        </patternFill>
      </fill>
    </dxf>
    <dxf>
      <font>
        <b val="0"/>
        <i val="0"/>
        <color auto="1"/>
      </font>
      <fill>
        <patternFill>
          <bgColor rgb="FFF9DFDF"/>
        </patternFill>
      </fill>
    </dxf>
    <dxf>
      <fill>
        <patternFill>
          <bgColor theme="7" tint="0.59996337778862885"/>
        </patternFill>
      </fill>
    </dxf>
    <dxf>
      <font>
        <color rgb="FF9C0006"/>
      </font>
      <fill>
        <patternFill>
          <bgColor rgb="FFFFC7CE"/>
        </patternFill>
      </fill>
    </dxf>
    <dxf>
      <font>
        <b val="0"/>
        <i val="0"/>
        <color auto="1"/>
      </font>
      <fill>
        <patternFill>
          <bgColor rgb="FFF9DFDF"/>
        </patternFill>
      </fill>
    </dxf>
    <dxf>
      <font>
        <b val="0"/>
        <i val="0"/>
        <color auto="1"/>
      </font>
      <fill>
        <patternFill>
          <bgColor theme="7" tint="0.59996337778862885"/>
        </patternFill>
      </fill>
    </dxf>
    <dxf>
      <font>
        <b val="0"/>
        <i val="0"/>
        <color auto="1"/>
      </font>
      <fill>
        <patternFill>
          <bgColor theme="7" tint="0.59996337778862885"/>
        </patternFill>
      </fill>
    </dxf>
    <dxf>
      <font>
        <b val="0"/>
        <i val="0"/>
        <color auto="1"/>
      </font>
      <fill>
        <patternFill>
          <bgColor rgb="FFF9DFDF"/>
        </patternFill>
      </fill>
    </dxf>
    <dxf>
      <font>
        <b val="0"/>
        <i val="0"/>
        <color auto="1"/>
      </font>
      <fill>
        <patternFill>
          <bgColor theme="7" tint="0.59996337778862885"/>
        </patternFill>
      </fill>
    </dxf>
    <dxf>
      <font>
        <b val="0"/>
        <i val="0"/>
        <color auto="1"/>
      </font>
      <fill>
        <patternFill>
          <bgColor rgb="FFF9DFDF"/>
        </patternFill>
      </fill>
    </dxf>
    <dxf>
      <font>
        <b val="0"/>
        <i val="0"/>
        <color auto="1"/>
      </font>
      <fill>
        <patternFill>
          <bgColor rgb="FFF9DFDF"/>
        </patternFill>
      </fill>
    </dxf>
    <dxf>
      <font>
        <b val="0"/>
        <i val="0"/>
        <color auto="1"/>
      </font>
      <fill>
        <patternFill>
          <bgColor theme="7" tint="0.59996337778862885"/>
        </patternFill>
      </fill>
    </dxf>
    <dxf>
      <font>
        <b val="0"/>
        <i val="0"/>
        <color auto="1"/>
      </font>
      <fill>
        <patternFill>
          <bgColor theme="7" tint="0.59996337778862885"/>
        </patternFill>
      </fill>
    </dxf>
    <dxf>
      <font>
        <b val="0"/>
        <i val="0"/>
        <color auto="1"/>
      </font>
      <fill>
        <patternFill>
          <bgColor rgb="FFF9DFDF"/>
        </patternFill>
      </fill>
    </dxf>
    <dxf>
      <font>
        <b val="0"/>
        <i val="0"/>
        <color auto="1"/>
      </font>
      <fill>
        <patternFill>
          <bgColor rgb="FFF9DFDF"/>
        </patternFill>
      </fill>
    </dxf>
    <dxf>
      <fill>
        <patternFill>
          <bgColor theme="7" tint="0.59996337778862885"/>
        </patternFill>
      </fill>
    </dxf>
    <dxf>
      <font>
        <color rgb="FF9C0006"/>
      </font>
      <fill>
        <patternFill>
          <bgColor rgb="FFFFC7CE"/>
        </patternFill>
      </fill>
    </dxf>
    <dxf>
      <font>
        <b val="0"/>
        <i val="0"/>
        <color auto="1"/>
      </font>
      <fill>
        <patternFill>
          <bgColor rgb="FFF9DFDF"/>
        </patternFill>
      </fill>
    </dxf>
    <dxf>
      <font>
        <b val="0"/>
        <i val="0"/>
        <color auto="1"/>
      </font>
      <fill>
        <patternFill>
          <bgColor theme="7" tint="0.59996337778862885"/>
        </patternFill>
      </fill>
    </dxf>
    <dxf>
      <font>
        <b val="0"/>
        <i val="0"/>
        <color auto="1"/>
      </font>
      <fill>
        <patternFill>
          <bgColor theme="7" tint="0.59996337778862885"/>
        </patternFill>
      </fill>
    </dxf>
    <dxf>
      <font>
        <b val="0"/>
        <i val="0"/>
        <color auto="1"/>
      </font>
      <fill>
        <patternFill>
          <bgColor rgb="FFF9DFDF"/>
        </patternFill>
      </fill>
    </dxf>
    <dxf>
      <font>
        <b val="0"/>
        <i val="0"/>
        <color auto="1"/>
      </font>
      <fill>
        <patternFill>
          <bgColor theme="7" tint="0.59996337778862885"/>
        </patternFill>
      </fill>
    </dxf>
    <dxf>
      <font>
        <b val="0"/>
        <i val="0"/>
        <color auto="1"/>
      </font>
      <fill>
        <patternFill>
          <bgColor rgb="FFF9DFDF"/>
        </patternFill>
      </fill>
    </dxf>
    <dxf>
      <font>
        <b val="0"/>
        <i val="0"/>
        <color auto="1"/>
      </font>
      <fill>
        <patternFill>
          <bgColor rgb="FFF9DFDF"/>
        </patternFill>
      </fill>
    </dxf>
    <dxf>
      <font>
        <b val="0"/>
        <i val="0"/>
        <color auto="1"/>
      </font>
      <fill>
        <patternFill>
          <bgColor theme="7" tint="0.59996337778862885"/>
        </patternFill>
      </fill>
    </dxf>
    <dxf>
      <font>
        <b val="0"/>
        <i val="0"/>
        <color auto="1"/>
      </font>
      <fill>
        <patternFill>
          <bgColor theme="7" tint="0.59996337778862885"/>
        </patternFill>
      </fill>
    </dxf>
    <dxf>
      <font>
        <b val="0"/>
        <i val="0"/>
        <color auto="1"/>
      </font>
      <fill>
        <patternFill>
          <bgColor rgb="FFF9DFDF"/>
        </patternFill>
      </fill>
    </dxf>
    <dxf>
      <font>
        <b val="0"/>
        <i val="0"/>
        <color auto="1"/>
      </font>
      <fill>
        <patternFill>
          <bgColor rgb="FFF9DFDF"/>
        </patternFill>
      </fill>
    </dxf>
    <dxf>
      <fill>
        <patternFill>
          <bgColor theme="7" tint="0.59996337778862885"/>
        </patternFill>
      </fill>
    </dxf>
    <dxf>
      <font>
        <color rgb="FF9C0006"/>
      </font>
      <fill>
        <patternFill>
          <bgColor rgb="FFFFC7CE"/>
        </patternFill>
      </fill>
    </dxf>
    <dxf>
      <font>
        <b val="0"/>
        <i val="0"/>
        <color auto="1"/>
      </font>
      <fill>
        <patternFill>
          <bgColor rgb="FFF9DFDF"/>
        </patternFill>
      </fill>
    </dxf>
    <dxf>
      <font>
        <b val="0"/>
        <i val="0"/>
        <color auto="1"/>
      </font>
      <fill>
        <patternFill>
          <bgColor theme="7" tint="0.59996337778862885"/>
        </patternFill>
      </fill>
    </dxf>
    <dxf>
      <font>
        <b val="0"/>
        <i val="0"/>
        <color auto="1"/>
      </font>
      <fill>
        <patternFill>
          <bgColor theme="7" tint="0.59996337778862885"/>
        </patternFill>
      </fill>
    </dxf>
    <dxf>
      <font>
        <b val="0"/>
        <i val="0"/>
        <color auto="1"/>
      </font>
      <fill>
        <patternFill>
          <bgColor rgb="FFF9DFDF"/>
        </patternFill>
      </fill>
    </dxf>
    <dxf>
      <font>
        <b val="0"/>
        <i val="0"/>
        <color auto="1"/>
      </font>
      <fill>
        <patternFill>
          <bgColor theme="7" tint="0.59996337778862885"/>
        </patternFill>
      </fill>
    </dxf>
    <dxf>
      <font>
        <b val="0"/>
        <i val="0"/>
        <color auto="1"/>
      </font>
      <fill>
        <patternFill>
          <bgColor rgb="FFF9DFDF"/>
        </patternFill>
      </fill>
    </dxf>
    <dxf>
      <font>
        <b val="0"/>
        <i val="0"/>
        <color auto="1"/>
      </font>
      <fill>
        <patternFill>
          <bgColor rgb="FFF9DFDF"/>
        </patternFill>
      </fill>
    </dxf>
    <dxf>
      <font>
        <b val="0"/>
        <i val="0"/>
        <color auto="1"/>
      </font>
      <fill>
        <patternFill>
          <bgColor theme="7" tint="0.59996337778862885"/>
        </patternFill>
      </fill>
    </dxf>
    <dxf>
      <font>
        <b val="0"/>
        <i val="0"/>
        <color auto="1"/>
      </font>
      <fill>
        <patternFill>
          <bgColor theme="7" tint="0.59996337778862885"/>
        </patternFill>
      </fill>
    </dxf>
    <dxf>
      <font>
        <b val="0"/>
        <i val="0"/>
        <color auto="1"/>
      </font>
      <fill>
        <patternFill>
          <bgColor rgb="FFF9DFDF"/>
        </patternFill>
      </fill>
    </dxf>
    <dxf>
      <font>
        <b val="0"/>
        <i val="0"/>
        <color auto="1"/>
      </font>
      <fill>
        <patternFill>
          <bgColor rgb="FFF9DFDF"/>
        </patternFill>
      </fill>
    </dxf>
    <dxf>
      <fill>
        <patternFill>
          <bgColor theme="7" tint="0.59996337778862885"/>
        </patternFill>
      </fill>
    </dxf>
    <dxf>
      <font>
        <color rgb="FF9C0006"/>
      </font>
      <fill>
        <patternFill>
          <bgColor rgb="FFFFC7CE"/>
        </patternFill>
      </fill>
    </dxf>
    <dxf>
      <font>
        <b val="0"/>
        <i val="0"/>
        <color auto="1"/>
      </font>
      <fill>
        <patternFill>
          <bgColor rgb="FFF9DFDF"/>
        </patternFill>
      </fill>
    </dxf>
    <dxf>
      <font>
        <b val="0"/>
        <i val="0"/>
        <color auto="1"/>
      </font>
      <fill>
        <patternFill>
          <bgColor theme="7" tint="0.59996337778862885"/>
        </patternFill>
      </fill>
    </dxf>
    <dxf>
      <font>
        <b val="0"/>
        <i val="0"/>
        <color auto="1"/>
      </font>
      <fill>
        <patternFill>
          <bgColor theme="7" tint="0.59996337778862885"/>
        </patternFill>
      </fill>
    </dxf>
    <dxf>
      <font>
        <b val="0"/>
        <i val="0"/>
        <color auto="1"/>
      </font>
      <fill>
        <patternFill>
          <bgColor rgb="FFF9DFDF"/>
        </patternFill>
      </fill>
    </dxf>
    <dxf>
      <font>
        <b val="0"/>
        <i val="0"/>
        <color auto="1"/>
      </font>
      <fill>
        <patternFill>
          <bgColor theme="7" tint="0.59996337778862885"/>
        </patternFill>
      </fill>
    </dxf>
    <dxf>
      <font>
        <b val="0"/>
        <i val="0"/>
        <color auto="1"/>
      </font>
      <fill>
        <patternFill>
          <bgColor rgb="FFF9DFDF"/>
        </patternFill>
      </fill>
    </dxf>
    <dxf>
      <font>
        <b val="0"/>
        <i val="0"/>
        <color auto="1"/>
      </font>
      <fill>
        <patternFill>
          <bgColor rgb="FFF9DFDF"/>
        </patternFill>
      </fill>
    </dxf>
    <dxf>
      <font>
        <b val="0"/>
        <i val="0"/>
        <color auto="1"/>
      </font>
      <fill>
        <patternFill>
          <bgColor theme="7" tint="0.59996337778862885"/>
        </patternFill>
      </fill>
    </dxf>
    <dxf>
      <font>
        <b val="0"/>
        <i val="0"/>
        <color auto="1"/>
      </font>
      <fill>
        <patternFill>
          <bgColor theme="7" tint="0.59996337778862885"/>
        </patternFill>
      </fill>
    </dxf>
    <dxf>
      <font>
        <b val="0"/>
        <i val="0"/>
        <color auto="1"/>
      </font>
      <fill>
        <patternFill>
          <bgColor rgb="FFF9DFDF"/>
        </patternFill>
      </fill>
    </dxf>
    <dxf>
      <font>
        <b val="0"/>
        <i val="0"/>
        <color auto="1"/>
      </font>
      <fill>
        <patternFill>
          <bgColor rgb="FFF9DFDF"/>
        </patternFill>
      </fill>
    </dxf>
    <dxf>
      <fill>
        <patternFill>
          <bgColor theme="7" tint="0.59996337778862885"/>
        </patternFill>
      </fill>
    </dxf>
    <dxf>
      <font>
        <color rgb="FF9C0006"/>
      </font>
      <fill>
        <patternFill>
          <bgColor rgb="FFFFC7CE"/>
        </patternFill>
      </fill>
    </dxf>
    <dxf>
      <font>
        <b val="0"/>
        <i val="0"/>
        <color auto="1"/>
      </font>
      <fill>
        <patternFill>
          <bgColor rgb="FFF9DFDF"/>
        </patternFill>
      </fill>
    </dxf>
    <dxf>
      <font>
        <b val="0"/>
        <i val="0"/>
        <color auto="1"/>
      </font>
      <fill>
        <patternFill>
          <bgColor theme="7" tint="0.59996337778862885"/>
        </patternFill>
      </fill>
    </dxf>
    <dxf>
      <font>
        <b val="0"/>
        <i val="0"/>
        <color auto="1"/>
      </font>
      <fill>
        <patternFill>
          <bgColor theme="7" tint="0.59996337778862885"/>
        </patternFill>
      </fill>
    </dxf>
    <dxf>
      <font>
        <b val="0"/>
        <i val="0"/>
        <color auto="1"/>
      </font>
      <fill>
        <patternFill>
          <bgColor rgb="FFF9DFDF"/>
        </patternFill>
      </fill>
    </dxf>
    <dxf>
      <font>
        <b val="0"/>
        <i val="0"/>
        <color auto="1"/>
      </font>
      <fill>
        <patternFill>
          <bgColor theme="7" tint="0.59996337778862885"/>
        </patternFill>
      </fill>
    </dxf>
    <dxf>
      <font>
        <b val="0"/>
        <i val="0"/>
        <color auto="1"/>
      </font>
      <fill>
        <patternFill>
          <bgColor rgb="FFF9DFDF"/>
        </patternFill>
      </fill>
    </dxf>
    <dxf>
      <font>
        <b val="0"/>
        <i val="0"/>
        <color auto="1"/>
      </font>
      <fill>
        <patternFill>
          <bgColor rgb="FFF9DFDF"/>
        </patternFill>
      </fill>
    </dxf>
    <dxf>
      <font>
        <b val="0"/>
        <i val="0"/>
        <color auto="1"/>
      </font>
      <fill>
        <patternFill>
          <bgColor theme="7" tint="0.59996337778862885"/>
        </patternFill>
      </fill>
    </dxf>
    <dxf>
      <font>
        <b val="0"/>
        <i val="0"/>
        <color auto="1"/>
      </font>
      <fill>
        <patternFill>
          <bgColor theme="7" tint="0.59996337778862885"/>
        </patternFill>
      </fill>
    </dxf>
    <dxf>
      <font>
        <b val="0"/>
        <i val="0"/>
        <color auto="1"/>
      </font>
      <fill>
        <patternFill>
          <bgColor rgb="FFF9DFDF"/>
        </patternFill>
      </fill>
    </dxf>
    <dxf>
      <font>
        <b val="0"/>
        <i val="0"/>
        <color auto="1"/>
      </font>
      <fill>
        <patternFill>
          <bgColor rgb="FFF9DFDF"/>
        </patternFill>
      </fill>
    </dxf>
    <dxf>
      <fill>
        <patternFill>
          <bgColor theme="7" tint="0.59996337778862885"/>
        </patternFill>
      </fill>
    </dxf>
    <dxf>
      <font>
        <color rgb="FF9C0006"/>
      </font>
      <fill>
        <patternFill>
          <bgColor rgb="FFFFC7CE"/>
        </patternFill>
      </fill>
    </dxf>
    <dxf>
      <font>
        <b val="0"/>
        <i val="0"/>
        <color auto="1"/>
      </font>
      <fill>
        <patternFill>
          <bgColor rgb="FFF9DFDF"/>
        </patternFill>
      </fill>
    </dxf>
    <dxf>
      <font>
        <b val="0"/>
        <i val="0"/>
        <color auto="1"/>
      </font>
      <fill>
        <patternFill>
          <bgColor theme="7" tint="0.59996337778862885"/>
        </patternFill>
      </fill>
    </dxf>
    <dxf>
      <font>
        <b val="0"/>
        <i val="0"/>
        <color auto="1"/>
      </font>
      <fill>
        <patternFill>
          <bgColor theme="7" tint="0.59996337778862885"/>
        </patternFill>
      </fill>
    </dxf>
    <dxf>
      <font>
        <b val="0"/>
        <i val="0"/>
        <color auto="1"/>
      </font>
      <fill>
        <patternFill>
          <bgColor rgb="FFF9DFDF"/>
        </patternFill>
      </fill>
    </dxf>
    <dxf>
      <font>
        <b val="0"/>
        <i val="0"/>
        <color auto="1"/>
      </font>
      <fill>
        <patternFill>
          <bgColor theme="7" tint="0.59996337778862885"/>
        </patternFill>
      </fill>
    </dxf>
    <dxf>
      <font>
        <b val="0"/>
        <i val="0"/>
        <color auto="1"/>
      </font>
      <fill>
        <patternFill>
          <bgColor rgb="FFF9DFDF"/>
        </patternFill>
      </fill>
    </dxf>
    <dxf>
      <font>
        <b val="0"/>
        <i val="0"/>
        <color auto="1"/>
      </font>
      <fill>
        <patternFill>
          <bgColor rgb="FFF9DFDF"/>
        </patternFill>
      </fill>
    </dxf>
    <dxf>
      <font>
        <b val="0"/>
        <i val="0"/>
        <color auto="1"/>
      </font>
      <fill>
        <patternFill>
          <bgColor theme="7" tint="0.59996337778862885"/>
        </patternFill>
      </fill>
    </dxf>
    <dxf>
      <font>
        <b val="0"/>
        <i val="0"/>
        <color auto="1"/>
      </font>
      <fill>
        <patternFill>
          <bgColor theme="7" tint="0.59996337778862885"/>
        </patternFill>
      </fill>
    </dxf>
    <dxf>
      <font>
        <b val="0"/>
        <i val="0"/>
        <color auto="1"/>
      </font>
      <fill>
        <patternFill>
          <bgColor rgb="FFF9DFDF"/>
        </patternFill>
      </fill>
    </dxf>
    <dxf>
      <font>
        <b val="0"/>
        <i val="0"/>
        <color auto="1"/>
      </font>
      <fill>
        <patternFill>
          <bgColor rgb="FFF9DFDF"/>
        </patternFill>
      </fill>
    </dxf>
    <dxf>
      <fill>
        <patternFill>
          <bgColor theme="7" tint="0.59996337778862885"/>
        </patternFill>
      </fill>
    </dxf>
    <dxf>
      <font>
        <color rgb="FF9C0006"/>
      </font>
      <fill>
        <patternFill>
          <bgColor rgb="FFFFC7CE"/>
        </patternFill>
      </fill>
    </dxf>
    <dxf>
      <font>
        <b val="0"/>
        <i val="0"/>
        <color auto="1"/>
      </font>
      <fill>
        <patternFill>
          <bgColor rgb="FFF9DFDF"/>
        </patternFill>
      </fill>
    </dxf>
    <dxf>
      <font>
        <b val="0"/>
        <i val="0"/>
        <color auto="1"/>
      </font>
      <fill>
        <patternFill>
          <bgColor theme="7" tint="0.59996337778862885"/>
        </patternFill>
      </fill>
    </dxf>
    <dxf>
      <font>
        <b val="0"/>
        <i val="0"/>
        <color auto="1"/>
      </font>
      <fill>
        <patternFill>
          <bgColor theme="7" tint="0.59996337778862885"/>
        </patternFill>
      </fill>
    </dxf>
    <dxf>
      <font>
        <b val="0"/>
        <i val="0"/>
        <color auto="1"/>
      </font>
      <fill>
        <patternFill>
          <bgColor rgb="FFF9DFDF"/>
        </patternFill>
      </fill>
    </dxf>
    <dxf>
      <font>
        <b val="0"/>
        <i val="0"/>
        <color auto="1"/>
      </font>
      <fill>
        <patternFill>
          <bgColor theme="7" tint="0.59996337778862885"/>
        </patternFill>
      </fill>
    </dxf>
    <dxf>
      <font>
        <b val="0"/>
        <i val="0"/>
        <color auto="1"/>
      </font>
      <fill>
        <patternFill>
          <bgColor rgb="FFF9DFDF"/>
        </patternFill>
      </fill>
    </dxf>
    <dxf>
      <font>
        <b val="0"/>
        <i val="0"/>
        <color auto="1"/>
      </font>
      <fill>
        <patternFill>
          <bgColor rgb="FFF9DFDF"/>
        </patternFill>
      </fill>
    </dxf>
    <dxf>
      <font>
        <b val="0"/>
        <i val="0"/>
        <color auto="1"/>
      </font>
      <fill>
        <patternFill>
          <bgColor theme="7" tint="0.59996337778862885"/>
        </patternFill>
      </fill>
    </dxf>
    <dxf>
      <font>
        <b val="0"/>
        <i val="0"/>
        <color auto="1"/>
      </font>
      <fill>
        <patternFill>
          <bgColor theme="7" tint="0.59996337778862885"/>
        </patternFill>
      </fill>
    </dxf>
    <dxf>
      <font>
        <b val="0"/>
        <i val="0"/>
        <color auto="1"/>
      </font>
      <fill>
        <patternFill>
          <bgColor rgb="FFF9DFDF"/>
        </patternFill>
      </fill>
    </dxf>
    <dxf>
      <font>
        <b val="0"/>
        <i val="0"/>
        <color auto="1"/>
      </font>
      <fill>
        <patternFill>
          <bgColor rgb="FFF9DFDF"/>
        </patternFill>
      </fill>
    </dxf>
    <dxf>
      <fill>
        <patternFill>
          <bgColor theme="7" tint="0.59996337778862885"/>
        </patternFill>
      </fill>
    </dxf>
    <dxf>
      <font>
        <color rgb="FF9C0006"/>
      </font>
      <fill>
        <patternFill>
          <bgColor rgb="FFFFC7CE"/>
        </patternFill>
      </fill>
    </dxf>
    <dxf>
      <font>
        <b val="0"/>
        <i val="0"/>
        <color auto="1"/>
      </font>
      <fill>
        <patternFill>
          <bgColor rgb="FFF9DFDF"/>
        </patternFill>
      </fill>
    </dxf>
    <dxf>
      <font>
        <b val="0"/>
        <i val="0"/>
        <color auto="1"/>
      </font>
      <fill>
        <patternFill>
          <bgColor theme="7" tint="0.59996337778862885"/>
        </patternFill>
      </fill>
    </dxf>
    <dxf>
      <font>
        <b val="0"/>
        <i val="0"/>
        <color auto="1"/>
      </font>
      <fill>
        <patternFill>
          <bgColor theme="7" tint="0.59996337778862885"/>
        </patternFill>
      </fill>
    </dxf>
    <dxf>
      <font>
        <b val="0"/>
        <i val="0"/>
        <color auto="1"/>
      </font>
      <fill>
        <patternFill>
          <bgColor rgb="FFF9DFDF"/>
        </patternFill>
      </fill>
    </dxf>
    <dxf>
      <font>
        <b val="0"/>
        <i val="0"/>
        <color auto="1"/>
      </font>
      <fill>
        <patternFill>
          <bgColor theme="7" tint="0.59996337778862885"/>
        </patternFill>
      </fill>
    </dxf>
    <dxf>
      <font>
        <b val="0"/>
        <i val="0"/>
        <color auto="1"/>
      </font>
      <fill>
        <patternFill>
          <bgColor rgb="FFF9DFDF"/>
        </patternFill>
      </fill>
    </dxf>
    <dxf>
      <font>
        <b val="0"/>
        <i val="0"/>
        <color auto="1"/>
      </font>
      <fill>
        <patternFill>
          <bgColor rgb="FFF9DFDF"/>
        </patternFill>
      </fill>
    </dxf>
    <dxf>
      <font>
        <b val="0"/>
        <i val="0"/>
        <color auto="1"/>
      </font>
      <fill>
        <patternFill>
          <bgColor theme="7" tint="0.59996337778862885"/>
        </patternFill>
      </fill>
    </dxf>
    <dxf>
      <font>
        <b val="0"/>
        <i val="0"/>
        <color auto="1"/>
      </font>
      <fill>
        <patternFill>
          <bgColor theme="7" tint="0.59996337778862885"/>
        </patternFill>
      </fill>
    </dxf>
    <dxf>
      <font>
        <b val="0"/>
        <i val="0"/>
        <color auto="1"/>
      </font>
      <fill>
        <patternFill>
          <bgColor rgb="FFF9DFDF"/>
        </patternFill>
      </fill>
    </dxf>
    <dxf>
      <font>
        <b val="0"/>
        <i val="0"/>
        <color auto="1"/>
      </font>
      <fill>
        <patternFill>
          <bgColor rgb="FFF9DFDF"/>
        </patternFill>
      </fill>
    </dxf>
    <dxf>
      <fill>
        <patternFill>
          <bgColor theme="7" tint="0.59996337778862885"/>
        </patternFill>
      </fill>
    </dxf>
    <dxf>
      <font>
        <color rgb="FF9C0006"/>
      </font>
      <fill>
        <patternFill>
          <bgColor rgb="FFFFC7CE"/>
        </patternFill>
      </fill>
    </dxf>
    <dxf>
      <font>
        <b val="0"/>
        <i val="0"/>
        <color auto="1"/>
      </font>
      <fill>
        <patternFill>
          <bgColor rgb="FFF9DFDF"/>
        </patternFill>
      </fill>
    </dxf>
    <dxf>
      <font>
        <b val="0"/>
        <i val="0"/>
        <color auto="1"/>
      </font>
      <fill>
        <patternFill>
          <bgColor theme="7" tint="0.59996337778862885"/>
        </patternFill>
      </fill>
    </dxf>
    <dxf>
      <font>
        <b val="0"/>
        <i val="0"/>
        <color auto="1"/>
      </font>
      <fill>
        <patternFill>
          <bgColor theme="7" tint="0.59996337778862885"/>
        </patternFill>
      </fill>
    </dxf>
    <dxf>
      <font>
        <b val="0"/>
        <i val="0"/>
        <color auto="1"/>
      </font>
      <fill>
        <patternFill>
          <bgColor rgb="FFF9DFDF"/>
        </patternFill>
      </fill>
    </dxf>
    <dxf>
      <font>
        <b val="0"/>
        <i val="0"/>
        <color auto="1"/>
      </font>
      <fill>
        <patternFill>
          <bgColor theme="7" tint="0.59996337778862885"/>
        </patternFill>
      </fill>
    </dxf>
    <dxf>
      <font>
        <b val="0"/>
        <i val="0"/>
        <color auto="1"/>
      </font>
      <fill>
        <patternFill>
          <bgColor rgb="FFF9DFDF"/>
        </patternFill>
      </fill>
    </dxf>
    <dxf>
      <font>
        <b val="0"/>
        <i val="0"/>
        <color auto="1"/>
      </font>
      <fill>
        <patternFill>
          <bgColor rgb="FFF9DFDF"/>
        </patternFill>
      </fill>
    </dxf>
    <dxf>
      <font>
        <b val="0"/>
        <i val="0"/>
        <color auto="1"/>
      </font>
      <fill>
        <patternFill>
          <bgColor theme="7" tint="0.59996337778862885"/>
        </patternFill>
      </fill>
    </dxf>
    <dxf>
      <font>
        <b val="0"/>
        <i val="0"/>
        <color auto="1"/>
      </font>
      <fill>
        <patternFill>
          <bgColor theme="7" tint="0.59996337778862885"/>
        </patternFill>
      </fill>
    </dxf>
    <dxf>
      <font>
        <b val="0"/>
        <i val="0"/>
        <color auto="1"/>
      </font>
      <fill>
        <patternFill>
          <bgColor rgb="FFF9DFDF"/>
        </patternFill>
      </fill>
    </dxf>
    <dxf>
      <font>
        <b val="0"/>
        <i val="0"/>
        <color auto="1"/>
      </font>
      <fill>
        <patternFill>
          <bgColor rgb="FFF9DFDF"/>
        </patternFill>
      </fill>
    </dxf>
    <dxf>
      <fill>
        <patternFill>
          <bgColor theme="7" tint="0.59996337778862885"/>
        </patternFill>
      </fill>
    </dxf>
    <dxf>
      <font>
        <b/>
        <i val="0"/>
        <color rgb="FFFF0000"/>
      </font>
      <fill>
        <patternFill>
          <bgColor rgb="FFF9DFDF"/>
        </patternFill>
      </fill>
    </dxf>
    <dxf>
      <font>
        <b/>
        <i val="0"/>
        <color theme="3"/>
      </font>
      <fill>
        <patternFill>
          <bgColor theme="7" tint="0.59996337778862885"/>
        </patternFill>
      </fill>
    </dxf>
    <dxf>
      <font>
        <b/>
        <i val="0"/>
        <color theme="3"/>
      </font>
      <fill>
        <patternFill>
          <bgColor theme="7" tint="0.59996337778862885"/>
        </patternFill>
      </fill>
    </dxf>
    <dxf>
      <font>
        <b/>
        <i val="0"/>
        <color rgb="FFFF0000"/>
      </font>
      <fill>
        <patternFill>
          <bgColor rgb="FFF9DFDF"/>
        </patternFill>
      </fill>
    </dxf>
    <dxf>
      <font>
        <b/>
        <i val="0"/>
        <color theme="3"/>
      </font>
      <fill>
        <patternFill>
          <bgColor theme="7" tint="0.59996337778862885"/>
        </patternFill>
      </fill>
    </dxf>
    <dxf>
      <font>
        <b/>
        <i val="0"/>
        <color rgb="FFFF0000"/>
      </font>
      <fill>
        <patternFill>
          <bgColor rgb="FFF9DFDF"/>
        </patternFill>
      </fill>
    </dxf>
    <dxf>
      <font>
        <b/>
        <i val="0"/>
        <color rgb="FFFF0000"/>
      </font>
      <fill>
        <patternFill>
          <bgColor rgb="FFF9DFDF"/>
        </patternFill>
      </fill>
    </dxf>
    <dxf>
      <font>
        <b/>
        <i val="0"/>
        <color theme="3"/>
      </font>
      <fill>
        <patternFill>
          <bgColor theme="7" tint="0.59996337778862885"/>
        </patternFill>
      </fill>
    </dxf>
    <dxf>
      <font>
        <b/>
        <i val="0"/>
        <color theme="3"/>
      </font>
      <fill>
        <patternFill>
          <bgColor theme="7" tint="0.59996337778862885"/>
        </patternFill>
      </fill>
    </dxf>
    <dxf>
      <font>
        <b/>
        <i val="0"/>
        <color rgb="FFFF0000"/>
      </font>
      <fill>
        <patternFill>
          <bgColor rgb="FFF9DFDF"/>
        </patternFill>
      </fill>
    </dxf>
    <dxf>
      <font>
        <b/>
        <i val="0"/>
        <color rgb="FFFF0000"/>
      </font>
      <fill>
        <patternFill>
          <bgColor rgb="FFF9DFDF"/>
        </patternFill>
      </fill>
    </dxf>
    <dxf>
      <font>
        <b/>
        <i val="0"/>
        <color rgb="FFFF0000"/>
      </font>
      <fill>
        <patternFill>
          <bgColor rgb="FFF9DFDF"/>
        </patternFill>
      </fill>
    </dxf>
    <dxf>
      <font>
        <b/>
        <i val="0"/>
        <color theme="3"/>
      </font>
      <fill>
        <patternFill>
          <bgColor theme="7" tint="0.59996337778862885"/>
        </patternFill>
      </fill>
    </dxf>
    <dxf>
      <font>
        <b/>
        <i val="0"/>
        <color theme="3"/>
      </font>
      <fill>
        <patternFill>
          <bgColor theme="7" tint="0.59996337778862885"/>
        </patternFill>
      </fill>
    </dxf>
    <dxf>
      <font>
        <b/>
        <i val="0"/>
        <color rgb="FFFF0000"/>
      </font>
      <fill>
        <patternFill>
          <bgColor rgb="FFF9DFDF"/>
        </patternFill>
      </fill>
    </dxf>
    <dxf>
      <font>
        <b/>
        <i val="0"/>
        <color theme="3"/>
      </font>
      <fill>
        <patternFill>
          <bgColor theme="7" tint="0.59996337778862885"/>
        </patternFill>
      </fill>
    </dxf>
    <dxf>
      <font>
        <b/>
        <i val="0"/>
        <color rgb="FFFF0000"/>
      </font>
      <fill>
        <patternFill>
          <bgColor rgb="FFF9DFDF"/>
        </patternFill>
      </fill>
    </dxf>
    <dxf>
      <font>
        <b/>
        <i val="0"/>
        <color rgb="FFFF0000"/>
      </font>
      <fill>
        <patternFill>
          <bgColor rgb="FFF9DFDF"/>
        </patternFill>
      </fill>
    </dxf>
    <dxf>
      <font>
        <b/>
        <i val="0"/>
        <color theme="3"/>
      </font>
      <fill>
        <patternFill>
          <bgColor theme="7" tint="0.59996337778862885"/>
        </patternFill>
      </fill>
    </dxf>
    <dxf>
      <font>
        <b/>
        <i val="0"/>
        <color theme="3"/>
      </font>
      <fill>
        <patternFill>
          <bgColor theme="7" tint="0.59996337778862885"/>
        </patternFill>
      </fill>
    </dxf>
    <dxf>
      <font>
        <b/>
        <i val="0"/>
        <color rgb="FFFF0000"/>
      </font>
      <fill>
        <patternFill>
          <bgColor rgb="FFF9DFDF"/>
        </patternFill>
      </fill>
    </dxf>
    <dxf>
      <font>
        <b/>
        <i val="0"/>
        <color rgb="FFFF0000"/>
      </font>
      <fill>
        <patternFill>
          <bgColor rgb="FFF9DFDF"/>
        </patternFill>
      </fill>
    </dxf>
    <dxf>
      <font>
        <color auto="1"/>
      </font>
      <fill>
        <patternFill>
          <bgColor rgb="FFFFEB9C"/>
        </patternFill>
      </fill>
    </dxf>
    <dxf>
      <font>
        <color auto="1"/>
      </font>
      <fill>
        <patternFill>
          <bgColor rgb="FFFFC7CE"/>
        </patternFill>
      </fill>
    </dxf>
    <dxf>
      <font>
        <color auto="1"/>
      </font>
      <fill>
        <patternFill>
          <bgColor rgb="FFFFEB9C"/>
        </patternFill>
      </fill>
    </dxf>
    <dxf>
      <font>
        <color auto="1"/>
      </font>
      <fill>
        <patternFill>
          <bgColor rgb="FFFFC7CE"/>
        </patternFill>
      </fill>
    </dxf>
    <dxf>
      <font>
        <color theme="1"/>
      </font>
      <fill>
        <patternFill>
          <bgColor rgb="FFFFEB9C"/>
        </patternFill>
      </fill>
    </dxf>
    <dxf>
      <font>
        <color theme="1"/>
      </font>
      <fill>
        <patternFill>
          <bgColor rgb="FFFFC7CE"/>
        </patternFill>
      </fill>
    </dxf>
    <dxf>
      <font>
        <color auto="1"/>
      </font>
      <fill>
        <patternFill>
          <bgColor rgb="FFFFEB9C"/>
        </patternFill>
      </fill>
    </dxf>
    <dxf>
      <font>
        <b val="0"/>
        <i val="0"/>
        <color auto="1"/>
      </font>
      <fill>
        <patternFill>
          <bgColor rgb="FFFFC7CE"/>
        </patternFill>
      </fill>
    </dxf>
    <dxf>
      <font>
        <color theme="1"/>
      </font>
      <fill>
        <patternFill>
          <bgColor rgb="FFFFEB9C"/>
        </patternFill>
      </fill>
    </dxf>
    <dxf>
      <font>
        <color theme="1"/>
      </font>
      <fill>
        <patternFill>
          <bgColor rgb="FFFFC7CE"/>
        </patternFill>
      </fill>
    </dxf>
  </dxfs>
  <tableStyles count="0" defaultTableStyle="TableStyleMedium2" defaultPivotStyle="PivotStyleLight16"/>
  <colors>
    <mruColors>
      <color rgb="FFF9DFDF"/>
      <color rgb="FFFFC7CE"/>
      <color rgb="FFBDD7EE"/>
      <color rgb="FFFFEB9C"/>
      <color rgb="FFFF99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styles" Target="styles.xml"/><Relationship Id="rId58" Type="http://schemas.openxmlformats.org/officeDocument/2006/relationships/customXml" Target="../customXml/item3.xml"/><Relationship Id="rId5" Type="http://schemas.openxmlformats.org/officeDocument/2006/relationships/worksheet" Target="worksheets/sheet5.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customXml" Target="../customXml/item1.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customXml" Target="../customXml/item2.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theme" Target="theme/theme1.xml"/></Relationships>
</file>

<file path=xl/theme/theme1.xml><?xml version="1.0" encoding="utf-8"?>
<a:theme xmlns:a="http://schemas.openxmlformats.org/drawingml/2006/main" name="Office 2013 - 2022 テーマ">
  <a:themeElements>
    <a:clrScheme name="ユーザー定義 2">
      <a:dk1>
        <a:sysClr val="windowText" lastClr="000000"/>
      </a:dk1>
      <a:lt1>
        <a:sysClr val="window" lastClr="FFFFFF"/>
      </a:lt1>
      <a:dk2>
        <a:srgbClr val="44546A"/>
      </a:dk2>
      <a:lt2>
        <a:srgbClr val="E7E6E6"/>
      </a:lt2>
      <a:accent1>
        <a:srgbClr val="ED7D31"/>
      </a:accent1>
      <a:accent2>
        <a:srgbClr val="FFC000"/>
      </a:accent2>
      <a:accent3>
        <a:srgbClr val="A5A5A5"/>
      </a:accent3>
      <a:accent4>
        <a:srgbClr val="5B9BD5"/>
      </a:accent4>
      <a:accent5>
        <a:srgbClr val="4472C4"/>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71B54D-AA5F-4519-82DE-7F18237BE368}">
  <sheetPr codeName="Sheet1"/>
  <dimension ref="A2:G20"/>
  <sheetViews>
    <sheetView workbookViewId="0"/>
  </sheetViews>
  <sheetFormatPr defaultRowHeight="18" x14ac:dyDescent="0.55000000000000004"/>
  <sheetData>
    <row r="2" spans="1:7" x14ac:dyDescent="0.55000000000000004">
      <c r="A2" s="1" t="s">
        <v>8</v>
      </c>
      <c r="B2" s="1" t="s">
        <v>9</v>
      </c>
      <c r="C2" s="1">
        <v>5</v>
      </c>
      <c r="D2">
        <v>1</v>
      </c>
      <c r="E2">
        <v>3</v>
      </c>
      <c r="G2" s="1" t="s">
        <v>26</v>
      </c>
    </row>
    <row r="3" spans="1:7" x14ac:dyDescent="0.55000000000000004">
      <c r="A3" s="1" t="s">
        <v>10</v>
      </c>
      <c r="B3" s="1"/>
      <c r="C3" s="1">
        <v>6</v>
      </c>
      <c r="D3">
        <v>2</v>
      </c>
      <c r="E3">
        <v>4</v>
      </c>
      <c r="G3" s="1" t="s">
        <v>27</v>
      </c>
    </row>
    <row r="4" spans="1:7" x14ac:dyDescent="0.55000000000000004">
      <c r="A4" s="1"/>
      <c r="B4" s="1"/>
      <c r="C4" s="1"/>
      <c r="D4">
        <v>3</v>
      </c>
      <c r="E4">
        <v>5</v>
      </c>
      <c r="G4" s="1" t="s">
        <v>28</v>
      </c>
    </row>
    <row r="5" spans="1:7" x14ac:dyDescent="0.55000000000000004">
      <c r="A5" s="1"/>
      <c r="B5" s="1"/>
      <c r="C5" s="1"/>
      <c r="D5">
        <v>11</v>
      </c>
      <c r="E5">
        <v>6</v>
      </c>
      <c r="G5" s="1" t="s">
        <v>11</v>
      </c>
    </row>
    <row r="6" spans="1:7" x14ac:dyDescent="0.55000000000000004">
      <c r="A6" s="1" t="s">
        <v>11</v>
      </c>
      <c r="D6">
        <v>12</v>
      </c>
      <c r="E6">
        <v>7</v>
      </c>
    </row>
    <row r="7" spans="1:7" x14ac:dyDescent="0.55000000000000004">
      <c r="A7" s="1" t="s">
        <v>12</v>
      </c>
      <c r="E7">
        <v>8</v>
      </c>
    </row>
    <row r="8" spans="1:7" x14ac:dyDescent="0.55000000000000004">
      <c r="A8" s="1" t="s">
        <v>13</v>
      </c>
      <c r="E8">
        <v>9</v>
      </c>
    </row>
    <row r="9" spans="1:7" x14ac:dyDescent="0.55000000000000004">
      <c r="A9" s="1" t="s">
        <v>14</v>
      </c>
      <c r="E9">
        <v>10</v>
      </c>
    </row>
    <row r="10" spans="1:7" x14ac:dyDescent="0.55000000000000004">
      <c r="A10" s="1" t="s">
        <v>15</v>
      </c>
      <c r="E10">
        <v>11</v>
      </c>
    </row>
    <row r="11" spans="1:7" x14ac:dyDescent="0.55000000000000004">
      <c r="A11" s="1" t="s">
        <v>16</v>
      </c>
      <c r="E11">
        <v>12</v>
      </c>
    </row>
    <row r="12" spans="1:7" x14ac:dyDescent="0.55000000000000004">
      <c r="A12" s="1" t="s">
        <v>17</v>
      </c>
    </row>
    <row r="13" spans="1:7" x14ac:dyDescent="0.55000000000000004">
      <c r="A13" s="1" t="s">
        <v>18</v>
      </c>
    </row>
    <row r="14" spans="1:7" x14ac:dyDescent="0.55000000000000004">
      <c r="A14" s="1" t="s">
        <v>19</v>
      </c>
    </row>
    <row r="15" spans="1:7" x14ac:dyDescent="0.55000000000000004">
      <c r="A15" s="1" t="s">
        <v>20</v>
      </c>
    </row>
    <row r="16" spans="1:7" x14ac:dyDescent="0.55000000000000004">
      <c r="A16" s="1" t="s">
        <v>21</v>
      </c>
    </row>
    <row r="17" spans="1:1" x14ac:dyDescent="0.55000000000000004">
      <c r="A17" s="1" t="s">
        <v>22</v>
      </c>
    </row>
    <row r="18" spans="1:1" x14ac:dyDescent="0.55000000000000004">
      <c r="A18" s="1" t="s">
        <v>23</v>
      </c>
    </row>
    <row r="19" spans="1:1" x14ac:dyDescent="0.55000000000000004">
      <c r="A19" s="1" t="s">
        <v>24</v>
      </c>
    </row>
    <row r="20" spans="1:1" x14ac:dyDescent="0.55000000000000004">
      <c r="A20" s="1" t="s">
        <v>25</v>
      </c>
    </row>
  </sheetData>
  <phoneticPr fontId="2"/>
  <pageMargins left="0.7" right="0.7" top="0.75" bottom="0.75" header="0.3" footer="0.3"/>
  <pageSetup paperSize="9" orientation="portrait" horizontalDpi="300" vertic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80F051-76A5-4340-99A3-186D1E5BE53E}">
  <sheetPr codeName="Sheet7">
    <tabColor theme="0" tint="-0.249977111117893"/>
  </sheetPr>
  <dimension ref="A1:AJ189"/>
  <sheetViews>
    <sheetView view="pageBreakPreview" zoomScale="60" zoomScaleNormal="55" workbookViewId="0"/>
  </sheetViews>
  <sheetFormatPr defaultColWidth="8.58203125" defaultRowHeight="15" x14ac:dyDescent="0.35"/>
  <cols>
    <col min="1" max="2" width="10.83203125" style="57" customWidth="1"/>
    <col min="3" max="3" width="15.08203125" style="57" bestFit="1" customWidth="1"/>
    <col min="4" max="22" width="12.33203125" style="57" customWidth="1"/>
    <col min="23" max="16384" width="8.58203125" style="57"/>
  </cols>
  <sheetData>
    <row r="1" spans="1:36" s="3" customFormat="1" ht="36" customHeight="1" x14ac:dyDescent="0.55000000000000004">
      <c r="A1" s="2" t="s">
        <v>3414</v>
      </c>
      <c r="B1" s="2"/>
      <c r="I1" s="49"/>
    </row>
    <row r="2" spans="1:36" s="3" customFormat="1" ht="24" customHeight="1" x14ac:dyDescent="0.55000000000000004">
      <c r="A2" s="49" t="s">
        <v>3374</v>
      </c>
      <c r="B2" s="2"/>
      <c r="H2" s="49"/>
      <c r="I2" s="49"/>
    </row>
    <row r="3" spans="1:36" s="3" customFormat="1" ht="24" customHeight="1" x14ac:dyDescent="0.55000000000000004">
      <c r="A3" s="49" t="s">
        <v>3375</v>
      </c>
      <c r="B3" s="2"/>
      <c r="I3" s="49"/>
    </row>
    <row r="4" spans="1:36" s="3" customFormat="1" ht="9.65" customHeight="1" x14ac:dyDescent="0.55000000000000004">
      <c r="A4" s="49"/>
      <c r="B4" s="2"/>
      <c r="I4" s="49"/>
    </row>
    <row r="5" spans="1:36" s="3" customFormat="1" ht="24" customHeight="1" x14ac:dyDescent="0.55000000000000004">
      <c r="A5" s="128"/>
      <c r="B5" s="2" t="s">
        <v>3421</v>
      </c>
      <c r="I5" s="49"/>
    </row>
    <row r="6" spans="1:36" s="3" customFormat="1" ht="24" customHeight="1" x14ac:dyDescent="0.55000000000000004">
      <c r="A6" s="129"/>
      <c r="B6" s="2" t="s">
        <v>3422</v>
      </c>
      <c r="I6" s="49"/>
    </row>
    <row r="7" spans="1:36" s="3" customFormat="1" ht="11.15" customHeight="1" x14ac:dyDescent="0.55000000000000004">
      <c r="A7" s="49"/>
      <c r="B7" s="2"/>
      <c r="I7" s="49"/>
    </row>
    <row r="8" spans="1:36" s="4" customFormat="1" ht="15.75" customHeight="1" x14ac:dyDescent="0.55000000000000004">
      <c r="A8" s="143" t="s">
        <v>30</v>
      </c>
      <c r="B8" s="143" t="s">
        <v>6</v>
      </c>
      <c r="C8" s="143" t="s">
        <v>7</v>
      </c>
      <c r="D8" s="143" t="s">
        <v>3372</v>
      </c>
      <c r="E8" s="147" t="s">
        <v>3380</v>
      </c>
      <c r="F8" s="47"/>
      <c r="G8" s="114"/>
      <c r="H8" s="46"/>
      <c r="I8" s="46"/>
      <c r="J8" s="46"/>
      <c r="K8" s="47"/>
      <c r="L8" s="114"/>
      <c r="M8" s="47"/>
      <c r="N8" s="47"/>
      <c r="O8" s="47"/>
      <c r="P8" s="47"/>
      <c r="Q8" s="47"/>
      <c r="R8" s="47"/>
      <c r="S8" s="47"/>
      <c r="T8" s="47"/>
      <c r="U8" s="47"/>
      <c r="V8" s="48"/>
    </row>
    <row r="9" spans="1:36" s="4" customFormat="1" ht="15.75" customHeight="1" x14ac:dyDescent="0.55000000000000004">
      <c r="A9" s="144"/>
      <c r="B9" s="144"/>
      <c r="C9" s="144"/>
      <c r="D9" s="144"/>
      <c r="E9" s="148"/>
      <c r="F9" s="69"/>
      <c r="G9" s="139" t="s">
        <v>3381</v>
      </c>
      <c r="H9" s="61"/>
      <c r="I9" s="61"/>
      <c r="J9" s="62"/>
      <c r="K9" s="58"/>
      <c r="L9" s="141" t="s">
        <v>3382</v>
      </c>
      <c r="M9" s="63"/>
      <c r="N9" s="63"/>
      <c r="O9" s="63"/>
      <c r="P9" s="63"/>
      <c r="Q9" s="63"/>
      <c r="R9" s="63"/>
      <c r="S9" s="63"/>
      <c r="T9" s="63"/>
      <c r="U9" s="50"/>
      <c r="V9" s="59"/>
    </row>
    <row r="10" spans="1:36" s="4" customFormat="1" ht="105" x14ac:dyDescent="0.55000000000000004">
      <c r="A10" s="145"/>
      <c r="B10" s="145"/>
      <c r="C10" s="145"/>
      <c r="D10" s="146"/>
      <c r="E10" s="149"/>
      <c r="F10" s="70" t="s">
        <v>3383</v>
      </c>
      <c r="G10" s="140"/>
      <c r="H10" s="64" t="s">
        <v>3373</v>
      </c>
      <c r="I10" s="64" t="s">
        <v>48</v>
      </c>
      <c r="J10" s="64" t="s">
        <v>1</v>
      </c>
      <c r="K10" s="113" t="s">
        <v>3384</v>
      </c>
      <c r="L10" s="142"/>
      <c r="M10" s="60" t="s">
        <v>2</v>
      </c>
      <c r="N10" s="60" t="s">
        <v>3</v>
      </c>
      <c r="O10" s="60" t="s">
        <v>4</v>
      </c>
      <c r="P10" s="60" t="s">
        <v>5</v>
      </c>
      <c r="Q10" s="60" t="s">
        <v>49</v>
      </c>
      <c r="R10" s="60" t="s">
        <v>50</v>
      </c>
      <c r="S10" s="60" t="s">
        <v>3376</v>
      </c>
      <c r="T10" s="60" t="s">
        <v>3377</v>
      </c>
      <c r="U10" s="51" t="s">
        <v>3378</v>
      </c>
      <c r="V10" s="45" t="s">
        <v>3379</v>
      </c>
    </row>
    <row r="11" spans="1:36" s="75" customFormat="1" ht="18" customHeight="1" x14ac:dyDescent="0.35">
      <c r="A11" s="77" t="s">
        <v>816</v>
      </c>
      <c r="B11" s="71" t="s">
        <v>467</v>
      </c>
      <c r="C11" s="71" t="s">
        <v>817</v>
      </c>
      <c r="D11" s="67">
        <v>1</v>
      </c>
      <c r="E11" s="68" t="s">
        <v>3691</v>
      </c>
      <c r="F11" s="136">
        <v>1</v>
      </c>
      <c r="G11" s="68" t="s">
        <v>3663</v>
      </c>
      <c r="H11" s="68" t="s">
        <v>72</v>
      </c>
      <c r="I11" s="68" t="s">
        <v>72</v>
      </c>
      <c r="J11" s="68" t="s">
        <v>72</v>
      </c>
      <c r="K11" s="67">
        <v>1</v>
      </c>
      <c r="L11" s="68" t="s">
        <v>3674</v>
      </c>
      <c r="M11" s="68" t="s">
        <v>72</v>
      </c>
      <c r="N11" s="68" t="s">
        <v>72</v>
      </c>
      <c r="O11" s="68" t="s">
        <v>72</v>
      </c>
      <c r="P11" s="68" t="s">
        <v>72</v>
      </c>
      <c r="Q11" s="68" t="s">
        <v>72</v>
      </c>
      <c r="R11" s="68" t="s">
        <v>72</v>
      </c>
      <c r="S11" s="68" t="s">
        <v>72</v>
      </c>
      <c r="T11" s="68" t="s">
        <v>72</v>
      </c>
      <c r="U11" s="68" t="s">
        <v>72</v>
      </c>
      <c r="V11" s="68" t="s">
        <v>72</v>
      </c>
      <c r="X11" s="73"/>
      <c r="Y11" s="73"/>
      <c r="Z11" s="73"/>
      <c r="AA11" s="73"/>
      <c r="AB11" s="73"/>
      <c r="AC11" s="73"/>
      <c r="AD11" s="73"/>
      <c r="AE11" s="73"/>
      <c r="AF11" s="73"/>
      <c r="AG11" s="73"/>
      <c r="AH11" s="73"/>
      <c r="AI11" s="73"/>
      <c r="AJ11" s="73"/>
    </row>
    <row r="12" spans="1:36" s="75" customFormat="1" ht="18" customHeight="1" x14ac:dyDescent="0.35">
      <c r="A12" s="74" t="s">
        <v>818</v>
      </c>
      <c r="B12" s="71" t="s">
        <v>467</v>
      </c>
      <c r="C12" s="71" t="s">
        <v>819</v>
      </c>
      <c r="D12" s="67">
        <v>0.23076923076923078</v>
      </c>
      <c r="E12" s="68" t="s">
        <v>3687</v>
      </c>
      <c r="F12" s="136">
        <v>1</v>
      </c>
      <c r="G12" s="68" t="s">
        <v>3663</v>
      </c>
      <c r="H12" s="68" t="s">
        <v>72</v>
      </c>
      <c r="I12" s="68" t="s">
        <v>72</v>
      </c>
      <c r="J12" s="68" t="s">
        <v>72</v>
      </c>
      <c r="K12" s="67">
        <v>0</v>
      </c>
      <c r="L12" s="68" t="s">
        <v>3688</v>
      </c>
      <c r="M12" s="68" t="s">
        <v>3412</v>
      </c>
      <c r="N12" s="68" t="s">
        <v>3412</v>
      </c>
      <c r="O12" s="68" t="s">
        <v>3412</v>
      </c>
      <c r="P12" s="68" t="s">
        <v>3412</v>
      </c>
      <c r="Q12" s="68" t="s">
        <v>3412</v>
      </c>
      <c r="R12" s="68" t="s">
        <v>3412</v>
      </c>
      <c r="S12" s="68" t="s">
        <v>3412</v>
      </c>
      <c r="T12" s="68" t="s">
        <v>3412</v>
      </c>
      <c r="U12" s="68" t="s">
        <v>3412</v>
      </c>
      <c r="V12" s="68" t="s">
        <v>3412</v>
      </c>
      <c r="X12" s="73"/>
      <c r="Y12" s="73"/>
      <c r="Z12" s="73"/>
      <c r="AA12" s="73"/>
      <c r="AB12" s="73"/>
      <c r="AC12" s="73"/>
      <c r="AD12" s="73"/>
      <c r="AE12" s="73"/>
      <c r="AF12" s="73"/>
      <c r="AG12" s="73"/>
      <c r="AH12" s="73"/>
      <c r="AI12" s="73"/>
      <c r="AJ12" s="73"/>
    </row>
    <row r="13" spans="1:36" ht="18" customHeight="1" x14ac:dyDescent="0.35">
      <c r="A13" s="74" t="s">
        <v>820</v>
      </c>
      <c r="B13" s="71" t="s">
        <v>467</v>
      </c>
      <c r="C13" s="71" t="s">
        <v>821</v>
      </c>
      <c r="D13" s="67">
        <v>0.23076923076923078</v>
      </c>
      <c r="E13" s="68" t="s">
        <v>3687</v>
      </c>
      <c r="F13" s="136">
        <v>1</v>
      </c>
      <c r="G13" s="68" t="s">
        <v>3663</v>
      </c>
      <c r="H13" s="68" t="s">
        <v>72</v>
      </c>
      <c r="I13" s="68" t="s">
        <v>72</v>
      </c>
      <c r="J13" s="68" t="s">
        <v>72</v>
      </c>
      <c r="K13" s="67">
        <v>0</v>
      </c>
      <c r="L13" s="68" t="s">
        <v>3688</v>
      </c>
      <c r="M13" s="68" t="s">
        <v>3412</v>
      </c>
      <c r="N13" s="68" t="s">
        <v>3412</v>
      </c>
      <c r="O13" s="68" t="s">
        <v>3412</v>
      </c>
      <c r="P13" s="68" t="s">
        <v>3412</v>
      </c>
      <c r="Q13" s="68" t="s">
        <v>3412</v>
      </c>
      <c r="R13" s="68" t="s">
        <v>3412</v>
      </c>
      <c r="S13" s="68" t="s">
        <v>3412</v>
      </c>
      <c r="T13" s="68" t="s">
        <v>3412</v>
      </c>
      <c r="U13" s="68" t="s">
        <v>3412</v>
      </c>
      <c r="V13" s="68" t="s">
        <v>3412</v>
      </c>
      <c r="X13" s="73"/>
      <c r="Y13" s="73"/>
      <c r="Z13" s="73"/>
      <c r="AA13" s="73"/>
      <c r="AB13" s="73"/>
      <c r="AC13" s="73"/>
      <c r="AD13" s="73"/>
      <c r="AE13" s="73"/>
      <c r="AF13" s="73"/>
      <c r="AG13" s="73"/>
      <c r="AH13" s="73"/>
      <c r="AI13" s="73"/>
      <c r="AJ13" s="73"/>
    </row>
    <row r="14" spans="1:36" ht="18" customHeight="1" x14ac:dyDescent="0.35">
      <c r="A14" s="74" t="s">
        <v>822</v>
      </c>
      <c r="B14" s="71" t="s">
        <v>467</v>
      </c>
      <c r="C14" s="71" t="s">
        <v>823</v>
      </c>
      <c r="D14" s="67">
        <v>0.23076923076923078</v>
      </c>
      <c r="E14" s="68" t="s">
        <v>3687</v>
      </c>
      <c r="F14" s="136">
        <v>1</v>
      </c>
      <c r="G14" s="68" t="s">
        <v>3663</v>
      </c>
      <c r="H14" s="68" t="s">
        <v>72</v>
      </c>
      <c r="I14" s="68" t="s">
        <v>72</v>
      </c>
      <c r="J14" s="68" t="s">
        <v>72</v>
      </c>
      <c r="K14" s="67">
        <v>0</v>
      </c>
      <c r="L14" s="68" t="s">
        <v>3688</v>
      </c>
      <c r="M14" s="68" t="s">
        <v>3412</v>
      </c>
      <c r="N14" s="68" t="s">
        <v>3412</v>
      </c>
      <c r="O14" s="68" t="s">
        <v>3412</v>
      </c>
      <c r="P14" s="68" t="s">
        <v>3412</v>
      </c>
      <c r="Q14" s="68" t="s">
        <v>3412</v>
      </c>
      <c r="R14" s="68" t="s">
        <v>3412</v>
      </c>
      <c r="S14" s="68" t="s">
        <v>3412</v>
      </c>
      <c r="T14" s="68" t="s">
        <v>3412</v>
      </c>
      <c r="U14" s="68" t="s">
        <v>3412</v>
      </c>
      <c r="V14" s="68" t="s">
        <v>3412</v>
      </c>
      <c r="X14" s="73"/>
      <c r="Y14" s="73"/>
      <c r="Z14" s="73"/>
      <c r="AA14" s="73"/>
      <c r="AB14" s="73"/>
      <c r="AC14" s="73"/>
      <c r="AD14" s="73"/>
      <c r="AE14" s="73"/>
      <c r="AF14" s="73"/>
      <c r="AG14" s="73"/>
      <c r="AH14" s="73"/>
      <c r="AI14" s="73"/>
      <c r="AJ14" s="73"/>
    </row>
    <row r="15" spans="1:36" ht="18" customHeight="1" x14ac:dyDescent="0.35">
      <c r="A15" s="74" t="s">
        <v>824</v>
      </c>
      <c r="B15" s="71" t="s">
        <v>467</v>
      </c>
      <c r="C15" s="71" t="s">
        <v>825</v>
      </c>
      <c r="D15" s="67">
        <v>0.23076923076923078</v>
      </c>
      <c r="E15" s="68" t="s">
        <v>3687</v>
      </c>
      <c r="F15" s="136">
        <v>1</v>
      </c>
      <c r="G15" s="68" t="s">
        <v>3663</v>
      </c>
      <c r="H15" s="68" t="s">
        <v>72</v>
      </c>
      <c r="I15" s="68" t="s">
        <v>72</v>
      </c>
      <c r="J15" s="68" t="s">
        <v>72</v>
      </c>
      <c r="K15" s="67">
        <v>0</v>
      </c>
      <c r="L15" s="68" t="s">
        <v>3688</v>
      </c>
      <c r="M15" s="68" t="s">
        <v>3412</v>
      </c>
      <c r="N15" s="68" t="s">
        <v>3412</v>
      </c>
      <c r="O15" s="68" t="s">
        <v>3412</v>
      </c>
      <c r="P15" s="68" t="s">
        <v>3412</v>
      </c>
      <c r="Q15" s="68" t="s">
        <v>3412</v>
      </c>
      <c r="R15" s="68" t="s">
        <v>3412</v>
      </c>
      <c r="S15" s="68" t="s">
        <v>3412</v>
      </c>
      <c r="T15" s="68" t="s">
        <v>3412</v>
      </c>
      <c r="U15" s="68" t="s">
        <v>3412</v>
      </c>
      <c r="V15" s="68" t="s">
        <v>3412</v>
      </c>
      <c r="X15" s="73"/>
      <c r="Y15" s="73"/>
      <c r="Z15" s="73"/>
      <c r="AA15" s="73"/>
      <c r="AB15" s="73"/>
      <c r="AC15" s="73"/>
      <c r="AD15" s="73"/>
      <c r="AE15" s="73"/>
      <c r="AF15" s="73"/>
      <c r="AG15" s="73"/>
      <c r="AH15" s="73"/>
      <c r="AI15" s="73"/>
      <c r="AJ15" s="73"/>
    </row>
    <row r="16" spans="1:36" ht="18" customHeight="1" x14ac:dyDescent="0.35">
      <c r="A16" s="74" t="s">
        <v>826</v>
      </c>
      <c r="B16" s="71" t="s">
        <v>467</v>
      </c>
      <c r="C16" s="71" t="s">
        <v>827</v>
      </c>
      <c r="D16" s="67">
        <v>0.23076923076923078</v>
      </c>
      <c r="E16" s="68" t="s">
        <v>3687</v>
      </c>
      <c r="F16" s="136">
        <v>1</v>
      </c>
      <c r="G16" s="68" t="s">
        <v>3663</v>
      </c>
      <c r="H16" s="68" t="s">
        <v>72</v>
      </c>
      <c r="I16" s="68" t="s">
        <v>72</v>
      </c>
      <c r="J16" s="68" t="s">
        <v>72</v>
      </c>
      <c r="K16" s="67">
        <v>0</v>
      </c>
      <c r="L16" s="68" t="s">
        <v>3688</v>
      </c>
      <c r="M16" s="68" t="s">
        <v>3412</v>
      </c>
      <c r="N16" s="68" t="s">
        <v>3412</v>
      </c>
      <c r="O16" s="68" t="s">
        <v>3412</v>
      </c>
      <c r="P16" s="68" t="s">
        <v>3412</v>
      </c>
      <c r="Q16" s="68" t="s">
        <v>3412</v>
      </c>
      <c r="R16" s="68" t="s">
        <v>3412</v>
      </c>
      <c r="S16" s="68" t="s">
        <v>3412</v>
      </c>
      <c r="T16" s="68" t="s">
        <v>3412</v>
      </c>
      <c r="U16" s="68" t="s">
        <v>3412</v>
      </c>
      <c r="V16" s="68" t="s">
        <v>3412</v>
      </c>
      <c r="X16" s="73"/>
      <c r="Y16" s="73"/>
      <c r="Z16" s="73"/>
      <c r="AA16" s="73"/>
      <c r="AB16" s="73"/>
      <c r="AC16" s="73"/>
      <c r="AD16" s="73"/>
      <c r="AE16" s="73"/>
      <c r="AF16" s="73"/>
      <c r="AG16" s="73"/>
      <c r="AH16" s="73"/>
      <c r="AI16" s="73"/>
      <c r="AJ16" s="73"/>
    </row>
    <row r="17" spans="1:36" ht="18" customHeight="1" x14ac:dyDescent="0.35">
      <c r="A17" s="74" t="s">
        <v>828</v>
      </c>
      <c r="B17" s="71" t="s">
        <v>467</v>
      </c>
      <c r="C17" s="71" t="s">
        <v>829</v>
      </c>
      <c r="D17" s="67">
        <v>0.23076923076923078</v>
      </c>
      <c r="E17" s="68" t="s">
        <v>3687</v>
      </c>
      <c r="F17" s="136">
        <v>1</v>
      </c>
      <c r="G17" s="68" t="s">
        <v>3663</v>
      </c>
      <c r="H17" s="68" t="s">
        <v>72</v>
      </c>
      <c r="I17" s="68" t="s">
        <v>72</v>
      </c>
      <c r="J17" s="68" t="s">
        <v>72</v>
      </c>
      <c r="K17" s="67">
        <v>0</v>
      </c>
      <c r="L17" s="68" t="s">
        <v>3688</v>
      </c>
      <c r="M17" s="68" t="s">
        <v>3412</v>
      </c>
      <c r="N17" s="68" t="s">
        <v>3412</v>
      </c>
      <c r="O17" s="68" t="s">
        <v>3412</v>
      </c>
      <c r="P17" s="68" t="s">
        <v>3412</v>
      </c>
      <c r="Q17" s="68" t="s">
        <v>3412</v>
      </c>
      <c r="R17" s="68" t="s">
        <v>3412</v>
      </c>
      <c r="S17" s="68" t="s">
        <v>3412</v>
      </c>
      <c r="T17" s="68" t="s">
        <v>3412</v>
      </c>
      <c r="U17" s="68" t="s">
        <v>3412</v>
      </c>
      <c r="V17" s="68" t="s">
        <v>3412</v>
      </c>
      <c r="X17" s="73"/>
      <c r="Y17" s="73"/>
      <c r="Z17" s="73"/>
      <c r="AA17" s="73"/>
      <c r="AB17" s="73"/>
      <c r="AC17" s="73"/>
      <c r="AD17" s="73"/>
      <c r="AE17" s="73"/>
      <c r="AF17" s="73"/>
      <c r="AG17" s="73"/>
      <c r="AH17" s="73"/>
      <c r="AI17" s="73"/>
      <c r="AJ17" s="73"/>
    </row>
    <row r="18" spans="1:36" ht="18" customHeight="1" x14ac:dyDescent="0.35">
      <c r="A18" s="74" t="s">
        <v>830</v>
      </c>
      <c r="B18" s="71" t="s">
        <v>467</v>
      </c>
      <c r="C18" s="71" t="s">
        <v>831</v>
      </c>
      <c r="D18" s="67">
        <v>0.1111111111111111</v>
      </c>
      <c r="E18" s="68" t="s">
        <v>3669</v>
      </c>
      <c r="F18" s="136">
        <v>0.33333333333333331</v>
      </c>
      <c r="G18" s="68" t="s">
        <v>3670</v>
      </c>
      <c r="H18" s="68" t="s">
        <v>72</v>
      </c>
      <c r="I18" s="68" t="s">
        <v>3412</v>
      </c>
      <c r="J18" s="68" t="s">
        <v>3412</v>
      </c>
      <c r="K18" s="67">
        <v>0</v>
      </c>
      <c r="L18" s="68" t="s">
        <v>3671</v>
      </c>
      <c r="M18" s="68" t="s">
        <v>457</v>
      </c>
      <c r="N18" s="68" t="s">
        <v>3412</v>
      </c>
      <c r="O18" s="68" t="s">
        <v>3412</v>
      </c>
      <c r="P18" s="68" t="s">
        <v>457</v>
      </c>
      <c r="Q18" s="68" t="s">
        <v>457</v>
      </c>
      <c r="R18" s="68" t="s">
        <v>3412</v>
      </c>
      <c r="S18" s="68" t="s">
        <v>3412</v>
      </c>
      <c r="T18" s="68" t="s">
        <v>457</v>
      </c>
      <c r="U18" s="68" t="s">
        <v>3412</v>
      </c>
      <c r="V18" s="68" t="s">
        <v>3412</v>
      </c>
      <c r="X18" s="73"/>
      <c r="Y18" s="73"/>
      <c r="Z18" s="73"/>
      <c r="AA18" s="73"/>
      <c r="AB18" s="73"/>
      <c r="AC18" s="73"/>
      <c r="AD18" s="73"/>
      <c r="AE18" s="73"/>
      <c r="AF18" s="73"/>
      <c r="AG18" s="73"/>
      <c r="AH18" s="73"/>
      <c r="AI18" s="73"/>
      <c r="AJ18" s="73"/>
    </row>
    <row r="19" spans="1:36" ht="18" customHeight="1" x14ac:dyDescent="0.35">
      <c r="A19" s="74" t="s">
        <v>832</v>
      </c>
      <c r="B19" s="71" t="s">
        <v>467</v>
      </c>
      <c r="C19" s="71" t="s">
        <v>833</v>
      </c>
      <c r="D19" s="67">
        <v>0.27272727272727271</v>
      </c>
      <c r="E19" s="68" t="s">
        <v>3678</v>
      </c>
      <c r="F19" s="136">
        <v>1</v>
      </c>
      <c r="G19" s="68" t="s">
        <v>3663</v>
      </c>
      <c r="H19" s="68" t="s">
        <v>72</v>
      </c>
      <c r="I19" s="68" t="s">
        <v>72</v>
      </c>
      <c r="J19" s="68" t="s">
        <v>72</v>
      </c>
      <c r="K19" s="67">
        <v>0</v>
      </c>
      <c r="L19" s="68" t="s">
        <v>3679</v>
      </c>
      <c r="M19" s="68" t="s">
        <v>3412</v>
      </c>
      <c r="N19" s="68" t="s">
        <v>457</v>
      </c>
      <c r="O19" s="68" t="s">
        <v>3412</v>
      </c>
      <c r="P19" s="68" t="s">
        <v>457</v>
      </c>
      <c r="Q19" s="68" t="s">
        <v>3412</v>
      </c>
      <c r="R19" s="68" t="s">
        <v>3412</v>
      </c>
      <c r="S19" s="68" t="s">
        <v>3412</v>
      </c>
      <c r="T19" s="68" t="s">
        <v>3412</v>
      </c>
      <c r="U19" s="68" t="s">
        <v>3412</v>
      </c>
      <c r="V19" s="68" t="s">
        <v>3412</v>
      </c>
      <c r="X19" s="73"/>
      <c r="Y19" s="73"/>
      <c r="Z19" s="73"/>
      <c r="AA19" s="73"/>
      <c r="AB19" s="73"/>
      <c r="AC19" s="73"/>
      <c r="AD19" s="73"/>
      <c r="AE19" s="73"/>
      <c r="AF19" s="73"/>
      <c r="AG19" s="73"/>
      <c r="AH19" s="73"/>
      <c r="AI19" s="73"/>
      <c r="AJ19" s="73"/>
    </row>
    <row r="20" spans="1:36" ht="18" customHeight="1" x14ac:dyDescent="0.35">
      <c r="A20" s="74" t="s">
        <v>834</v>
      </c>
      <c r="B20" s="71" t="s">
        <v>467</v>
      </c>
      <c r="C20" s="71" t="s">
        <v>835</v>
      </c>
      <c r="D20" s="67">
        <v>0.25</v>
      </c>
      <c r="E20" s="68" t="s">
        <v>3707</v>
      </c>
      <c r="F20" s="136">
        <v>1</v>
      </c>
      <c r="G20" s="68" t="s">
        <v>3663</v>
      </c>
      <c r="H20" s="68" t="s">
        <v>72</v>
      </c>
      <c r="I20" s="68" t="s">
        <v>72</v>
      </c>
      <c r="J20" s="68" t="s">
        <v>72</v>
      </c>
      <c r="K20" s="67">
        <v>0</v>
      </c>
      <c r="L20" s="68" t="s">
        <v>3703</v>
      </c>
      <c r="M20" s="68" t="s">
        <v>3412</v>
      </c>
      <c r="N20" s="68" t="s">
        <v>3412</v>
      </c>
      <c r="O20" s="68" t="s">
        <v>3412</v>
      </c>
      <c r="P20" s="68" t="s">
        <v>3412</v>
      </c>
      <c r="Q20" s="68" t="s">
        <v>3412</v>
      </c>
      <c r="R20" s="68" t="s">
        <v>3412</v>
      </c>
      <c r="S20" s="68" t="s">
        <v>3412</v>
      </c>
      <c r="T20" s="68" t="s">
        <v>3412</v>
      </c>
      <c r="U20" s="68" t="s">
        <v>457</v>
      </c>
      <c r="V20" s="68" t="s">
        <v>3412</v>
      </c>
      <c r="X20" s="73"/>
      <c r="Y20" s="73"/>
      <c r="Z20" s="73"/>
      <c r="AA20" s="73"/>
      <c r="AB20" s="73"/>
      <c r="AC20" s="73"/>
      <c r="AD20" s="73"/>
      <c r="AE20" s="73"/>
      <c r="AF20" s="73"/>
      <c r="AG20" s="73"/>
      <c r="AH20" s="73"/>
      <c r="AI20" s="73"/>
      <c r="AJ20" s="73"/>
    </row>
    <row r="21" spans="1:36" ht="18" customHeight="1" x14ac:dyDescent="0.35">
      <c r="A21" s="74" t="s">
        <v>836</v>
      </c>
      <c r="B21" s="71" t="s">
        <v>467</v>
      </c>
      <c r="C21" s="71" t="s">
        <v>837</v>
      </c>
      <c r="D21" s="67">
        <v>0.42857142857142855</v>
      </c>
      <c r="E21" s="68" t="s">
        <v>3705</v>
      </c>
      <c r="F21" s="136">
        <v>1</v>
      </c>
      <c r="G21" s="68" t="s">
        <v>3663</v>
      </c>
      <c r="H21" s="68" t="s">
        <v>72</v>
      </c>
      <c r="I21" s="68" t="s">
        <v>72</v>
      </c>
      <c r="J21" s="68" t="s">
        <v>72</v>
      </c>
      <c r="K21" s="67">
        <v>0</v>
      </c>
      <c r="L21" s="68" t="s">
        <v>3706</v>
      </c>
      <c r="M21" s="68" t="s">
        <v>3412</v>
      </c>
      <c r="N21" s="68" t="s">
        <v>457</v>
      </c>
      <c r="O21" s="68" t="s">
        <v>3412</v>
      </c>
      <c r="P21" s="68" t="s">
        <v>457</v>
      </c>
      <c r="Q21" s="68" t="s">
        <v>3412</v>
      </c>
      <c r="R21" s="68" t="s">
        <v>457</v>
      </c>
      <c r="S21" s="68" t="s">
        <v>457</v>
      </c>
      <c r="T21" s="68" t="s">
        <v>457</v>
      </c>
      <c r="U21" s="68" t="s">
        <v>457</v>
      </c>
      <c r="V21" s="68" t="s">
        <v>3412</v>
      </c>
      <c r="X21" s="73"/>
      <c r="Y21" s="73"/>
      <c r="Z21" s="73"/>
      <c r="AA21" s="73"/>
      <c r="AB21" s="73"/>
      <c r="AC21" s="73"/>
      <c r="AD21" s="73"/>
      <c r="AE21" s="73"/>
      <c r="AF21" s="73"/>
      <c r="AG21" s="73"/>
      <c r="AH21" s="73"/>
      <c r="AI21" s="73"/>
      <c r="AJ21" s="73"/>
    </row>
    <row r="22" spans="1:36" ht="18" customHeight="1" x14ac:dyDescent="0.35">
      <c r="A22" s="74" t="s">
        <v>838</v>
      </c>
      <c r="B22" s="71" t="s">
        <v>467</v>
      </c>
      <c r="C22" s="71" t="s">
        <v>839</v>
      </c>
      <c r="D22" s="67">
        <v>0.23076923076923078</v>
      </c>
      <c r="E22" s="68" t="s">
        <v>3687</v>
      </c>
      <c r="F22" s="136">
        <v>1</v>
      </c>
      <c r="G22" s="68" t="s">
        <v>3663</v>
      </c>
      <c r="H22" s="68" t="s">
        <v>72</v>
      </c>
      <c r="I22" s="68" t="s">
        <v>72</v>
      </c>
      <c r="J22" s="68" t="s">
        <v>72</v>
      </c>
      <c r="K22" s="67">
        <v>0</v>
      </c>
      <c r="L22" s="68" t="s">
        <v>3688</v>
      </c>
      <c r="M22" s="68" t="s">
        <v>3412</v>
      </c>
      <c r="N22" s="68" t="s">
        <v>3412</v>
      </c>
      <c r="O22" s="68" t="s">
        <v>3412</v>
      </c>
      <c r="P22" s="68" t="s">
        <v>3412</v>
      </c>
      <c r="Q22" s="68" t="s">
        <v>3412</v>
      </c>
      <c r="R22" s="68" t="s">
        <v>3412</v>
      </c>
      <c r="S22" s="68" t="s">
        <v>3412</v>
      </c>
      <c r="T22" s="68" t="s">
        <v>3412</v>
      </c>
      <c r="U22" s="68" t="s">
        <v>3412</v>
      </c>
      <c r="V22" s="68" t="s">
        <v>3412</v>
      </c>
      <c r="X22" s="73"/>
      <c r="Y22" s="73"/>
      <c r="Z22" s="73"/>
      <c r="AA22" s="73"/>
      <c r="AB22" s="73"/>
      <c r="AC22" s="73"/>
      <c r="AD22" s="73"/>
      <c r="AE22" s="73"/>
      <c r="AF22" s="73"/>
      <c r="AG22" s="73"/>
      <c r="AH22" s="73"/>
      <c r="AI22" s="73"/>
      <c r="AJ22" s="73"/>
    </row>
    <row r="23" spans="1:36" ht="18" customHeight="1" x14ac:dyDescent="0.35">
      <c r="A23" s="74" t="s">
        <v>840</v>
      </c>
      <c r="B23" s="71" t="s">
        <v>467</v>
      </c>
      <c r="C23" s="71" t="s">
        <v>841</v>
      </c>
      <c r="D23" s="67">
        <v>0.25</v>
      </c>
      <c r="E23" s="68" t="s">
        <v>3707</v>
      </c>
      <c r="F23" s="136">
        <v>1</v>
      </c>
      <c r="G23" s="68" t="s">
        <v>3663</v>
      </c>
      <c r="H23" s="68" t="s">
        <v>72</v>
      </c>
      <c r="I23" s="68" t="s">
        <v>72</v>
      </c>
      <c r="J23" s="68" t="s">
        <v>72</v>
      </c>
      <c r="K23" s="67">
        <v>0</v>
      </c>
      <c r="L23" s="68" t="s">
        <v>3703</v>
      </c>
      <c r="M23" s="68" t="s">
        <v>3412</v>
      </c>
      <c r="N23" s="68" t="s">
        <v>3412</v>
      </c>
      <c r="O23" s="68" t="s">
        <v>3412</v>
      </c>
      <c r="P23" s="68" t="s">
        <v>3412</v>
      </c>
      <c r="Q23" s="68" t="s">
        <v>3412</v>
      </c>
      <c r="R23" s="68" t="s">
        <v>3412</v>
      </c>
      <c r="S23" s="68" t="s">
        <v>3412</v>
      </c>
      <c r="T23" s="68" t="s">
        <v>3412</v>
      </c>
      <c r="U23" s="68" t="s">
        <v>457</v>
      </c>
      <c r="V23" s="68" t="s">
        <v>3412</v>
      </c>
      <c r="X23" s="73"/>
      <c r="Y23" s="73"/>
      <c r="Z23" s="73"/>
      <c r="AA23" s="73"/>
      <c r="AB23" s="73"/>
      <c r="AC23" s="73"/>
      <c r="AD23" s="73"/>
      <c r="AE23" s="73"/>
      <c r="AF23" s="73"/>
      <c r="AG23" s="73"/>
      <c r="AH23" s="73"/>
      <c r="AI23" s="73"/>
      <c r="AJ23" s="73"/>
    </row>
    <row r="24" spans="1:36" ht="18" customHeight="1" x14ac:dyDescent="0.35">
      <c r="A24" s="74" t="s">
        <v>842</v>
      </c>
      <c r="B24" s="71" t="s">
        <v>467</v>
      </c>
      <c r="C24" s="71" t="s">
        <v>843</v>
      </c>
      <c r="D24" s="67">
        <v>0.23076923076923078</v>
      </c>
      <c r="E24" s="68" t="s">
        <v>3687</v>
      </c>
      <c r="F24" s="136">
        <v>1</v>
      </c>
      <c r="G24" s="68" t="s">
        <v>3663</v>
      </c>
      <c r="H24" s="68" t="s">
        <v>72</v>
      </c>
      <c r="I24" s="68" t="s">
        <v>72</v>
      </c>
      <c r="J24" s="68" t="s">
        <v>72</v>
      </c>
      <c r="K24" s="67">
        <v>0</v>
      </c>
      <c r="L24" s="68" t="s">
        <v>3688</v>
      </c>
      <c r="M24" s="68" t="s">
        <v>3412</v>
      </c>
      <c r="N24" s="68" t="s">
        <v>3412</v>
      </c>
      <c r="O24" s="68" t="s">
        <v>3412</v>
      </c>
      <c r="P24" s="68" t="s">
        <v>3412</v>
      </c>
      <c r="Q24" s="68" t="s">
        <v>3412</v>
      </c>
      <c r="R24" s="68" t="s">
        <v>3412</v>
      </c>
      <c r="S24" s="68" t="s">
        <v>3412</v>
      </c>
      <c r="T24" s="68" t="s">
        <v>3412</v>
      </c>
      <c r="U24" s="68" t="s">
        <v>3412</v>
      </c>
      <c r="V24" s="68" t="s">
        <v>3412</v>
      </c>
      <c r="X24" s="73"/>
      <c r="Y24" s="73"/>
      <c r="Z24" s="73"/>
      <c r="AA24" s="73"/>
      <c r="AB24" s="73"/>
      <c r="AC24" s="73"/>
      <c r="AD24" s="73"/>
      <c r="AE24" s="73"/>
      <c r="AF24" s="73"/>
      <c r="AG24" s="73"/>
      <c r="AH24" s="73"/>
      <c r="AI24" s="73"/>
      <c r="AJ24" s="73"/>
    </row>
    <row r="25" spans="1:36" ht="18" customHeight="1" x14ac:dyDescent="0.35">
      <c r="A25" s="74" t="s">
        <v>844</v>
      </c>
      <c r="B25" s="71" t="s">
        <v>467</v>
      </c>
      <c r="C25" s="71" t="s">
        <v>845</v>
      </c>
      <c r="D25" s="67">
        <v>0.1</v>
      </c>
      <c r="E25" s="68" t="s">
        <v>3714</v>
      </c>
      <c r="F25" s="136">
        <v>0.33333333333333331</v>
      </c>
      <c r="G25" s="68" t="s">
        <v>3670</v>
      </c>
      <c r="H25" s="68" t="s">
        <v>72</v>
      </c>
      <c r="I25" s="68" t="s">
        <v>3412</v>
      </c>
      <c r="J25" s="68" t="s">
        <v>3412</v>
      </c>
      <c r="K25" s="67">
        <v>0</v>
      </c>
      <c r="L25" s="68" t="s">
        <v>3726</v>
      </c>
      <c r="M25" s="68" t="s">
        <v>3412</v>
      </c>
      <c r="N25" s="68" t="s">
        <v>457</v>
      </c>
      <c r="O25" s="68" t="s">
        <v>3412</v>
      </c>
      <c r="P25" s="68" t="s">
        <v>457</v>
      </c>
      <c r="Q25" s="68" t="s">
        <v>3412</v>
      </c>
      <c r="R25" s="68" t="s">
        <v>3412</v>
      </c>
      <c r="S25" s="68" t="s">
        <v>3412</v>
      </c>
      <c r="T25" s="68" t="s">
        <v>457</v>
      </c>
      <c r="U25" s="68" t="s">
        <v>3412</v>
      </c>
      <c r="V25" s="68" t="s">
        <v>3412</v>
      </c>
      <c r="X25" s="73"/>
      <c r="Y25" s="73"/>
      <c r="Z25" s="73"/>
      <c r="AA25" s="73"/>
      <c r="AB25" s="73"/>
      <c r="AC25" s="73"/>
      <c r="AD25" s="73"/>
      <c r="AE25" s="73"/>
      <c r="AF25" s="73"/>
      <c r="AG25" s="73"/>
      <c r="AH25" s="73"/>
      <c r="AI25" s="73"/>
      <c r="AJ25" s="73"/>
    </row>
    <row r="26" spans="1:36" ht="18" customHeight="1" x14ac:dyDescent="0.35">
      <c r="A26" s="74" t="s">
        <v>846</v>
      </c>
      <c r="B26" s="71" t="s">
        <v>467</v>
      </c>
      <c r="C26" s="71" t="s">
        <v>847</v>
      </c>
      <c r="D26" s="67">
        <v>0.5</v>
      </c>
      <c r="E26" s="68" t="s">
        <v>3684</v>
      </c>
      <c r="F26" s="136">
        <v>1</v>
      </c>
      <c r="G26" s="68" t="s">
        <v>3663</v>
      </c>
      <c r="H26" s="68" t="s">
        <v>72</v>
      </c>
      <c r="I26" s="68" t="s">
        <v>72</v>
      </c>
      <c r="J26" s="68" t="s">
        <v>72</v>
      </c>
      <c r="K26" s="67">
        <v>0</v>
      </c>
      <c r="L26" s="68" t="s">
        <v>3685</v>
      </c>
      <c r="M26" s="68" t="s">
        <v>457</v>
      </c>
      <c r="N26" s="68" t="s">
        <v>457</v>
      </c>
      <c r="O26" s="68" t="s">
        <v>457</v>
      </c>
      <c r="P26" s="68" t="s">
        <v>457</v>
      </c>
      <c r="Q26" s="68" t="s">
        <v>457</v>
      </c>
      <c r="R26" s="68" t="s">
        <v>457</v>
      </c>
      <c r="S26" s="68" t="s">
        <v>3412</v>
      </c>
      <c r="T26" s="68" t="s">
        <v>3412</v>
      </c>
      <c r="U26" s="68" t="s">
        <v>457</v>
      </c>
      <c r="V26" s="68" t="s">
        <v>3412</v>
      </c>
      <c r="X26" s="73"/>
      <c r="Y26" s="73"/>
      <c r="Z26" s="73"/>
      <c r="AA26" s="73"/>
      <c r="AB26" s="73"/>
      <c r="AC26" s="73"/>
      <c r="AD26" s="73"/>
      <c r="AE26" s="73"/>
      <c r="AF26" s="73"/>
      <c r="AG26" s="73"/>
      <c r="AH26" s="73"/>
      <c r="AI26" s="73"/>
      <c r="AJ26" s="73"/>
    </row>
    <row r="27" spans="1:36" ht="18" customHeight="1" x14ac:dyDescent="0.35">
      <c r="A27" s="74" t="s">
        <v>848</v>
      </c>
      <c r="B27" s="71" t="s">
        <v>467</v>
      </c>
      <c r="C27" s="71" t="s">
        <v>849</v>
      </c>
      <c r="D27" s="67">
        <v>7.6923076923076927E-2</v>
      </c>
      <c r="E27" s="68" t="s">
        <v>3717</v>
      </c>
      <c r="F27" s="136">
        <v>0.33333333333333331</v>
      </c>
      <c r="G27" s="68" t="s">
        <v>3670</v>
      </c>
      <c r="H27" s="68" t="s">
        <v>72</v>
      </c>
      <c r="I27" s="68" t="s">
        <v>3412</v>
      </c>
      <c r="J27" s="68" t="s">
        <v>3412</v>
      </c>
      <c r="K27" s="67">
        <v>0</v>
      </c>
      <c r="L27" s="68" t="s">
        <v>3688</v>
      </c>
      <c r="M27" s="68" t="s">
        <v>3412</v>
      </c>
      <c r="N27" s="68" t="s">
        <v>3412</v>
      </c>
      <c r="O27" s="68" t="s">
        <v>3412</v>
      </c>
      <c r="P27" s="68" t="s">
        <v>3412</v>
      </c>
      <c r="Q27" s="68" t="s">
        <v>3412</v>
      </c>
      <c r="R27" s="68" t="s">
        <v>3412</v>
      </c>
      <c r="S27" s="68" t="s">
        <v>3412</v>
      </c>
      <c r="T27" s="68" t="s">
        <v>3412</v>
      </c>
      <c r="U27" s="68" t="s">
        <v>3412</v>
      </c>
      <c r="V27" s="68" t="s">
        <v>3412</v>
      </c>
      <c r="X27" s="73"/>
      <c r="Y27" s="73"/>
      <c r="Z27" s="73"/>
      <c r="AA27" s="73"/>
      <c r="AB27" s="73"/>
      <c r="AC27" s="73"/>
      <c r="AD27" s="73"/>
      <c r="AE27" s="73"/>
      <c r="AF27" s="73"/>
      <c r="AG27" s="73"/>
      <c r="AH27" s="73"/>
      <c r="AI27" s="73"/>
      <c r="AJ27" s="73"/>
    </row>
    <row r="28" spans="1:36" ht="18" customHeight="1" x14ac:dyDescent="0.35">
      <c r="A28" s="74" t="s">
        <v>850</v>
      </c>
      <c r="B28" s="71" t="s">
        <v>467</v>
      </c>
      <c r="C28" s="71" t="s">
        <v>851</v>
      </c>
      <c r="D28" s="67">
        <v>0.23076923076923078</v>
      </c>
      <c r="E28" s="68" t="s">
        <v>3687</v>
      </c>
      <c r="F28" s="136">
        <v>1</v>
      </c>
      <c r="G28" s="68" t="s">
        <v>3663</v>
      </c>
      <c r="H28" s="68" t="s">
        <v>72</v>
      </c>
      <c r="I28" s="68" t="s">
        <v>72</v>
      </c>
      <c r="J28" s="68" t="s">
        <v>72</v>
      </c>
      <c r="K28" s="67">
        <v>0</v>
      </c>
      <c r="L28" s="68" t="s">
        <v>3688</v>
      </c>
      <c r="M28" s="68" t="s">
        <v>3412</v>
      </c>
      <c r="N28" s="68" t="s">
        <v>3412</v>
      </c>
      <c r="O28" s="68" t="s">
        <v>3412</v>
      </c>
      <c r="P28" s="68" t="s">
        <v>3412</v>
      </c>
      <c r="Q28" s="68" t="s">
        <v>3412</v>
      </c>
      <c r="R28" s="68" t="s">
        <v>3412</v>
      </c>
      <c r="S28" s="68" t="s">
        <v>3412</v>
      </c>
      <c r="T28" s="68" t="s">
        <v>3412</v>
      </c>
      <c r="U28" s="68" t="s">
        <v>3412</v>
      </c>
      <c r="V28" s="68" t="s">
        <v>3412</v>
      </c>
      <c r="X28" s="73"/>
      <c r="Y28" s="73"/>
      <c r="Z28" s="73"/>
      <c r="AA28" s="73"/>
      <c r="AB28" s="73"/>
      <c r="AC28" s="73"/>
      <c r="AD28" s="73"/>
      <c r="AE28" s="73"/>
      <c r="AF28" s="73"/>
      <c r="AG28" s="73"/>
      <c r="AH28" s="73"/>
      <c r="AI28" s="73"/>
      <c r="AJ28" s="73"/>
    </row>
    <row r="29" spans="1:36" ht="18" customHeight="1" x14ac:dyDescent="0.35">
      <c r="A29" s="74" t="s">
        <v>852</v>
      </c>
      <c r="B29" s="71" t="s">
        <v>467</v>
      </c>
      <c r="C29" s="71" t="s">
        <v>853</v>
      </c>
      <c r="D29" s="67">
        <v>7.6923076923076927E-2</v>
      </c>
      <c r="E29" s="68" t="s">
        <v>3717</v>
      </c>
      <c r="F29" s="136">
        <v>0.33333333333333331</v>
      </c>
      <c r="G29" s="68" t="s">
        <v>3670</v>
      </c>
      <c r="H29" s="68" t="s">
        <v>72</v>
      </c>
      <c r="I29" s="68" t="s">
        <v>3412</v>
      </c>
      <c r="J29" s="68" t="s">
        <v>3412</v>
      </c>
      <c r="K29" s="67">
        <v>0</v>
      </c>
      <c r="L29" s="68" t="s">
        <v>3688</v>
      </c>
      <c r="M29" s="68" t="s">
        <v>3412</v>
      </c>
      <c r="N29" s="68" t="s">
        <v>3412</v>
      </c>
      <c r="O29" s="68" t="s">
        <v>3412</v>
      </c>
      <c r="P29" s="68" t="s">
        <v>3412</v>
      </c>
      <c r="Q29" s="68" t="s">
        <v>3412</v>
      </c>
      <c r="R29" s="68" t="s">
        <v>3412</v>
      </c>
      <c r="S29" s="68" t="s">
        <v>3412</v>
      </c>
      <c r="T29" s="68" t="s">
        <v>3412</v>
      </c>
      <c r="U29" s="68" t="s">
        <v>3412</v>
      </c>
      <c r="V29" s="68" t="s">
        <v>3412</v>
      </c>
      <c r="X29" s="73"/>
      <c r="Y29" s="73"/>
      <c r="Z29" s="73"/>
      <c r="AA29" s="73"/>
      <c r="AB29" s="73"/>
      <c r="AC29" s="73"/>
      <c r="AD29" s="73"/>
      <c r="AE29" s="73"/>
      <c r="AF29" s="73"/>
      <c r="AG29" s="73"/>
      <c r="AH29" s="73"/>
      <c r="AI29" s="73"/>
      <c r="AJ29" s="73"/>
    </row>
    <row r="30" spans="1:36" ht="18" customHeight="1" x14ac:dyDescent="0.35">
      <c r="A30" s="74" t="s">
        <v>854</v>
      </c>
      <c r="B30" s="71" t="s">
        <v>467</v>
      </c>
      <c r="C30" s="71" t="s">
        <v>855</v>
      </c>
      <c r="D30" s="67">
        <v>0.53846153846153844</v>
      </c>
      <c r="E30" s="68" t="s">
        <v>3667</v>
      </c>
      <c r="F30" s="136">
        <v>1</v>
      </c>
      <c r="G30" s="68" t="s">
        <v>3663</v>
      </c>
      <c r="H30" s="68" t="s">
        <v>72</v>
      </c>
      <c r="I30" s="68" t="s">
        <v>72</v>
      </c>
      <c r="J30" s="68" t="s">
        <v>72</v>
      </c>
      <c r="K30" s="67">
        <v>0.4</v>
      </c>
      <c r="L30" s="68" t="s">
        <v>3668</v>
      </c>
      <c r="M30" s="68" t="s">
        <v>3412</v>
      </c>
      <c r="N30" s="68" t="s">
        <v>3412</v>
      </c>
      <c r="O30" s="68" t="s">
        <v>3412</v>
      </c>
      <c r="P30" s="68" t="s">
        <v>3412</v>
      </c>
      <c r="Q30" s="68" t="s">
        <v>72</v>
      </c>
      <c r="R30" s="68" t="s">
        <v>72</v>
      </c>
      <c r="S30" s="68" t="s">
        <v>72</v>
      </c>
      <c r="T30" s="68" t="s">
        <v>72</v>
      </c>
      <c r="U30" s="68" t="s">
        <v>3412</v>
      </c>
      <c r="V30" s="68" t="s">
        <v>3412</v>
      </c>
      <c r="X30" s="73"/>
      <c r="Y30" s="73"/>
      <c r="Z30" s="73"/>
      <c r="AA30" s="73"/>
      <c r="AB30" s="73"/>
      <c r="AC30" s="73"/>
      <c r="AD30" s="73"/>
      <c r="AE30" s="73"/>
      <c r="AF30" s="73"/>
      <c r="AG30" s="73"/>
      <c r="AH30" s="73"/>
      <c r="AI30" s="73"/>
      <c r="AJ30" s="73"/>
    </row>
    <row r="31" spans="1:36" ht="18" customHeight="1" x14ac:dyDescent="0.35">
      <c r="A31" s="74" t="s">
        <v>856</v>
      </c>
      <c r="B31" s="71" t="s">
        <v>467</v>
      </c>
      <c r="C31" s="71" t="s">
        <v>857</v>
      </c>
      <c r="D31" s="67">
        <v>0.16666666666666666</v>
      </c>
      <c r="E31" s="68" t="s">
        <v>3725</v>
      </c>
      <c r="F31" s="136">
        <v>0.33333333333333331</v>
      </c>
      <c r="G31" s="68" t="s">
        <v>3670</v>
      </c>
      <c r="H31" s="68" t="s">
        <v>72</v>
      </c>
      <c r="I31" s="68" t="s">
        <v>3412</v>
      </c>
      <c r="J31" s="68" t="s">
        <v>3412</v>
      </c>
      <c r="K31" s="67">
        <v>0</v>
      </c>
      <c r="L31" s="68" t="s">
        <v>3685</v>
      </c>
      <c r="M31" s="68" t="s">
        <v>457</v>
      </c>
      <c r="N31" s="68" t="s">
        <v>457</v>
      </c>
      <c r="O31" s="68" t="s">
        <v>457</v>
      </c>
      <c r="P31" s="68" t="s">
        <v>457</v>
      </c>
      <c r="Q31" s="68" t="s">
        <v>3412</v>
      </c>
      <c r="R31" s="68" t="s">
        <v>3412</v>
      </c>
      <c r="S31" s="68" t="s">
        <v>3412</v>
      </c>
      <c r="T31" s="68" t="s">
        <v>457</v>
      </c>
      <c r="U31" s="68" t="s">
        <v>457</v>
      </c>
      <c r="V31" s="68" t="s">
        <v>457</v>
      </c>
      <c r="X31" s="73"/>
      <c r="Y31" s="73"/>
      <c r="Z31" s="73"/>
      <c r="AA31" s="73"/>
      <c r="AB31" s="73"/>
      <c r="AC31" s="73"/>
      <c r="AD31" s="73"/>
      <c r="AE31" s="73"/>
      <c r="AF31" s="73"/>
      <c r="AG31" s="73"/>
      <c r="AH31" s="73"/>
      <c r="AI31" s="73"/>
      <c r="AJ31" s="73"/>
    </row>
    <row r="32" spans="1:36" ht="18" customHeight="1" x14ac:dyDescent="0.35">
      <c r="A32" s="74" t="s">
        <v>858</v>
      </c>
      <c r="B32" s="71" t="s">
        <v>467</v>
      </c>
      <c r="C32" s="71" t="s">
        <v>859</v>
      </c>
      <c r="D32" s="67">
        <v>7.6923076923076927E-2</v>
      </c>
      <c r="E32" s="68" t="s">
        <v>3717</v>
      </c>
      <c r="F32" s="136">
        <v>0.33333333333333331</v>
      </c>
      <c r="G32" s="68" t="s">
        <v>3670</v>
      </c>
      <c r="H32" s="68" t="s">
        <v>72</v>
      </c>
      <c r="I32" s="68" t="s">
        <v>3412</v>
      </c>
      <c r="J32" s="68" t="s">
        <v>3412</v>
      </c>
      <c r="K32" s="67">
        <v>0</v>
      </c>
      <c r="L32" s="68" t="s">
        <v>3688</v>
      </c>
      <c r="M32" s="68" t="s">
        <v>3412</v>
      </c>
      <c r="N32" s="68" t="s">
        <v>3412</v>
      </c>
      <c r="O32" s="68" t="s">
        <v>3412</v>
      </c>
      <c r="P32" s="68" t="s">
        <v>3412</v>
      </c>
      <c r="Q32" s="68" t="s">
        <v>3412</v>
      </c>
      <c r="R32" s="68" t="s">
        <v>3412</v>
      </c>
      <c r="S32" s="68" t="s">
        <v>3412</v>
      </c>
      <c r="T32" s="68" t="s">
        <v>3412</v>
      </c>
      <c r="U32" s="68" t="s">
        <v>3412</v>
      </c>
      <c r="V32" s="68" t="s">
        <v>3412</v>
      </c>
      <c r="X32" s="73"/>
      <c r="Y32" s="73"/>
      <c r="Z32" s="73"/>
      <c r="AA32" s="73"/>
      <c r="AB32" s="73"/>
      <c r="AC32" s="73"/>
      <c r="AD32" s="73"/>
      <c r="AE32" s="73"/>
      <c r="AF32" s="73"/>
      <c r="AG32" s="73"/>
      <c r="AH32" s="73"/>
      <c r="AI32" s="73"/>
      <c r="AJ32" s="73"/>
    </row>
    <row r="33" spans="1:36" ht="18" customHeight="1" x14ac:dyDescent="0.35">
      <c r="A33" s="74" t="s">
        <v>860</v>
      </c>
      <c r="B33" s="71" t="s">
        <v>467</v>
      </c>
      <c r="C33" s="71" t="s">
        <v>861</v>
      </c>
      <c r="D33" s="67">
        <v>0.5</v>
      </c>
      <c r="E33" s="68" t="s">
        <v>3761</v>
      </c>
      <c r="F33" s="136">
        <v>0.5</v>
      </c>
      <c r="G33" s="68" t="s">
        <v>3761</v>
      </c>
      <c r="H33" s="68" t="s">
        <v>72</v>
      </c>
      <c r="I33" s="68" t="s">
        <v>457</v>
      </c>
      <c r="J33" s="68" t="s">
        <v>3412</v>
      </c>
      <c r="K33" s="67" t="s">
        <v>457</v>
      </c>
      <c r="L33" s="68" t="s">
        <v>3730</v>
      </c>
      <c r="M33" s="68" t="s">
        <v>457</v>
      </c>
      <c r="N33" s="68" t="s">
        <v>457</v>
      </c>
      <c r="O33" s="68" t="s">
        <v>457</v>
      </c>
      <c r="P33" s="68" t="s">
        <v>457</v>
      </c>
      <c r="Q33" s="68" t="s">
        <v>457</v>
      </c>
      <c r="R33" s="68" t="s">
        <v>457</v>
      </c>
      <c r="S33" s="68" t="s">
        <v>457</v>
      </c>
      <c r="T33" s="68" t="s">
        <v>457</v>
      </c>
      <c r="U33" s="68" t="s">
        <v>457</v>
      </c>
      <c r="V33" s="68" t="s">
        <v>457</v>
      </c>
      <c r="X33" s="73"/>
      <c r="Y33" s="73"/>
      <c r="Z33" s="73"/>
      <c r="AA33" s="73"/>
      <c r="AB33" s="73"/>
      <c r="AC33" s="73"/>
      <c r="AD33" s="73"/>
      <c r="AE33" s="73"/>
      <c r="AF33" s="73"/>
      <c r="AG33" s="73"/>
      <c r="AH33" s="73"/>
      <c r="AI33" s="73"/>
      <c r="AJ33" s="73"/>
    </row>
    <row r="34" spans="1:36" ht="18" customHeight="1" x14ac:dyDescent="0.35">
      <c r="A34" s="74" t="s">
        <v>862</v>
      </c>
      <c r="B34" s="71" t="s">
        <v>467</v>
      </c>
      <c r="C34" s="71" t="s">
        <v>863</v>
      </c>
      <c r="D34" s="67">
        <v>9.0909090909090912E-2</v>
      </c>
      <c r="E34" s="68" t="s">
        <v>3762</v>
      </c>
      <c r="F34" s="136">
        <v>0.33333333333333331</v>
      </c>
      <c r="G34" s="68" t="s">
        <v>3670</v>
      </c>
      <c r="H34" s="68" t="s">
        <v>72</v>
      </c>
      <c r="I34" s="68" t="s">
        <v>3412</v>
      </c>
      <c r="J34" s="68" t="s">
        <v>3412</v>
      </c>
      <c r="K34" s="67">
        <v>0</v>
      </c>
      <c r="L34" s="68" t="s">
        <v>3679</v>
      </c>
      <c r="M34" s="68" t="s">
        <v>3412</v>
      </c>
      <c r="N34" s="68" t="s">
        <v>457</v>
      </c>
      <c r="O34" s="68" t="s">
        <v>3412</v>
      </c>
      <c r="P34" s="68" t="s">
        <v>3412</v>
      </c>
      <c r="Q34" s="68" t="s">
        <v>3412</v>
      </c>
      <c r="R34" s="68" t="s">
        <v>3412</v>
      </c>
      <c r="S34" s="68" t="s">
        <v>3412</v>
      </c>
      <c r="T34" s="68" t="s">
        <v>3412</v>
      </c>
      <c r="U34" s="68" t="s">
        <v>457</v>
      </c>
      <c r="V34" s="68" t="s">
        <v>3412</v>
      </c>
      <c r="X34" s="73"/>
      <c r="Y34" s="73"/>
      <c r="Z34" s="73"/>
      <c r="AA34" s="73"/>
      <c r="AB34" s="73"/>
      <c r="AC34" s="73"/>
      <c r="AD34" s="73"/>
      <c r="AE34" s="73"/>
      <c r="AF34" s="73"/>
      <c r="AG34" s="73"/>
      <c r="AH34" s="73"/>
      <c r="AI34" s="73"/>
      <c r="AJ34" s="73"/>
    </row>
    <row r="35" spans="1:36" ht="18" customHeight="1" x14ac:dyDescent="0.35">
      <c r="A35" s="74" t="s">
        <v>864</v>
      </c>
      <c r="B35" s="71" t="s">
        <v>467</v>
      </c>
      <c r="C35" s="71" t="s">
        <v>865</v>
      </c>
      <c r="D35" s="67">
        <v>0.3</v>
      </c>
      <c r="E35" s="68" t="s">
        <v>3682</v>
      </c>
      <c r="F35" s="136">
        <v>1</v>
      </c>
      <c r="G35" s="68" t="s">
        <v>3663</v>
      </c>
      <c r="H35" s="68" t="s">
        <v>72</v>
      </c>
      <c r="I35" s="68" t="s">
        <v>72</v>
      </c>
      <c r="J35" s="68" t="s">
        <v>72</v>
      </c>
      <c r="K35" s="67">
        <v>0</v>
      </c>
      <c r="L35" s="68" t="s">
        <v>3726</v>
      </c>
      <c r="M35" s="68" t="s">
        <v>3412</v>
      </c>
      <c r="N35" s="68" t="s">
        <v>3412</v>
      </c>
      <c r="O35" s="68" t="s">
        <v>3412</v>
      </c>
      <c r="P35" s="68" t="s">
        <v>457</v>
      </c>
      <c r="Q35" s="68" t="s">
        <v>3412</v>
      </c>
      <c r="R35" s="68" t="s">
        <v>3412</v>
      </c>
      <c r="S35" s="68" t="s">
        <v>3412</v>
      </c>
      <c r="T35" s="68" t="s">
        <v>457</v>
      </c>
      <c r="U35" s="68" t="s">
        <v>457</v>
      </c>
      <c r="V35" s="68" t="s">
        <v>3412</v>
      </c>
      <c r="X35" s="73"/>
      <c r="Y35" s="73"/>
      <c r="Z35" s="73"/>
      <c r="AA35" s="73"/>
      <c r="AB35" s="73"/>
      <c r="AC35" s="73"/>
      <c r="AD35" s="73"/>
      <c r="AE35" s="73"/>
      <c r="AF35" s="73"/>
      <c r="AG35" s="73"/>
      <c r="AH35" s="73"/>
      <c r="AI35" s="73"/>
      <c r="AJ35" s="73"/>
    </row>
    <row r="36" spans="1:36" ht="18" customHeight="1" x14ac:dyDescent="0.35">
      <c r="A36" s="74" t="s">
        <v>866</v>
      </c>
      <c r="B36" s="71" t="s">
        <v>467</v>
      </c>
      <c r="C36" s="71" t="s">
        <v>867</v>
      </c>
      <c r="D36" s="67">
        <v>0.2</v>
      </c>
      <c r="E36" s="68" t="s">
        <v>3729</v>
      </c>
      <c r="F36" s="136">
        <v>0.33333333333333331</v>
      </c>
      <c r="G36" s="68" t="s">
        <v>3670</v>
      </c>
      <c r="H36" s="68" t="s">
        <v>72</v>
      </c>
      <c r="I36" s="68" t="s">
        <v>3412</v>
      </c>
      <c r="J36" s="68" t="s">
        <v>3412</v>
      </c>
      <c r="K36" s="67">
        <v>0</v>
      </c>
      <c r="L36" s="68" t="s">
        <v>3710</v>
      </c>
      <c r="M36" s="68" t="s">
        <v>3412</v>
      </c>
      <c r="N36" s="68" t="s">
        <v>457</v>
      </c>
      <c r="O36" s="68" t="s">
        <v>457</v>
      </c>
      <c r="P36" s="68" t="s">
        <v>457</v>
      </c>
      <c r="Q36" s="68" t="s">
        <v>457</v>
      </c>
      <c r="R36" s="68" t="s">
        <v>457</v>
      </c>
      <c r="S36" s="68" t="s">
        <v>457</v>
      </c>
      <c r="T36" s="68" t="s">
        <v>457</v>
      </c>
      <c r="U36" s="68" t="s">
        <v>457</v>
      </c>
      <c r="V36" s="68" t="s">
        <v>3412</v>
      </c>
      <c r="X36" s="73"/>
      <c r="Y36" s="73"/>
      <c r="Z36" s="73"/>
      <c r="AA36" s="73"/>
      <c r="AB36" s="73"/>
      <c r="AC36" s="73"/>
      <c r="AD36" s="73"/>
      <c r="AE36" s="73"/>
      <c r="AF36" s="73"/>
      <c r="AG36" s="73"/>
      <c r="AH36" s="73"/>
      <c r="AI36" s="73"/>
      <c r="AJ36" s="73"/>
    </row>
    <row r="37" spans="1:36" ht="18" customHeight="1" x14ac:dyDescent="0.35">
      <c r="A37" s="77" t="s">
        <v>868</v>
      </c>
      <c r="B37" s="71" t="s">
        <v>467</v>
      </c>
      <c r="C37" s="71" t="s">
        <v>869</v>
      </c>
      <c r="D37" s="67">
        <v>0</v>
      </c>
      <c r="E37" s="68" t="s">
        <v>3726</v>
      </c>
      <c r="F37" s="136">
        <v>0</v>
      </c>
      <c r="G37" s="68" t="s">
        <v>3685</v>
      </c>
      <c r="H37" s="68" t="s">
        <v>3412</v>
      </c>
      <c r="I37" s="68" t="s">
        <v>3412</v>
      </c>
      <c r="J37" s="68" t="s">
        <v>3412</v>
      </c>
      <c r="K37" s="67">
        <v>0</v>
      </c>
      <c r="L37" s="68" t="s">
        <v>3706</v>
      </c>
      <c r="M37" s="68" t="s">
        <v>3412</v>
      </c>
      <c r="N37" s="68" t="s">
        <v>457</v>
      </c>
      <c r="O37" s="68" t="s">
        <v>457</v>
      </c>
      <c r="P37" s="68" t="s">
        <v>457</v>
      </c>
      <c r="Q37" s="68" t="s">
        <v>3412</v>
      </c>
      <c r="R37" s="68" t="s">
        <v>3412</v>
      </c>
      <c r="S37" s="68" t="s">
        <v>457</v>
      </c>
      <c r="T37" s="68" t="s">
        <v>457</v>
      </c>
      <c r="U37" s="68" t="s">
        <v>457</v>
      </c>
      <c r="V37" s="68" t="s">
        <v>3412</v>
      </c>
      <c r="X37" s="73"/>
      <c r="Y37" s="73"/>
      <c r="Z37" s="73"/>
      <c r="AA37" s="73"/>
      <c r="AB37" s="73"/>
      <c r="AC37" s="73"/>
      <c r="AD37" s="73"/>
      <c r="AE37" s="73"/>
      <c r="AF37" s="73"/>
      <c r="AG37" s="73"/>
      <c r="AH37" s="73"/>
      <c r="AI37" s="73"/>
      <c r="AJ37" s="73"/>
    </row>
    <row r="38" spans="1:36" ht="18" customHeight="1" x14ac:dyDescent="0.35">
      <c r="A38" s="74" t="s">
        <v>870</v>
      </c>
      <c r="B38" s="71" t="s">
        <v>467</v>
      </c>
      <c r="C38" s="71" t="s">
        <v>871</v>
      </c>
      <c r="D38" s="67">
        <v>1</v>
      </c>
      <c r="E38" s="68" t="s">
        <v>3691</v>
      </c>
      <c r="F38" s="136">
        <v>1</v>
      </c>
      <c r="G38" s="68" t="s">
        <v>3663</v>
      </c>
      <c r="H38" s="68" t="s">
        <v>72</v>
      </c>
      <c r="I38" s="68" t="s">
        <v>72</v>
      </c>
      <c r="J38" s="68" t="s">
        <v>72</v>
      </c>
      <c r="K38" s="67">
        <v>1</v>
      </c>
      <c r="L38" s="68" t="s">
        <v>3674</v>
      </c>
      <c r="M38" s="68" t="s">
        <v>72</v>
      </c>
      <c r="N38" s="68" t="s">
        <v>72</v>
      </c>
      <c r="O38" s="68" t="s">
        <v>72</v>
      </c>
      <c r="P38" s="68" t="s">
        <v>72</v>
      </c>
      <c r="Q38" s="68" t="s">
        <v>72</v>
      </c>
      <c r="R38" s="68" t="s">
        <v>72</v>
      </c>
      <c r="S38" s="68" t="s">
        <v>72</v>
      </c>
      <c r="T38" s="68" t="s">
        <v>72</v>
      </c>
      <c r="U38" s="68" t="s">
        <v>72</v>
      </c>
      <c r="V38" s="68" t="s">
        <v>72</v>
      </c>
      <c r="X38" s="73"/>
      <c r="Y38" s="73"/>
      <c r="Z38" s="73"/>
      <c r="AA38" s="73"/>
      <c r="AB38" s="73"/>
      <c r="AC38" s="73"/>
      <c r="AD38" s="73"/>
      <c r="AE38" s="73"/>
      <c r="AF38" s="73"/>
      <c r="AG38" s="73"/>
      <c r="AH38" s="73"/>
      <c r="AI38" s="73"/>
      <c r="AJ38" s="73"/>
    </row>
    <row r="39" spans="1:36" ht="18" customHeight="1" x14ac:dyDescent="0.35">
      <c r="A39" s="74" t="s">
        <v>872</v>
      </c>
      <c r="B39" s="71" t="s">
        <v>467</v>
      </c>
      <c r="C39" s="71" t="s">
        <v>873</v>
      </c>
      <c r="D39" s="67">
        <v>0.6</v>
      </c>
      <c r="E39" s="68" t="s">
        <v>3727</v>
      </c>
      <c r="F39" s="136">
        <v>1</v>
      </c>
      <c r="G39" s="68" t="s">
        <v>3663</v>
      </c>
      <c r="H39" s="68" t="s">
        <v>72</v>
      </c>
      <c r="I39" s="68" t="s">
        <v>72</v>
      </c>
      <c r="J39" s="68" t="s">
        <v>72</v>
      </c>
      <c r="K39" s="67">
        <v>0</v>
      </c>
      <c r="L39" s="68" t="s">
        <v>3710</v>
      </c>
      <c r="M39" s="68" t="s">
        <v>457</v>
      </c>
      <c r="N39" s="68" t="s">
        <v>457</v>
      </c>
      <c r="O39" s="68" t="s">
        <v>457</v>
      </c>
      <c r="P39" s="68" t="s">
        <v>457</v>
      </c>
      <c r="Q39" s="68" t="s">
        <v>457</v>
      </c>
      <c r="R39" s="68" t="s">
        <v>3412</v>
      </c>
      <c r="S39" s="68" t="s">
        <v>3412</v>
      </c>
      <c r="T39" s="68" t="s">
        <v>457</v>
      </c>
      <c r="U39" s="68" t="s">
        <v>457</v>
      </c>
      <c r="V39" s="68" t="s">
        <v>457</v>
      </c>
      <c r="X39" s="73"/>
      <c r="Y39" s="73"/>
      <c r="Z39" s="73"/>
      <c r="AA39" s="73"/>
      <c r="AB39" s="73"/>
      <c r="AC39" s="73"/>
      <c r="AD39" s="73"/>
      <c r="AE39" s="73"/>
      <c r="AF39" s="73"/>
      <c r="AG39" s="73"/>
      <c r="AH39" s="73"/>
      <c r="AI39" s="73"/>
      <c r="AJ39" s="73"/>
    </row>
    <row r="40" spans="1:36" ht="18" customHeight="1" x14ac:dyDescent="0.35">
      <c r="A40" s="74" t="s">
        <v>874</v>
      </c>
      <c r="B40" s="71" t="s">
        <v>467</v>
      </c>
      <c r="C40" s="71" t="s">
        <v>875</v>
      </c>
      <c r="D40" s="67">
        <v>0.1</v>
      </c>
      <c r="E40" s="68" t="s">
        <v>3714</v>
      </c>
      <c r="F40" s="136">
        <v>0.33333333333333331</v>
      </c>
      <c r="G40" s="68" t="s">
        <v>3670</v>
      </c>
      <c r="H40" s="68" t="s">
        <v>72</v>
      </c>
      <c r="I40" s="68" t="s">
        <v>3412</v>
      </c>
      <c r="J40" s="68" t="s">
        <v>3412</v>
      </c>
      <c r="K40" s="67">
        <v>0</v>
      </c>
      <c r="L40" s="68" t="s">
        <v>3726</v>
      </c>
      <c r="M40" s="68" t="s">
        <v>3412</v>
      </c>
      <c r="N40" s="68" t="s">
        <v>457</v>
      </c>
      <c r="O40" s="68" t="s">
        <v>3412</v>
      </c>
      <c r="P40" s="68" t="s">
        <v>3412</v>
      </c>
      <c r="Q40" s="68" t="s">
        <v>3412</v>
      </c>
      <c r="R40" s="68" t="s">
        <v>3412</v>
      </c>
      <c r="S40" s="68" t="s">
        <v>457</v>
      </c>
      <c r="T40" s="68" t="s">
        <v>3412</v>
      </c>
      <c r="U40" s="68" t="s">
        <v>457</v>
      </c>
      <c r="V40" s="68" t="s">
        <v>3412</v>
      </c>
      <c r="X40" s="73"/>
      <c r="Y40" s="73"/>
      <c r="Z40" s="73"/>
      <c r="AA40" s="73"/>
      <c r="AB40" s="73"/>
      <c r="AC40" s="73"/>
      <c r="AD40" s="73"/>
      <c r="AE40" s="73"/>
      <c r="AF40" s="73"/>
      <c r="AG40" s="73"/>
      <c r="AH40" s="73"/>
      <c r="AI40" s="73"/>
      <c r="AJ40" s="73"/>
    </row>
    <row r="41" spans="1:36" ht="18" customHeight="1" x14ac:dyDescent="0.35">
      <c r="A41" s="74" t="s">
        <v>876</v>
      </c>
      <c r="B41" s="71" t="s">
        <v>467</v>
      </c>
      <c r="C41" s="71" t="s">
        <v>877</v>
      </c>
      <c r="D41" s="67">
        <v>7.6923076923076927E-2</v>
      </c>
      <c r="E41" s="68" t="s">
        <v>3717</v>
      </c>
      <c r="F41" s="136">
        <v>0.33333333333333331</v>
      </c>
      <c r="G41" s="68" t="s">
        <v>3670</v>
      </c>
      <c r="H41" s="68" t="s">
        <v>72</v>
      </c>
      <c r="I41" s="68" t="s">
        <v>3412</v>
      </c>
      <c r="J41" s="68" t="s">
        <v>3412</v>
      </c>
      <c r="K41" s="67">
        <v>0</v>
      </c>
      <c r="L41" s="68" t="s">
        <v>3688</v>
      </c>
      <c r="M41" s="68" t="s">
        <v>3412</v>
      </c>
      <c r="N41" s="68" t="s">
        <v>3412</v>
      </c>
      <c r="O41" s="68" t="s">
        <v>3412</v>
      </c>
      <c r="P41" s="68" t="s">
        <v>3412</v>
      </c>
      <c r="Q41" s="68" t="s">
        <v>3412</v>
      </c>
      <c r="R41" s="68" t="s">
        <v>3412</v>
      </c>
      <c r="S41" s="68" t="s">
        <v>3412</v>
      </c>
      <c r="T41" s="68" t="s">
        <v>3412</v>
      </c>
      <c r="U41" s="68" t="s">
        <v>3412</v>
      </c>
      <c r="V41" s="68" t="s">
        <v>3412</v>
      </c>
      <c r="X41" s="73"/>
      <c r="Y41" s="73"/>
      <c r="Z41" s="73"/>
      <c r="AA41" s="73"/>
      <c r="AB41" s="73"/>
      <c r="AC41" s="73"/>
      <c r="AD41" s="73"/>
      <c r="AE41" s="73"/>
      <c r="AF41" s="73"/>
      <c r="AG41" s="73"/>
      <c r="AH41" s="73"/>
      <c r="AI41" s="73"/>
      <c r="AJ41" s="73"/>
    </row>
    <row r="42" spans="1:36" ht="18" customHeight="1" x14ac:dyDescent="0.35">
      <c r="A42" s="74" t="s">
        <v>878</v>
      </c>
      <c r="B42" s="71" t="s">
        <v>467</v>
      </c>
      <c r="C42" s="71" t="s">
        <v>879</v>
      </c>
      <c r="D42" s="67">
        <v>7.6923076923076927E-2</v>
      </c>
      <c r="E42" s="68" t="s">
        <v>3717</v>
      </c>
      <c r="F42" s="136">
        <v>0.33333333333333331</v>
      </c>
      <c r="G42" s="68" t="s">
        <v>3670</v>
      </c>
      <c r="H42" s="68" t="s">
        <v>72</v>
      </c>
      <c r="I42" s="68" t="s">
        <v>3412</v>
      </c>
      <c r="J42" s="68" t="s">
        <v>3412</v>
      </c>
      <c r="K42" s="67">
        <v>0</v>
      </c>
      <c r="L42" s="68" t="s">
        <v>3688</v>
      </c>
      <c r="M42" s="68" t="s">
        <v>3412</v>
      </c>
      <c r="N42" s="68" t="s">
        <v>3412</v>
      </c>
      <c r="O42" s="68" t="s">
        <v>3412</v>
      </c>
      <c r="P42" s="68" t="s">
        <v>3412</v>
      </c>
      <c r="Q42" s="68" t="s">
        <v>3412</v>
      </c>
      <c r="R42" s="68" t="s">
        <v>3412</v>
      </c>
      <c r="S42" s="68" t="s">
        <v>3412</v>
      </c>
      <c r="T42" s="68" t="s">
        <v>3412</v>
      </c>
      <c r="U42" s="68" t="s">
        <v>3412</v>
      </c>
      <c r="V42" s="68" t="s">
        <v>3412</v>
      </c>
      <c r="X42" s="73"/>
      <c r="Y42" s="73"/>
      <c r="Z42" s="73"/>
      <c r="AA42" s="73"/>
      <c r="AB42" s="73"/>
      <c r="AC42" s="73"/>
      <c r="AD42" s="73"/>
      <c r="AE42" s="73"/>
      <c r="AF42" s="73"/>
      <c r="AG42" s="73"/>
      <c r="AH42" s="73"/>
      <c r="AI42" s="73"/>
      <c r="AJ42" s="73"/>
    </row>
    <row r="43" spans="1:36" ht="18" customHeight="1" x14ac:dyDescent="0.35">
      <c r="A43" s="74" t="s">
        <v>880</v>
      </c>
      <c r="B43" s="71" t="s">
        <v>467</v>
      </c>
      <c r="C43" s="71" t="s">
        <v>881</v>
      </c>
      <c r="D43" s="67">
        <v>0.27272727272727271</v>
      </c>
      <c r="E43" s="68" t="s">
        <v>3678</v>
      </c>
      <c r="F43" s="136">
        <v>1</v>
      </c>
      <c r="G43" s="68" t="s">
        <v>3663</v>
      </c>
      <c r="H43" s="68" t="s">
        <v>72</v>
      </c>
      <c r="I43" s="68" t="s">
        <v>72</v>
      </c>
      <c r="J43" s="68" t="s">
        <v>72</v>
      </c>
      <c r="K43" s="67">
        <v>0</v>
      </c>
      <c r="L43" s="68" t="s">
        <v>3679</v>
      </c>
      <c r="M43" s="68" t="s">
        <v>3412</v>
      </c>
      <c r="N43" s="68" t="s">
        <v>3412</v>
      </c>
      <c r="O43" s="68" t="s">
        <v>3412</v>
      </c>
      <c r="P43" s="68" t="s">
        <v>3412</v>
      </c>
      <c r="Q43" s="68" t="s">
        <v>3412</v>
      </c>
      <c r="R43" s="68" t="s">
        <v>3412</v>
      </c>
      <c r="S43" s="68" t="s">
        <v>3412</v>
      </c>
      <c r="T43" s="68" t="s">
        <v>457</v>
      </c>
      <c r="U43" s="68" t="s">
        <v>457</v>
      </c>
      <c r="V43" s="68" t="s">
        <v>3412</v>
      </c>
      <c r="X43" s="73"/>
      <c r="Y43" s="73"/>
      <c r="Z43" s="73"/>
      <c r="AA43" s="73"/>
      <c r="AB43" s="73"/>
      <c r="AC43" s="73"/>
      <c r="AD43" s="73"/>
      <c r="AE43" s="73"/>
      <c r="AF43" s="73"/>
      <c r="AG43" s="73"/>
      <c r="AH43" s="73"/>
      <c r="AI43" s="73"/>
      <c r="AJ43" s="73"/>
    </row>
    <row r="44" spans="1:36" ht="18" customHeight="1" x14ac:dyDescent="0.35">
      <c r="A44" s="74" t="s">
        <v>882</v>
      </c>
      <c r="B44" s="71" t="s">
        <v>467</v>
      </c>
      <c r="C44" s="71" t="s">
        <v>883</v>
      </c>
      <c r="D44" s="67">
        <v>7.6923076923076927E-2</v>
      </c>
      <c r="E44" s="68" t="s">
        <v>3717</v>
      </c>
      <c r="F44" s="136">
        <v>0.33333333333333331</v>
      </c>
      <c r="G44" s="68" t="s">
        <v>3670</v>
      </c>
      <c r="H44" s="68" t="s">
        <v>72</v>
      </c>
      <c r="I44" s="68" t="s">
        <v>3412</v>
      </c>
      <c r="J44" s="68" t="s">
        <v>3412</v>
      </c>
      <c r="K44" s="67">
        <v>0</v>
      </c>
      <c r="L44" s="68" t="s">
        <v>3688</v>
      </c>
      <c r="M44" s="68" t="s">
        <v>3412</v>
      </c>
      <c r="N44" s="68" t="s">
        <v>3412</v>
      </c>
      <c r="O44" s="68" t="s">
        <v>3412</v>
      </c>
      <c r="P44" s="68" t="s">
        <v>3412</v>
      </c>
      <c r="Q44" s="68" t="s">
        <v>3412</v>
      </c>
      <c r="R44" s="68" t="s">
        <v>3412</v>
      </c>
      <c r="S44" s="68" t="s">
        <v>3412</v>
      </c>
      <c r="T44" s="68" t="s">
        <v>3412</v>
      </c>
      <c r="U44" s="68" t="s">
        <v>3412</v>
      </c>
      <c r="V44" s="68" t="s">
        <v>3412</v>
      </c>
      <c r="X44" s="73"/>
      <c r="Y44" s="73"/>
      <c r="Z44" s="73"/>
      <c r="AA44" s="73"/>
      <c r="AB44" s="73"/>
      <c r="AC44" s="73"/>
      <c r="AD44" s="73"/>
      <c r="AE44" s="73"/>
      <c r="AF44" s="73"/>
      <c r="AG44" s="73"/>
      <c r="AH44" s="73"/>
      <c r="AI44" s="73"/>
      <c r="AJ44" s="73"/>
    </row>
    <row r="45" spans="1:36" ht="18" customHeight="1" x14ac:dyDescent="0.35">
      <c r="A45" s="74" t="s">
        <v>884</v>
      </c>
      <c r="B45" s="71" t="s">
        <v>467</v>
      </c>
      <c r="C45" s="71" t="s">
        <v>885</v>
      </c>
      <c r="D45" s="67">
        <v>0.1111111111111111</v>
      </c>
      <c r="E45" s="68" t="s">
        <v>3669</v>
      </c>
      <c r="F45" s="136">
        <v>0.33333333333333331</v>
      </c>
      <c r="G45" s="68" t="s">
        <v>3670</v>
      </c>
      <c r="H45" s="68" t="s">
        <v>72</v>
      </c>
      <c r="I45" s="68" t="s">
        <v>3412</v>
      </c>
      <c r="J45" s="68" t="s">
        <v>3412</v>
      </c>
      <c r="K45" s="67">
        <v>0</v>
      </c>
      <c r="L45" s="68" t="s">
        <v>3671</v>
      </c>
      <c r="M45" s="68" t="s">
        <v>3412</v>
      </c>
      <c r="N45" s="68" t="s">
        <v>457</v>
      </c>
      <c r="O45" s="68" t="s">
        <v>3412</v>
      </c>
      <c r="P45" s="68" t="s">
        <v>457</v>
      </c>
      <c r="Q45" s="68" t="s">
        <v>3412</v>
      </c>
      <c r="R45" s="68" t="s">
        <v>3412</v>
      </c>
      <c r="S45" s="68" t="s">
        <v>3412</v>
      </c>
      <c r="T45" s="68" t="s">
        <v>457</v>
      </c>
      <c r="U45" s="68" t="s">
        <v>457</v>
      </c>
      <c r="V45" s="68" t="s">
        <v>3412</v>
      </c>
      <c r="X45" s="73"/>
      <c r="Y45" s="73"/>
      <c r="Z45" s="73"/>
      <c r="AA45" s="73"/>
      <c r="AB45" s="73"/>
      <c r="AC45" s="73"/>
      <c r="AD45" s="73"/>
      <c r="AE45" s="73"/>
      <c r="AF45" s="73"/>
      <c r="AG45" s="73"/>
      <c r="AH45" s="73"/>
      <c r="AI45" s="73"/>
      <c r="AJ45" s="73"/>
    </row>
    <row r="46" spans="1:36" x14ac:dyDescent="0.35">
      <c r="F46" s="110"/>
      <c r="K46" s="110"/>
    </row>
    <row r="47" spans="1:36" x14ac:dyDescent="0.35">
      <c r="F47" s="110"/>
      <c r="K47" s="110"/>
    </row>
    <row r="48" spans="1:36" x14ac:dyDescent="0.35">
      <c r="F48" s="110"/>
      <c r="K48" s="110"/>
    </row>
    <row r="49" spans="6:11" x14ac:dyDescent="0.35">
      <c r="F49" s="110"/>
      <c r="K49" s="110"/>
    </row>
    <row r="50" spans="6:11" x14ac:dyDescent="0.35">
      <c r="F50" s="110"/>
      <c r="K50" s="110"/>
    </row>
    <row r="51" spans="6:11" x14ac:dyDescent="0.35">
      <c r="F51" s="110"/>
      <c r="K51" s="110"/>
    </row>
    <row r="52" spans="6:11" x14ac:dyDescent="0.35">
      <c r="F52" s="110"/>
      <c r="K52" s="110"/>
    </row>
    <row r="53" spans="6:11" x14ac:dyDescent="0.35">
      <c r="F53" s="110"/>
      <c r="K53" s="110"/>
    </row>
    <row r="54" spans="6:11" x14ac:dyDescent="0.35">
      <c r="F54" s="110"/>
      <c r="K54" s="110"/>
    </row>
    <row r="55" spans="6:11" x14ac:dyDescent="0.35">
      <c r="F55" s="110"/>
      <c r="K55" s="110"/>
    </row>
    <row r="56" spans="6:11" x14ac:dyDescent="0.35">
      <c r="F56" s="110"/>
      <c r="K56" s="110"/>
    </row>
    <row r="57" spans="6:11" x14ac:dyDescent="0.35">
      <c r="F57" s="110"/>
      <c r="K57" s="110"/>
    </row>
    <row r="58" spans="6:11" x14ac:dyDescent="0.35">
      <c r="F58" s="110"/>
      <c r="K58" s="110"/>
    </row>
    <row r="59" spans="6:11" x14ac:dyDescent="0.35">
      <c r="F59" s="110"/>
      <c r="K59" s="110"/>
    </row>
    <row r="60" spans="6:11" x14ac:dyDescent="0.35">
      <c r="F60" s="110"/>
      <c r="K60" s="110"/>
    </row>
    <row r="61" spans="6:11" x14ac:dyDescent="0.35">
      <c r="F61" s="110"/>
      <c r="K61" s="110"/>
    </row>
    <row r="62" spans="6:11" x14ac:dyDescent="0.35">
      <c r="F62" s="110"/>
      <c r="K62" s="110"/>
    </row>
    <row r="63" spans="6:11" x14ac:dyDescent="0.35">
      <c r="F63" s="110"/>
      <c r="K63" s="110"/>
    </row>
    <row r="64" spans="6:11" x14ac:dyDescent="0.35">
      <c r="F64" s="110"/>
      <c r="K64" s="110"/>
    </row>
    <row r="65" spans="6:11" x14ac:dyDescent="0.35">
      <c r="F65" s="110"/>
      <c r="K65" s="110"/>
    </row>
    <row r="66" spans="6:11" x14ac:dyDescent="0.35">
      <c r="F66" s="110"/>
      <c r="K66" s="110"/>
    </row>
    <row r="67" spans="6:11" x14ac:dyDescent="0.35">
      <c r="F67" s="110"/>
      <c r="K67" s="110"/>
    </row>
    <row r="68" spans="6:11" x14ac:dyDescent="0.35">
      <c r="F68" s="110"/>
      <c r="K68" s="110"/>
    </row>
    <row r="69" spans="6:11" x14ac:dyDescent="0.35">
      <c r="F69" s="110"/>
      <c r="K69" s="110"/>
    </row>
    <row r="70" spans="6:11" x14ac:dyDescent="0.35">
      <c r="F70" s="110"/>
      <c r="K70" s="110"/>
    </row>
    <row r="71" spans="6:11" x14ac:dyDescent="0.35">
      <c r="F71" s="110"/>
      <c r="K71" s="110"/>
    </row>
    <row r="72" spans="6:11" x14ac:dyDescent="0.35">
      <c r="F72" s="110"/>
      <c r="K72" s="110"/>
    </row>
    <row r="73" spans="6:11" x14ac:dyDescent="0.35">
      <c r="F73" s="110"/>
      <c r="K73" s="110"/>
    </row>
    <row r="74" spans="6:11" x14ac:dyDescent="0.35">
      <c r="F74" s="110"/>
      <c r="K74" s="110"/>
    </row>
    <row r="75" spans="6:11" x14ac:dyDescent="0.35">
      <c r="F75" s="110"/>
      <c r="K75" s="110"/>
    </row>
    <row r="76" spans="6:11" x14ac:dyDescent="0.35">
      <c r="F76" s="110"/>
      <c r="K76" s="110"/>
    </row>
    <row r="77" spans="6:11" x14ac:dyDescent="0.35">
      <c r="F77" s="110"/>
      <c r="K77" s="110"/>
    </row>
    <row r="78" spans="6:11" x14ac:dyDescent="0.35">
      <c r="F78" s="110"/>
      <c r="K78" s="110"/>
    </row>
    <row r="79" spans="6:11" x14ac:dyDescent="0.35">
      <c r="F79" s="110"/>
      <c r="K79" s="110"/>
    </row>
    <row r="80" spans="6:11" x14ac:dyDescent="0.35">
      <c r="F80" s="110"/>
      <c r="K80" s="110"/>
    </row>
    <row r="81" spans="6:11" x14ac:dyDescent="0.35">
      <c r="F81" s="110"/>
      <c r="K81" s="110"/>
    </row>
    <row r="82" spans="6:11" x14ac:dyDescent="0.35">
      <c r="F82" s="110"/>
      <c r="K82" s="110"/>
    </row>
    <row r="83" spans="6:11" x14ac:dyDescent="0.35">
      <c r="F83" s="110"/>
      <c r="K83" s="110"/>
    </row>
    <row r="84" spans="6:11" x14ac:dyDescent="0.35">
      <c r="F84" s="110"/>
      <c r="K84" s="110"/>
    </row>
    <row r="85" spans="6:11" x14ac:dyDescent="0.35">
      <c r="F85" s="110"/>
      <c r="K85" s="110"/>
    </row>
    <row r="86" spans="6:11" x14ac:dyDescent="0.35">
      <c r="F86" s="110"/>
      <c r="K86" s="110"/>
    </row>
    <row r="87" spans="6:11" x14ac:dyDescent="0.35">
      <c r="F87" s="110"/>
      <c r="K87" s="110"/>
    </row>
    <row r="88" spans="6:11" x14ac:dyDescent="0.35">
      <c r="F88" s="110"/>
      <c r="K88" s="110"/>
    </row>
    <row r="89" spans="6:11" x14ac:dyDescent="0.35">
      <c r="F89" s="110"/>
      <c r="K89" s="110"/>
    </row>
    <row r="90" spans="6:11" x14ac:dyDescent="0.35">
      <c r="F90" s="110"/>
      <c r="K90" s="110"/>
    </row>
    <row r="91" spans="6:11" x14ac:dyDescent="0.35">
      <c r="F91" s="110"/>
      <c r="K91" s="110"/>
    </row>
    <row r="92" spans="6:11" x14ac:dyDescent="0.35">
      <c r="F92" s="110"/>
      <c r="K92" s="110"/>
    </row>
    <row r="93" spans="6:11" x14ac:dyDescent="0.35">
      <c r="F93" s="110"/>
      <c r="K93" s="110"/>
    </row>
    <row r="94" spans="6:11" x14ac:dyDescent="0.35">
      <c r="F94" s="110"/>
      <c r="K94" s="110"/>
    </row>
    <row r="95" spans="6:11" x14ac:dyDescent="0.35">
      <c r="F95" s="110"/>
      <c r="K95" s="110"/>
    </row>
    <row r="96" spans="6:11" x14ac:dyDescent="0.35">
      <c r="F96" s="110"/>
      <c r="K96" s="110"/>
    </row>
    <row r="97" spans="6:11" x14ac:dyDescent="0.35">
      <c r="F97" s="110"/>
      <c r="K97" s="110"/>
    </row>
    <row r="98" spans="6:11" x14ac:dyDescent="0.35">
      <c r="F98" s="110"/>
      <c r="K98" s="110"/>
    </row>
    <row r="99" spans="6:11" x14ac:dyDescent="0.35">
      <c r="F99" s="110"/>
      <c r="K99" s="110"/>
    </row>
    <row r="100" spans="6:11" x14ac:dyDescent="0.35">
      <c r="F100" s="110"/>
      <c r="K100" s="110"/>
    </row>
    <row r="101" spans="6:11" x14ac:dyDescent="0.35">
      <c r="F101" s="110"/>
      <c r="K101" s="110"/>
    </row>
    <row r="102" spans="6:11" x14ac:dyDescent="0.35">
      <c r="F102" s="110"/>
      <c r="K102" s="110"/>
    </row>
    <row r="103" spans="6:11" x14ac:dyDescent="0.35">
      <c r="F103" s="110"/>
      <c r="K103" s="110"/>
    </row>
    <row r="104" spans="6:11" x14ac:dyDescent="0.35">
      <c r="F104" s="110"/>
      <c r="K104" s="110"/>
    </row>
    <row r="105" spans="6:11" x14ac:dyDescent="0.35">
      <c r="F105" s="110"/>
      <c r="K105" s="110"/>
    </row>
    <row r="106" spans="6:11" x14ac:dyDescent="0.35">
      <c r="F106" s="110"/>
      <c r="K106" s="110"/>
    </row>
    <row r="107" spans="6:11" x14ac:dyDescent="0.35">
      <c r="F107" s="110"/>
      <c r="K107" s="110"/>
    </row>
    <row r="108" spans="6:11" x14ac:dyDescent="0.35">
      <c r="F108" s="110"/>
      <c r="K108" s="110"/>
    </row>
    <row r="109" spans="6:11" x14ac:dyDescent="0.35">
      <c r="F109" s="110"/>
      <c r="K109" s="110"/>
    </row>
    <row r="110" spans="6:11" x14ac:dyDescent="0.35">
      <c r="F110" s="110"/>
      <c r="K110" s="110"/>
    </row>
    <row r="111" spans="6:11" x14ac:dyDescent="0.35">
      <c r="F111" s="110"/>
      <c r="K111" s="110"/>
    </row>
    <row r="112" spans="6:11" x14ac:dyDescent="0.35">
      <c r="F112" s="110"/>
      <c r="K112" s="110"/>
    </row>
    <row r="113" spans="6:11" x14ac:dyDescent="0.35">
      <c r="F113" s="110"/>
      <c r="K113" s="110"/>
    </row>
    <row r="114" spans="6:11" x14ac:dyDescent="0.35">
      <c r="F114" s="110"/>
      <c r="K114" s="110"/>
    </row>
    <row r="115" spans="6:11" x14ac:dyDescent="0.35">
      <c r="F115" s="110"/>
      <c r="K115" s="110"/>
    </row>
    <row r="116" spans="6:11" x14ac:dyDescent="0.35">
      <c r="F116" s="110"/>
      <c r="K116" s="110"/>
    </row>
    <row r="117" spans="6:11" x14ac:dyDescent="0.35">
      <c r="F117" s="110"/>
      <c r="K117" s="110"/>
    </row>
    <row r="118" spans="6:11" x14ac:dyDescent="0.35">
      <c r="F118" s="110"/>
      <c r="K118" s="110"/>
    </row>
    <row r="119" spans="6:11" x14ac:dyDescent="0.35">
      <c r="F119" s="110"/>
      <c r="K119" s="110"/>
    </row>
    <row r="120" spans="6:11" x14ac:dyDescent="0.35">
      <c r="F120" s="110"/>
      <c r="K120" s="110"/>
    </row>
    <row r="121" spans="6:11" x14ac:dyDescent="0.35">
      <c r="F121" s="110"/>
      <c r="K121" s="110"/>
    </row>
    <row r="122" spans="6:11" x14ac:dyDescent="0.35">
      <c r="F122" s="110"/>
      <c r="K122" s="110"/>
    </row>
    <row r="123" spans="6:11" x14ac:dyDescent="0.35">
      <c r="F123" s="110"/>
      <c r="K123" s="110"/>
    </row>
    <row r="124" spans="6:11" x14ac:dyDescent="0.35">
      <c r="F124" s="110"/>
      <c r="K124" s="110"/>
    </row>
    <row r="125" spans="6:11" x14ac:dyDescent="0.35">
      <c r="F125" s="110"/>
      <c r="K125" s="110"/>
    </row>
    <row r="126" spans="6:11" x14ac:dyDescent="0.35">
      <c r="F126" s="110"/>
      <c r="K126" s="110"/>
    </row>
    <row r="127" spans="6:11" x14ac:dyDescent="0.35">
      <c r="F127" s="110"/>
      <c r="K127" s="110"/>
    </row>
    <row r="128" spans="6:11" x14ac:dyDescent="0.35">
      <c r="F128" s="110"/>
      <c r="K128" s="110"/>
    </row>
    <row r="129" spans="6:11" x14ac:dyDescent="0.35">
      <c r="F129" s="110"/>
      <c r="K129" s="110"/>
    </row>
    <row r="130" spans="6:11" x14ac:dyDescent="0.35">
      <c r="F130" s="110"/>
      <c r="K130" s="110"/>
    </row>
    <row r="131" spans="6:11" x14ac:dyDescent="0.35">
      <c r="F131" s="110"/>
      <c r="K131" s="110"/>
    </row>
    <row r="132" spans="6:11" x14ac:dyDescent="0.35">
      <c r="F132" s="110"/>
      <c r="K132" s="110"/>
    </row>
    <row r="133" spans="6:11" x14ac:dyDescent="0.35">
      <c r="F133" s="110"/>
      <c r="K133" s="110"/>
    </row>
    <row r="134" spans="6:11" x14ac:dyDescent="0.35">
      <c r="F134" s="110"/>
      <c r="K134" s="110"/>
    </row>
    <row r="135" spans="6:11" x14ac:dyDescent="0.35">
      <c r="F135" s="110"/>
      <c r="K135" s="110"/>
    </row>
    <row r="136" spans="6:11" x14ac:dyDescent="0.35">
      <c r="F136" s="110"/>
      <c r="K136" s="110"/>
    </row>
    <row r="137" spans="6:11" x14ac:dyDescent="0.35">
      <c r="F137" s="110"/>
      <c r="K137" s="110"/>
    </row>
    <row r="138" spans="6:11" x14ac:dyDescent="0.35">
      <c r="F138" s="110"/>
      <c r="K138" s="110"/>
    </row>
    <row r="139" spans="6:11" x14ac:dyDescent="0.35">
      <c r="F139" s="110"/>
      <c r="K139" s="110"/>
    </row>
    <row r="140" spans="6:11" x14ac:dyDescent="0.35">
      <c r="F140" s="110"/>
      <c r="K140" s="110"/>
    </row>
    <row r="141" spans="6:11" x14ac:dyDescent="0.35">
      <c r="F141" s="110"/>
      <c r="K141" s="110"/>
    </row>
    <row r="142" spans="6:11" x14ac:dyDescent="0.35">
      <c r="F142" s="110"/>
      <c r="K142" s="110"/>
    </row>
    <row r="143" spans="6:11" x14ac:dyDescent="0.35">
      <c r="F143" s="110"/>
      <c r="K143" s="110"/>
    </row>
    <row r="144" spans="6:11" x14ac:dyDescent="0.35">
      <c r="F144" s="110"/>
      <c r="K144" s="110"/>
    </row>
    <row r="145" spans="6:11" x14ac:dyDescent="0.35">
      <c r="F145" s="110"/>
      <c r="K145" s="110"/>
    </row>
    <row r="146" spans="6:11" x14ac:dyDescent="0.35">
      <c r="F146" s="110"/>
      <c r="K146" s="110"/>
    </row>
    <row r="147" spans="6:11" x14ac:dyDescent="0.35">
      <c r="F147" s="110"/>
      <c r="K147" s="110"/>
    </row>
    <row r="148" spans="6:11" x14ac:dyDescent="0.35">
      <c r="F148" s="110"/>
      <c r="K148" s="110"/>
    </row>
    <row r="149" spans="6:11" x14ac:dyDescent="0.35">
      <c r="F149" s="110"/>
      <c r="K149" s="110"/>
    </row>
    <row r="150" spans="6:11" x14ac:dyDescent="0.35">
      <c r="F150" s="110"/>
      <c r="K150" s="110"/>
    </row>
    <row r="151" spans="6:11" x14ac:dyDescent="0.35">
      <c r="F151" s="110"/>
      <c r="K151" s="110"/>
    </row>
    <row r="152" spans="6:11" x14ac:dyDescent="0.35">
      <c r="F152" s="110"/>
      <c r="K152" s="110"/>
    </row>
    <row r="153" spans="6:11" x14ac:dyDescent="0.35">
      <c r="F153" s="110"/>
      <c r="K153" s="110"/>
    </row>
    <row r="154" spans="6:11" x14ac:dyDescent="0.35">
      <c r="F154" s="110"/>
      <c r="K154" s="110"/>
    </row>
    <row r="155" spans="6:11" x14ac:dyDescent="0.35">
      <c r="F155" s="110"/>
      <c r="K155" s="110"/>
    </row>
    <row r="156" spans="6:11" x14ac:dyDescent="0.35">
      <c r="F156" s="110"/>
      <c r="K156" s="110"/>
    </row>
    <row r="157" spans="6:11" x14ac:dyDescent="0.35">
      <c r="F157" s="110"/>
      <c r="K157" s="110"/>
    </row>
    <row r="158" spans="6:11" x14ac:dyDescent="0.35">
      <c r="F158" s="110"/>
      <c r="K158" s="110"/>
    </row>
    <row r="159" spans="6:11" x14ac:dyDescent="0.35">
      <c r="F159" s="110"/>
      <c r="K159" s="110"/>
    </row>
    <row r="160" spans="6:11" x14ac:dyDescent="0.35">
      <c r="F160" s="110"/>
      <c r="K160" s="110"/>
    </row>
    <row r="161" spans="6:11" x14ac:dyDescent="0.35">
      <c r="F161" s="110"/>
      <c r="K161" s="110"/>
    </row>
    <row r="162" spans="6:11" x14ac:dyDescent="0.35">
      <c r="F162" s="110"/>
      <c r="K162" s="110"/>
    </row>
    <row r="163" spans="6:11" x14ac:dyDescent="0.35">
      <c r="F163" s="110"/>
      <c r="K163" s="110"/>
    </row>
    <row r="164" spans="6:11" x14ac:dyDescent="0.35">
      <c r="F164" s="110"/>
      <c r="K164" s="110"/>
    </row>
    <row r="165" spans="6:11" x14ac:dyDescent="0.35">
      <c r="F165" s="110"/>
      <c r="K165" s="110"/>
    </row>
    <row r="166" spans="6:11" x14ac:dyDescent="0.35">
      <c r="F166" s="110"/>
      <c r="K166" s="110"/>
    </row>
    <row r="167" spans="6:11" x14ac:dyDescent="0.35">
      <c r="F167" s="110"/>
      <c r="K167" s="110"/>
    </row>
    <row r="168" spans="6:11" x14ac:dyDescent="0.35">
      <c r="F168" s="110"/>
      <c r="K168" s="110"/>
    </row>
    <row r="169" spans="6:11" x14ac:dyDescent="0.35">
      <c r="F169" s="110"/>
      <c r="K169" s="110"/>
    </row>
    <row r="170" spans="6:11" x14ac:dyDescent="0.35">
      <c r="F170" s="110"/>
      <c r="K170" s="110"/>
    </row>
    <row r="171" spans="6:11" x14ac:dyDescent="0.35">
      <c r="F171" s="110"/>
      <c r="K171" s="110"/>
    </row>
    <row r="172" spans="6:11" x14ac:dyDescent="0.35">
      <c r="F172" s="110"/>
      <c r="K172" s="110"/>
    </row>
    <row r="173" spans="6:11" x14ac:dyDescent="0.35">
      <c r="F173" s="110"/>
      <c r="K173" s="110"/>
    </row>
    <row r="174" spans="6:11" x14ac:dyDescent="0.35">
      <c r="F174" s="110"/>
      <c r="K174" s="110"/>
    </row>
    <row r="175" spans="6:11" x14ac:dyDescent="0.35">
      <c r="F175" s="110"/>
      <c r="K175" s="110"/>
    </row>
    <row r="176" spans="6:11" x14ac:dyDescent="0.35">
      <c r="F176" s="110"/>
      <c r="K176" s="110"/>
    </row>
    <row r="177" spans="6:11" x14ac:dyDescent="0.35">
      <c r="F177" s="110"/>
      <c r="K177" s="110"/>
    </row>
    <row r="178" spans="6:11" x14ac:dyDescent="0.35">
      <c r="F178" s="110"/>
      <c r="K178" s="110"/>
    </row>
    <row r="179" spans="6:11" x14ac:dyDescent="0.35">
      <c r="F179" s="110"/>
      <c r="K179" s="110"/>
    </row>
    <row r="180" spans="6:11" x14ac:dyDescent="0.35">
      <c r="F180" s="110"/>
      <c r="K180" s="110"/>
    </row>
    <row r="181" spans="6:11" x14ac:dyDescent="0.35">
      <c r="F181" s="110"/>
      <c r="K181" s="110"/>
    </row>
    <row r="182" spans="6:11" x14ac:dyDescent="0.35">
      <c r="F182" s="110"/>
      <c r="K182" s="110"/>
    </row>
    <row r="183" spans="6:11" x14ac:dyDescent="0.35">
      <c r="F183" s="110"/>
      <c r="K183" s="110"/>
    </row>
    <row r="184" spans="6:11" x14ac:dyDescent="0.35">
      <c r="F184" s="110"/>
      <c r="K184" s="110"/>
    </row>
    <row r="185" spans="6:11" x14ac:dyDescent="0.35">
      <c r="F185" s="110"/>
      <c r="K185" s="110"/>
    </row>
    <row r="186" spans="6:11" x14ac:dyDescent="0.35">
      <c r="F186" s="110"/>
      <c r="K186" s="110"/>
    </row>
    <row r="187" spans="6:11" x14ac:dyDescent="0.35">
      <c r="F187" s="110"/>
      <c r="K187" s="110"/>
    </row>
    <row r="188" spans="6:11" x14ac:dyDescent="0.35">
      <c r="F188" s="110"/>
      <c r="K188" s="110"/>
    </row>
    <row r="189" spans="6:11" x14ac:dyDescent="0.35">
      <c r="F189" s="110"/>
      <c r="K189" s="110"/>
    </row>
  </sheetData>
  <autoFilter ref="A10:V10" xr:uid="{1180F051-76A5-4340-99A3-186D1E5BE53E}">
    <sortState xmlns:xlrd2="http://schemas.microsoft.com/office/spreadsheetml/2017/richdata2" ref="A13:V45">
      <sortCondition descending="1" ref="D10"/>
    </sortState>
  </autoFilter>
  <mergeCells count="7">
    <mergeCell ref="G9:G10"/>
    <mergeCell ref="L9:L10"/>
    <mergeCell ref="A8:A10"/>
    <mergeCell ref="B8:B10"/>
    <mergeCell ref="C8:C10"/>
    <mergeCell ref="D8:D10"/>
    <mergeCell ref="E8:E10"/>
  </mergeCells>
  <phoneticPr fontId="2"/>
  <conditionalFormatting sqref="D11:D45">
    <cfRule type="cellIs" dxfId="515" priority="2" operator="equal">
      <formula>1</formula>
    </cfRule>
    <cfRule type="cellIs" dxfId="514" priority="7" operator="equal">
      <formula>0</formula>
    </cfRule>
  </conditionalFormatting>
  <conditionalFormatting sqref="E11:E45">
    <cfRule type="expression" dxfId="513" priority="12">
      <formula>#REF!=0</formula>
    </cfRule>
    <cfRule type="expression" dxfId="512" priority="13">
      <formula>#REF!=#REF!</formula>
    </cfRule>
  </conditionalFormatting>
  <conditionalFormatting sqref="F11:F45">
    <cfRule type="expression" dxfId="511" priority="5">
      <formula>$F11=1</formula>
    </cfRule>
    <cfRule type="expression" dxfId="510" priority="6">
      <formula>$F11=0</formula>
    </cfRule>
  </conditionalFormatting>
  <conditionalFormatting sqref="G11:G45">
    <cfRule type="expression" dxfId="509" priority="8">
      <formula>#REF!=0</formula>
    </cfRule>
    <cfRule type="expression" dxfId="508" priority="9">
      <formula>#REF!=#REF!</formula>
    </cfRule>
  </conditionalFormatting>
  <conditionalFormatting sqref="K11:K45">
    <cfRule type="expression" dxfId="507" priority="3">
      <formula>$K11=0</formula>
    </cfRule>
    <cfRule type="expression" dxfId="506" priority="4">
      <formula>$K11=1</formula>
    </cfRule>
  </conditionalFormatting>
  <conditionalFormatting sqref="L11:L45">
    <cfRule type="expression" dxfId="505" priority="10">
      <formula>#REF!=#REF!</formula>
    </cfRule>
    <cfRule type="expression" dxfId="504" priority="11">
      <formula>#REF!=0</formula>
    </cfRule>
  </conditionalFormatting>
  <conditionalFormatting sqref="X11:AJ45">
    <cfRule type="cellIs" dxfId="503" priority="1" operator="equal">
      <formula>FALSE</formula>
    </cfRule>
  </conditionalFormatting>
  <pageMargins left="0.70866141732283472" right="0.70866141732283472" top="0.74803149606299213" bottom="0.74803149606299213" header="0.31496062992125984" footer="0.31496062992125984"/>
  <pageSetup paperSize="9" scale="44" orientation="landscape" horizontalDpi="300"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3EDDA3-132D-49DE-9D49-A51DAC2BDC29}">
  <sheetPr codeName="Sheet8">
    <tabColor theme="0" tint="-0.249977111117893"/>
  </sheetPr>
  <dimension ref="A1:AJ189"/>
  <sheetViews>
    <sheetView view="pageBreakPreview" zoomScale="60" zoomScaleNormal="55" workbookViewId="0"/>
  </sheetViews>
  <sheetFormatPr defaultColWidth="8.58203125" defaultRowHeight="15" x14ac:dyDescent="0.35"/>
  <cols>
    <col min="1" max="2" width="10.83203125" style="57" customWidth="1"/>
    <col min="3" max="3" width="15.08203125" style="57" bestFit="1" customWidth="1"/>
    <col min="4" max="22" width="12.33203125" style="57" customWidth="1"/>
    <col min="23" max="16384" width="8.58203125" style="57"/>
  </cols>
  <sheetData>
    <row r="1" spans="1:36" s="3" customFormat="1" ht="36" customHeight="1" x14ac:dyDescent="0.55000000000000004">
      <c r="A1" s="2" t="s">
        <v>3414</v>
      </c>
      <c r="B1" s="2"/>
      <c r="I1" s="49"/>
    </row>
    <row r="2" spans="1:36" s="3" customFormat="1" ht="24" customHeight="1" x14ac:dyDescent="0.55000000000000004">
      <c r="A2" s="49" t="s">
        <v>3374</v>
      </c>
      <c r="B2" s="2"/>
      <c r="H2" s="49"/>
      <c r="I2" s="49"/>
    </row>
    <row r="3" spans="1:36" s="3" customFormat="1" ht="24" customHeight="1" x14ac:dyDescent="0.55000000000000004">
      <c r="A3" s="49" t="s">
        <v>3375</v>
      </c>
      <c r="B3" s="2"/>
      <c r="I3" s="49"/>
    </row>
    <row r="4" spans="1:36" s="3" customFormat="1" ht="9.65" customHeight="1" x14ac:dyDescent="0.55000000000000004">
      <c r="A4" s="49"/>
      <c r="B4" s="2"/>
      <c r="I4" s="49"/>
    </row>
    <row r="5" spans="1:36" s="3" customFormat="1" ht="24" customHeight="1" x14ac:dyDescent="0.55000000000000004">
      <c r="A5" s="128"/>
      <c r="B5" s="2" t="s">
        <v>3421</v>
      </c>
      <c r="I5" s="49"/>
    </row>
    <row r="6" spans="1:36" s="3" customFormat="1" ht="24" customHeight="1" x14ac:dyDescent="0.55000000000000004">
      <c r="A6" s="129"/>
      <c r="B6" s="2" t="s">
        <v>3422</v>
      </c>
      <c r="I6" s="49"/>
    </row>
    <row r="7" spans="1:36" s="3" customFormat="1" ht="11.15" customHeight="1" x14ac:dyDescent="0.55000000000000004">
      <c r="A7" s="49"/>
      <c r="B7" s="2"/>
      <c r="I7" s="49"/>
    </row>
    <row r="8" spans="1:36" s="4" customFormat="1" ht="15.75" customHeight="1" x14ac:dyDescent="0.55000000000000004">
      <c r="A8" s="143" t="s">
        <v>30</v>
      </c>
      <c r="B8" s="143" t="s">
        <v>6</v>
      </c>
      <c r="C8" s="143" t="s">
        <v>7</v>
      </c>
      <c r="D8" s="143" t="s">
        <v>3372</v>
      </c>
      <c r="E8" s="147" t="s">
        <v>3380</v>
      </c>
      <c r="F8" s="47"/>
      <c r="G8" s="114"/>
      <c r="H8" s="46"/>
      <c r="I8" s="46"/>
      <c r="J8" s="46"/>
      <c r="K8" s="47"/>
      <c r="L8" s="114"/>
      <c r="M8" s="47"/>
      <c r="N8" s="47"/>
      <c r="O8" s="47"/>
      <c r="P8" s="47"/>
      <c r="Q8" s="47"/>
      <c r="R8" s="47"/>
      <c r="S8" s="47"/>
      <c r="T8" s="47"/>
      <c r="U8" s="47"/>
      <c r="V8" s="48"/>
    </row>
    <row r="9" spans="1:36" s="4" customFormat="1" ht="15.75" customHeight="1" x14ac:dyDescent="0.55000000000000004">
      <c r="A9" s="144"/>
      <c r="B9" s="144"/>
      <c r="C9" s="144"/>
      <c r="D9" s="144"/>
      <c r="E9" s="148"/>
      <c r="F9" s="69"/>
      <c r="G9" s="139" t="s">
        <v>3381</v>
      </c>
      <c r="H9" s="61"/>
      <c r="I9" s="61"/>
      <c r="J9" s="62"/>
      <c r="K9" s="58"/>
      <c r="L9" s="141" t="s">
        <v>3382</v>
      </c>
      <c r="M9" s="63"/>
      <c r="N9" s="63"/>
      <c r="O9" s="63"/>
      <c r="P9" s="63"/>
      <c r="Q9" s="63"/>
      <c r="R9" s="63"/>
      <c r="S9" s="63"/>
      <c r="T9" s="63"/>
      <c r="U9" s="50"/>
      <c r="V9" s="59"/>
    </row>
    <row r="10" spans="1:36" s="4" customFormat="1" ht="105" x14ac:dyDescent="0.55000000000000004">
      <c r="A10" s="145"/>
      <c r="B10" s="145"/>
      <c r="C10" s="145"/>
      <c r="D10" s="146"/>
      <c r="E10" s="149"/>
      <c r="F10" s="70" t="s">
        <v>3383</v>
      </c>
      <c r="G10" s="140"/>
      <c r="H10" s="64" t="s">
        <v>3373</v>
      </c>
      <c r="I10" s="64" t="s">
        <v>48</v>
      </c>
      <c r="J10" s="64" t="s">
        <v>1</v>
      </c>
      <c r="K10" s="113" t="s">
        <v>3384</v>
      </c>
      <c r="L10" s="142"/>
      <c r="M10" s="60" t="s">
        <v>2</v>
      </c>
      <c r="N10" s="60" t="s">
        <v>3</v>
      </c>
      <c r="O10" s="60" t="s">
        <v>4</v>
      </c>
      <c r="P10" s="60" t="s">
        <v>5</v>
      </c>
      <c r="Q10" s="60" t="s">
        <v>49</v>
      </c>
      <c r="R10" s="60" t="s">
        <v>50</v>
      </c>
      <c r="S10" s="60" t="s">
        <v>3376</v>
      </c>
      <c r="T10" s="60" t="s">
        <v>3377</v>
      </c>
      <c r="U10" s="51" t="s">
        <v>3378</v>
      </c>
      <c r="V10" s="45" t="s">
        <v>3379</v>
      </c>
    </row>
    <row r="11" spans="1:36" s="102" customFormat="1" ht="18" customHeight="1" x14ac:dyDescent="0.55000000000000004">
      <c r="A11" s="100" t="s">
        <v>886</v>
      </c>
      <c r="B11" s="101" t="s">
        <v>469</v>
      </c>
      <c r="C11" s="101" t="s">
        <v>887</v>
      </c>
      <c r="D11" s="67">
        <v>1</v>
      </c>
      <c r="E11" s="68" t="s">
        <v>3691</v>
      </c>
      <c r="F11" s="136">
        <v>1</v>
      </c>
      <c r="G11" s="68" t="s">
        <v>3663</v>
      </c>
      <c r="H11" s="68" t="s">
        <v>72</v>
      </c>
      <c r="I11" s="68" t="s">
        <v>72</v>
      </c>
      <c r="J11" s="68" t="s">
        <v>72</v>
      </c>
      <c r="K11" s="67">
        <v>1</v>
      </c>
      <c r="L11" s="68" t="s">
        <v>3674</v>
      </c>
      <c r="M11" s="68" t="s">
        <v>72</v>
      </c>
      <c r="N11" s="68" t="s">
        <v>72</v>
      </c>
      <c r="O11" s="68" t="s">
        <v>72</v>
      </c>
      <c r="P11" s="68" t="s">
        <v>72</v>
      </c>
      <c r="Q11" s="68" t="s">
        <v>72</v>
      </c>
      <c r="R11" s="68" t="s">
        <v>72</v>
      </c>
      <c r="S11" s="68" t="s">
        <v>72</v>
      </c>
      <c r="T11" s="68" t="s">
        <v>72</v>
      </c>
      <c r="U11" s="68" t="s">
        <v>72</v>
      </c>
      <c r="V11" s="68" t="s">
        <v>72</v>
      </c>
      <c r="X11" s="73"/>
      <c r="Y11" s="73"/>
      <c r="Z11" s="73"/>
      <c r="AA11" s="73"/>
      <c r="AB11" s="73"/>
      <c r="AC11" s="73"/>
      <c r="AD11" s="73"/>
      <c r="AE11" s="73"/>
      <c r="AF11" s="73"/>
      <c r="AG11" s="73"/>
      <c r="AH11" s="73"/>
      <c r="AI11" s="73"/>
      <c r="AJ11" s="73"/>
    </row>
    <row r="12" spans="1:36" s="102" customFormat="1" ht="18" customHeight="1" x14ac:dyDescent="0.55000000000000004">
      <c r="A12" s="100" t="s">
        <v>888</v>
      </c>
      <c r="B12" s="101" t="s">
        <v>469</v>
      </c>
      <c r="C12" s="101" t="s">
        <v>889</v>
      </c>
      <c r="D12" s="67">
        <v>0.46153846153846156</v>
      </c>
      <c r="E12" s="68" t="s">
        <v>3681</v>
      </c>
      <c r="F12" s="136">
        <v>1</v>
      </c>
      <c r="G12" s="68" t="s">
        <v>3663</v>
      </c>
      <c r="H12" s="68" t="s">
        <v>72</v>
      </c>
      <c r="I12" s="68" t="s">
        <v>72</v>
      </c>
      <c r="J12" s="68" t="s">
        <v>72</v>
      </c>
      <c r="K12" s="67">
        <v>0.3</v>
      </c>
      <c r="L12" s="68" t="s">
        <v>3682</v>
      </c>
      <c r="M12" s="68" t="s">
        <v>3412</v>
      </c>
      <c r="N12" s="68" t="s">
        <v>3412</v>
      </c>
      <c r="O12" s="68" t="s">
        <v>3412</v>
      </c>
      <c r="P12" s="68" t="s">
        <v>3412</v>
      </c>
      <c r="Q12" s="68" t="s">
        <v>3412</v>
      </c>
      <c r="R12" s="68" t="s">
        <v>72</v>
      </c>
      <c r="S12" s="68" t="s">
        <v>72</v>
      </c>
      <c r="T12" s="68" t="s">
        <v>3412</v>
      </c>
      <c r="U12" s="68" t="s">
        <v>3412</v>
      </c>
      <c r="V12" s="68" t="s">
        <v>72</v>
      </c>
      <c r="X12" s="73"/>
      <c r="Y12" s="73"/>
      <c r="Z12" s="73"/>
      <c r="AA12" s="73"/>
      <c r="AB12" s="73"/>
      <c r="AC12" s="73"/>
      <c r="AD12" s="73"/>
      <c r="AE12" s="73"/>
      <c r="AF12" s="73"/>
      <c r="AG12" s="73"/>
      <c r="AH12" s="73"/>
      <c r="AI12" s="73"/>
      <c r="AJ12" s="73"/>
    </row>
    <row r="13" spans="1:36" s="103" customFormat="1" ht="18" customHeight="1" x14ac:dyDescent="0.55000000000000004">
      <c r="A13" s="100" t="s">
        <v>890</v>
      </c>
      <c r="B13" s="101" t="s">
        <v>469</v>
      </c>
      <c r="C13" s="101" t="s">
        <v>891</v>
      </c>
      <c r="D13" s="67">
        <v>1</v>
      </c>
      <c r="E13" s="68" t="s">
        <v>3691</v>
      </c>
      <c r="F13" s="136">
        <v>1</v>
      </c>
      <c r="G13" s="68" t="s">
        <v>3663</v>
      </c>
      <c r="H13" s="68" t="s">
        <v>72</v>
      </c>
      <c r="I13" s="68" t="s">
        <v>72</v>
      </c>
      <c r="J13" s="68" t="s">
        <v>72</v>
      </c>
      <c r="K13" s="67">
        <v>1</v>
      </c>
      <c r="L13" s="68" t="s">
        <v>3674</v>
      </c>
      <c r="M13" s="68" t="s">
        <v>72</v>
      </c>
      <c r="N13" s="68" t="s">
        <v>72</v>
      </c>
      <c r="O13" s="68" t="s">
        <v>72</v>
      </c>
      <c r="P13" s="68" t="s">
        <v>72</v>
      </c>
      <c r="Q13" s="68" t="s">
        <v>72</v>
      </c>
      <c r="R13" s="68" t="s">
        <v>72</v>
      </c>
      <c r="S13" s="68" t="s">
        <v>72</v>
      </c>
      <c r="T13" s="68" t="s">
        <v>72</v>
      </c>
      <c r="U13" s="68" t="s">
        <v>72</v>
      </c>
      <c r="V13" s="68" t="s">
        <v>72</v>
      </c>
      <c r="X13" s="73"/>
      <c r="Y13" s="73"/>
      <c r="Z13" s="73"/>
      <c r="AA13" s="73"/>
      <c r="AB13" s="73"/>
      <c r="AC13" s="73"/>
      <c r="AD13" s="73"/>
      <c r="AE13" s="73"/>
      <c r="AF13" s="73"/>
      <c r="AG13" s="73"/>
      <c r="AH13" s="73"/>
      <c r="AI13" s="73"/>
      <c r="AJ13" s="73"/>
    </row>
    <row r="14" spans="1:36" s="103" customFormat="1" ht="18" customHeight="1" x14ac:dyDescent="0.55000000000000004">
      <c r="A14" s="100" t="s">
        <v>892</v>
      </c>
      <c r="B14" s="100" t="s">
        <v>469</v>
      </c>
      <c r="C14" s="100" t="s">
        <v>893</v>
      </c>
      <c r="D14" s="67">
        <v>1</v>
      </c>
      <c r="E14" s="68" t="s">
        <v>3691</v>
      </c>
      <c r="F14" s="136">
        <v>1</v>
      </c>
      <c r="G14" s="68" t="s">
        <v>3663</v>
      </c>
      <c r="H14" s="68" t="s">
        <v>72</v>
      </c>
      <c r="I14" s="68" t="s">
        <v>72</v>
      </c>
      <c r="J14" s="68" t="s">
        <v>72</v>
      </c>
      <c r="K14" s="67">
        <v>1</v>
      </c>
      <c r="L14" s="68" t="s">
        <v>3674</v>
      </c>
      <c r="M14" s="68" t="s">
        <v>72</v>
      </c>
      <c r="N14" s="68" t="s">
        <v>72</v>
      </c>
      <c r="O14" s="68" t="s">
        <v>72</v>
      </c>
      <c r="P14" s="68" t="s">
        <v>72</v>
      </c>
      <c r="Q14" s="68" t="s">
        <v>72</v>
      </c>
      <c r="R14" s="68" t="s">
        <v>72</v>
      </c>
      <c r="S14" s="68" t="s">
        <v>72</v>
      </c>
      <c r="T14" s="68" t="s">
        <v>72</v>
      </c>
      <c r="U14" s="68" t="s">
        <v>72</v>
      </c>
      <c r="V14" s="68" t="s">
        <v>72</v>
      </c>
      <c r="X14" s="73"/>
      <c r="Y14" s="73"/>
      <c r="Z14" s="73"/>
      <c r="AA14" s="73"/>
      <c r="AB14" s="73"/>
      <c r="AC14" s="73"/>
      <c r="AD14" s="73"/>
      <c r="AE14" s="73"/>
      <c r="AF14" s="73"/>
      <c r="AG14" s="73"/>
      <c r="AH14" s="73"/>
      <c r="AI14" s="73"/>
      <c r="AJ14" s="73"/>
    </row>
    <row r="15" spans="1:36" s="103" customFormat="1" ht="18" customHeight="1" x14ac:dyDescent="0.55000000000000004">
      <c r="A15" s="100" t="s">
        <v>894</v>
      </c>
      <c r="B15" s="101" t="s">
        <v>469</v>
      </c>
      <c r="C15" s="101" t="s">
        <v>895</v>
      </c>
      <c r="D15" s="67">
        <v>0.25</v>
      </c>
      <c r="E15" s="68" t="s">
        <v>3707</v>
      </c>
      <c r="F15" s="136">
        <v>1</v>
      </c>
      <c r="G15" s="68" t="s">
        <v>3663</v>
      </c>
      <c r="H15" s="68" t="s">
        <v>72</v>
      </c>
      <c r="I15" s="68" t="s">
        <v>72</v>
      </c>
      <c r="J15" s="68" t="s">
        <v>72</v>
      </c>
      <c r="K15" s="67">
        <v>0</v>
      </c>
      <c r="L15" s="68" t="s">
        <v>3703</v>
      </c>
      <c r="M15" s="68" t="s">
        <v>3412</v>
      </c>
      <c r="N15" s="68" t="s">
        <v>3412</v>
      </c>
      <c r="O15" s="68" t="s">
        <v>3412</v>
      </c>
      <c r="P15" s="68" t="s">
        <v>457</v>
      </c>
      <c r="Q15" s="68" t="s">
        <v>3412</v>
      </c>
      <c r="R15" s="68" t="s">
        <v>3412</v>
      </c>
      <c r="S15" s="68" t="s">
        <v>3412</v>
      </c>
      <c r="T15" s="68" t="s">
        <v>3412</v>
      </c>
      <c r="U15" s="68" t="s">
        <v>3412</v>
      </c>
      <c r="V15" s="68" t="s">
        <v>3412</v>
      </c>
      <c r="X15" s="73"/>
      <c r="Y15" s="73"/>
      <c r="Z15" s="73"/>
      <c r="AA15" s="73"/>
      <c r="AB15" s="73"/>
      <c r="AC15" s="73"/>
      <c r="AD15" s="73"/>
      <c r="AE15" s="73"/>
      <c r="AF15" s="73"/>
      <c r="AG15" s="73"/>
      <c r="AH15" s="73"/>
      <c r="AI15" s="73"/>
      <c r="AJ15" s="73"/>
    </row>
    <row r="16" spans="1:36" s="103" customFormat="1" ht="18" customHeight="1" x14ac:dyDescent="0.55000000000000004">
      <c r="A16" s="100" t="s">
        <v>896</v>
      </c>
      <c r="B16" s="101" t="s">
        <v>469</v>
      </c>
      <c r="C16" s="101" t="s">
        <v>897</v>
      </c>
      <c r="D16" s="67">
        <v>0.38461538461538464</v>
      </c>
      <c r="E16" s="68" t="s">
        <v>3665</v>
      </c>
      <c r="F16" s="136">
        <v>1</v>
      </c>
      <c r="G16" s="68" t="s">
        <v>3663</v>
      </c>
      <c r="H16" s="68" t="s">
        <v>72</v>
      </c>
      <c r="I16" s="68" t="s">
        <v>72</v>
      </c>
      <c r="J16" s="68" t="s">
        <v>72</v>
      </c>
      <c r="K16" s="67">
        <v>0.2</v>
      </c>
      <c r="L16" s="68" t="s">
        <v>3666</v>
      </c>
      <c r="M16" s="68" t="s">
        <v>3412</v>
      </c>
      <c r="N16" s="68" t="s">
        <v>3412</v>
      </c>
      <c r="O16" s="68" t="s">
        <v>3412</v>
      </c>
      <c r="P16" s="68" t="s">
        <v>3412</v>
      </c>
      <c r="Q16" s="68" t="s">
        <v>72</v>
      </c>
      <c r="R16" s="68" t="s">
        <v>72</v>
      </c>
      <c r="S16" s="68" t="s">
        <v>3412</v>
      </c>
      <c r="T16" s="68" t="s">
        <v>3412</v>
      </c>
      <c r="U16" s="68" t="s">
        <v>3412</v>
      </c>
      <c r="V16" s="68" t="s">
        <v>3412</v>
      </c>
      <c r="X16" s="73"/>
      <c r="Y16" s="73"/>
      <c r="Z16" s="73"/>
      <c r="AA16" s="73"/>
      <c r="AB16" s="73"/>
      <c r="AC16" s="73"/>
      <c r="AD16" s="73"/>
      <c r="AE16" s="73"/>
      <c r="AF16" s="73"/>
      <c r="AG16" s="73"/>
      <c r="AH16" s="73"/>
      <c r="AI16" s="73"/>
      <c r="AJ16" s="73"/>
    </row>
    <row r="17" spans="1:36" s="103" customFormat="1" ht="18" customHeight="1" x14ac:dyDescent="0.55000000000000004">
      <c r="A17" s="100" t="s">
        <v>898</v>
      </c>
      <c r="B17" s="101" t="s">
        <v>469</v>
      </c>
      <c r="C17" s="101" t="s">
        <v>899</v>
      </c>
      <c r="D17" s="67">
        <v>1</v>
      </c>
      <c r="E17" s="68" t="s">
        <v>3691</v>
      </c>
      <c r="F17" s="136">
        <v>1</v>
      </c>
      <c r="G17" s="68" t="s">
        <v>3663</v>
      </c>
      <c r="H17" s="68" t="s">
        <v>72</v>
      </c>
      <c r="I17" s="68" t="s">
        <v>72</v>
      </c>
      <c r="J17" s="68" t="s">
        <v>72</v>
      </c>
      <c r="K17" s="67">
        <v>1</v>
      </c>
      <c r="L17" s="68" t="s">
        <v>3674</v>
      </c>
      <c r="M17" s="68" t="s">
        <v>72</v>
      </c>
      <c r="N17" s="68" t="s">
        <v>72</v>
      </c>
      <c r="O17" s="68" t="s">
        <v>72</v>
      </c>
      <c r="P17" s="68" t="s">
        <v>72</v>
      </c>
      <c r="Q17" s="68" t="s">
        <v>72</v>
      </c>
      <c r="R17" s="68" t="s">
        <v>72</v>
      </c>
      <c r="S17" s="68" t="s">
        <v>72</v>
      </c>
      <c r="T17" s="68" t="s">
        <v>72</v>
      </c>
      <c r="U17" s="68" t="s">
        <v>72</v>
      </c>
      <c r="V17" s="68" t="s">
        <v>72</v>
      </c>
      <c r="X17" s="73"/>
      <c r="Y17" s="73"/>
      <c r="Z17" s="73"/>
      <c r="AA17" s="73"/>
      <c r="AB17" s="73"/>
      <c r="AC17" s="73"/>
      <c r="AD17" s="73"/>
      <c r="AE17" s="73"/>
      <c r="AF17" s="73"/>
      <c r="AG17" s="73"/>
      <c r="AH17" s="73"/>
      <c r="AI17" s="73"/>
      <c r="AJ17" s="73"/>
    </row>
    <row r="18" spans="1:36" s="103" customFormat="1" ht="18" customHeight="1" x14ac:dyDescent="0.55000000000000004">
      <c r="A18" s="100" t="s">
        <v>900</v>
      </c>
      <c r="B18" s="101" t="s">
        <v>469</v>
      </c>
      <c r="C18" s="101" t="s">
        <v>901</v>
      </c>
      <c r="D18" s="67">
        <v>1</v>
      </c>
      <c r="E18" s="68" t="s">
        <v>3691</v>
      </c>
      <c r="F18" s="136">
        <v>1</v>
      </c>
      <c r="G18" s="68" t="s">
        <v>3663</v>
      </c>
      <c r="H18" s="68" t="s">
        <v>72</v>
      </c>
      <c r="I18" s="68" t="s">
        <v>72</v>
      </c>
      <c r="J18" s="68" t="s">
        <v>72</v>
      </c>
      <c r="K18" s="67">
        <v>1</v>
      </c>
      <c r="L18" s="68" t="s">
        <v>3674</v>
      </c>
      <c r="M18" s="68" t="s">
        <v>72</v>
      </c>
      <c r="N18" s="68" t="s">
        <v>72</v>
      </c>
      <c r="O18" s="68" t="s">
        <v>72</v>
      </c>
      <c r="P18" s="68" t="s">
        <v>72</v>
      </c>
      <c r="Q18" s="68" t="s">
        <v>72</v>
      </c>
      <c r="R18" s="68" t="s">
        <v>72</v>
      </c>
      <c r="S18" s="68" t="s">
        <v>72</v>
      </c>
      <c r="T18" s="68" t="s">
        <v>72</v>
      </c>
      <c r="U18" s="68" t="s">
        <v>72</v>
      </c>
      <c r="V18" s="68" t="s">
        <v>72</v>
      </c>
      <c r="X18" s="73"/>
      <c r="Y18" s="73"/>
      <c r="Z18" s="73"/>
      <c r="AA18" s="73"/>
      <c r="AB18" s="73"/>
      <c r="AC18" s="73"/>
      <c r="AD18" s="73"/>
      <c r="AE18" s="73"/>
      <c r="AF18" s="73"/>
      <c r="AG18" s="73"/>
      <c r="AH18" s="73"/>
      <c r="AI18" s="73"/>
      <c r="AJ18" s="73"/>
    </row>
    <row r="19" spans="1:36" s="103" customFormat="1" ht="18" customHeight="1" x14ac:dyDescent="0.55000000000000004">
      <c r="A19" s="100" t="s">
        <v>902</v>
      </c>
      <c r="B19" s="101" t="s">
        <v>469</v>
      </c>
      <c r="C19" s="101" t="s">
        <v>903</v>
      </c>
      <c r="D19" s="67">
        <v>0.23076923076923078</v>
      </c>
      <c r="E19" s="68" t="s">
        <v>3687</v>
      </c>
      <c r="F19" s="136">
        <v>1</v>
      </c>
      <c r="G19" s="68" t="s">
        <v>3663</v>
      </c>
      <c r="H19" s="68" t="s">
        <v>72</v>
      </c>
      <c r="I19" s="68" t="s">
        <v>72</v>
      </c>
      <c r="J19" s="68" t="s">
        <v>72</v>
      </c>
      <c r="K19" s="67">
        <v>0</v>
      </c>
      <c r="L19" s="68" t="s">
        <v>3688</v>
      </c>
      <c r="M19" s="68" t="s">
        <v>3412</v>
      </c>
      <c r="N19" s="68" t="s">
        <v>3412</v>
      </c>
      <c r="O19" s="68" t="s">
        <v>3412</v>
      </c>
      <c r="P19" s="68" t="s">
        <v>3412</v>
      </c>
      <c r="Q19" s="68" t="s">
        <v>3412</v>
      </c>
      <c r="R19" s="68" t="s">
        <v>3412</v>
      </c>
      <c r="S19" s="68" t="s">
        <v>3412</v>
      </c>
      <c r="T19" s="68" t="s">
        <v>3412</v>
      </c>
      <c r="U19" s="68" t="s">
        <v>3412</v>
      </c>
      <c r="V19" s="68" t="s">
        <v>3412</v>
      </c>
      <c r="X19" s="73"/>
      <c r="Y19" s="73"/>
      <c r="Z19" s="73"/>
      <c r="AA19" s="73"/>
      <c r="AB19" s="73"/>
      <c r="AC19" s="73"/>
      <c r="AD19" s="73"/>
      <c r="AE19" s="73"/>
      <c r="AF19" s="73"/>
      <c r="AG19" s="73"/>
      <c r="AH19" s="73"/>
      <c r="AI19" s="73"/>
      <c r="AJ19" s="73"/>
    </row>
    <row r="20" spans="1:36" s="103" customFormat="1" ht="18" customHeight="1" x14ac:dyDescent="0.55000000000000004">
      <c r="A20" s="100" t="s">
        <v>904</v>
      </c>
      <c r="B20" s="101" t="s">
        <v>469</v>
      </c>
      <c r="C20" s="101" t="s">
        <v>905</v>
      </c>
      <c r="D20" s="67">
        <v>1</v>
      </c>
      <c r="E20" s="68" t="s">
        <v>3691</v>
      </c>
      <c r="F20" s="136">
        <v>1</v>
      </c>
      <c r="G20" s="68" t="s">
        <v>3663</v>
      </c>
      <c r="H20" s="68" t="s">
        <v>72</v>
      </c>
      <c r="I20" s="68" t="s">
        <v>72</v>
      </c>
      <c r="J20" s="68" t="s">
        <v>72</v>
      </c>
      <c r="K20" s="67">
        <v>1</v>
      </c>
      <c r="L20" s="68" t="s">
        <v>3674</v>
      </c>
      <c r="M20" s="68" t="s">
        <v>72</v>
      </c>
      <c r="N20" s="68" t="s">
        <v>72</v>
      </c>
      <c r="O20" s="68" t="s">
        <v>72</v>
      </c>
      <c r="P20" s="68" t="s">
        <v>72</v>
      </c>
      <c r="Q20" s="68" t="s">
        <v>72</v>
      </c>
      <c r="R20" s="68" t="s">
        <v>72</v>
      </c>
      <c r="S20" s="68" t="s">
        <v>72</v>
      </c>
      <c r="T20" s="68" t="s">
        <v>72</v>
      </c>
      <c r="U20" s="68" t="s">
        <v>72</v>
      </c>
      <c r="V20" s="68" t="s">
        <v>72</v>
      </c>
      <c r="X20" s="73"/>
      <c r="Y20" s="73"/>
      <c r="Z20" s="73"/>
      <c r="AA20" s="73"/>
      <c r="AB20" s="73"/>
      <c r="AC20" s="73"/>
      <c r="AD20" s="73"/>
      <c r="AE20" s="73"/>
      <c r="AF20" s="73"/>
      <c r="AG20" s="73"/>
      <c r="AH20" s="73"/>
      <c r="AI20" s="73"/>
      <c r="AJ20" s="73"/>
    </row>
    <row r="21" spans="1:36" s="103" customFormat="1" ht="18" customHeight="1" x14ac:dyDescent="0.55000000000000004">
      <c r="A21" s="100" t="s">
        <v>906</v>
      </c>
      <c r="B21" s="101" t="s">
        <v>469</v>
      </c>
      <c r="C21" s="101" t="s">
        <v>907</v>
      </c>
      <c r="D21" s="67">
        <v>1</v>
      </c>
      <c r="E21" s="68" t="s">
        <v>3674</v>
      </c>
      <c r="F21" s="136">
        <v>1</v>
      </c>
      <c r="G21" s="68" t="s">
        <v>3663</v>
      </c>
      <c r="H21" s="68" t="s">
        <v>72</v>
      </c>
      <c r="I21" s="68" t="s">
        <v>72</v>
      </c>
      <c r="J21" s="68" t="s">
        <v>72</v>
      </c>
      <c r="K21" s="67">
        <v>1</v>
      </c>
      <c r="L21" s="68" t="s">
        <v>3675</v>
      </c>
      <c r="M21" s="68" t="s">
        <v>72</v>
      </c>
      <c r="N21" s="68" t="s">
        <v>457</v>
      </c>
      <c r="O21" s="68" t="s">
        <v>457</v>
      </c>
      <c r="P21" s="68" t="s">
        <v>457</v>
      </c>
      <c r="Q21" s="68" t="s">
        <v>72</v>
      </c>
      <c r="R21" s="68" t="s">
        <v>72</v>
      </c>
      <c r="S21" s="68" t="s">
        <v>72</v>
      </c>
      <c r="T21" s="68" t="s">
        <v>72</v>
      </c>
      <c r="U21" s="68" t="s">
        <v>72</v>
      </c>
      <c r="V21" s="68" t="s">
        <v>72</v>
      </c>
      <c r="X21" s="73"/>
      <c r="Y21" s="73"/>
      <c r="Z21" s="73"/>
      <c r="AA21" s="73"/>
      <c r="AB21" s="73"/>
      <c r="AC21" s="73"/>
      <c r="AD21" s="73"/>
      <c r="AE21" s="73"/>
      <c r="AF21" s="73"/>
      <c r="AG21" s="73"/>
      <c r="AH21" s="73"/>
      <c r="AI21" s="73"/>
      <c r="AJ21" s="73"/>
    </row>
    <row r="22" spans="1:36" s="103" customFormat="1" ht="18" customHeight="1" x14ac:dyDescent="0.55000000000000004">
      <c r="A22" s="100" t="s">
        <v>908</v>
      </c>
      <c r="B22" s="101" t="s">
        <v>469</v>
      </c>
      <c r="C22" s="101" t="s">
        <v>73</v>
      </c>
      <c r="D22" s="67">
        <v>0.33333333333333331</v>
      </c>
      <c r="E22" s="68" t="s">
        <v>3771</v>
      </c>
      <c r="F22" s="136">
        <v>1</v>
      </c>
      <c r="G22" s="68" t="s">
        <v>3663</v>
      </c>
      <c r="H22" s="68" t="s">
        <v>72</v>
      </c>
      <c r="I22" s="68" t="s">
        <v>72</v>
      </c>
      <c r="J22" s="68" t="s">
        <v>72</v>
      </c>
      <c r="K22" s="67">
        <v>0.1111111111111111</v>
      </c>
      <c r="L22" s="68" t="s">
        <v>3669</v>
      </c>
      <c r="M22" s="68" t="s">
        <v>3412</v>
      </c>
      <c r="N22" s="68" t="s">
        <v>3412</v>
      </c>
      <c r="O22" s="68" t="s">
        <v>3412</v>
      </c>
      <c r="P22" s="68" t="s">
        <v>3412</v>
      </c>
      <c r="Q22" s="68" t="s">
        <v>3412</v>
      </c>
      <c r="R22" s="68" t="s">
        <v>72</v>
      </c>
      <c r="S22" s="68" t="s">
        <v>3412</v>
      </c>
      <c r="T22" s="68" t="s">
        <v>457</v>
      </c>
      <c r="U22" s="68" t="s">
        <v>3412</v>
      </c>
      <c r="V22" s="68" t="s">
        <v>3412</v>
      </c>
      <c r="X22" s="73"/>
      <c r="Y22" s="73"/>
      <c r="Z22" s="73"/>
      <c r="AA22" s="73"/>
      <c r="AB22" s="73"/>
      <c r="AC22" s="73"/>
      <c r="AD22" s="73"/>
      <c r="AE22" s="73"/>
      <c r="AF22" s="73"/>
      <c r="AG22" s="73"/>
      <c r="AH22" s="73"/>
      <c r="AI22" s="73"/>
      <c r="AJ22" s="73"/>
    </row>
    <row r="23" spans="1:36" s="103" customFormat="1" ht="18" customHeight="1" x14ac:dyDescent="0.55000000000000004">
      <c r="A23" s="100" t="s">
        <v>909</v>
      </c>
      <c r="B23" s="101" t="s">
        <v>469</v>
      </c>
      <c r="C23" s="101" t="s">
        <v>910</v>
      </c>
      <c r="D23" s="67">
        <v>1</v>
      </c>
      <c r="E23" s="68" t="s">
        <v>3696</v>
      </c>
      <c r="F23" s="136">
        <v>1</v>
      </c>
      <c r="G23" s="68" t="s">
        <v>3663</v>
      </c>
      <c r="H23" s="68" t="s">
        <v>72</v>
      </c>
      <c r="I23" s="68" t="s">
        <v>72</v>
      </c>
      <c r="J23" s="68" t="s">
        <v>72</v>
      </c>
      <c r="K23" s="67">
        <v>1</v>
      </c>
      <c r="L23" s="68" t="s">
        <v>3697</v>
      </c>
      <c r="M23" s="68" t="s">
        <v>72</v>
      </c>
      <c r="N23" s="68" t="s">
        <v>457</v>
      </c>
      <c r="O23" s="68" t="s">
        <v>72</v>
      </c>
      <c r="P23" s="68" t="s">
        <v>72</v>
      </c>
      <c r="Q23" s="68" t="s">
        <v>72</v>
      </c>
      <c r="R23" s="68" t="s">
        <v>72</v>
      </c>
      <c r="S23" s="68" t="s">
        <v>72</v>
      </c>
      <c r="T23" s="68" t="s">
        <v>72</v>
      </c>
      <c r="U23" s="68" t="s">
        <v>457</v>
      </c>
      <c r="V23" s="68" t="s">
        <v>72</v>
      </c>
      <c r="X23" s="73"/>
      <c r="Y23" s="73"/>
      <c r="Z23" s="73"/>
      <c r="AA23" s="73"/>
      <c r="AB23" s="73"/>
      <c r="AC23" s="73"/>
      <c r="AD23" s="73"/>
      <c r="AE23" s="73"/>
      <c r="AF23" s="73"/>
      <c r="AG23" s="73"/>
      <c r="AH23" s="73"/>
      <c r="AI23" s="73"/>
      <c r="AJ23" s="73"/>
    </row>
    <row r="24" spans="1:36" s="103" customFormat="1" ht="18" customHeight="1" x14ac:dyDescent="0.55000000000000004">
      <c r="A24" s="100" t="s">
        <v>911</v>
      </c>
      <c r="B24" s="101" t="s">
        <v>469</v>
      </c>
      <c r="C24" s="101" t="s">
        <v>912</v>
      </c>
      <c r="D24" s="67">
        <v>7.6923076923076927E-2</v>
      </c>
      <c r="E24" s="68" t="s">
        <v>3717</v>
      </c>
      <c r="F24" s="136">
        <v>0.33333333333333331</v>
      </c>
      <c r="G24" s="68" t="s">
        <v>3670</v>
      </c>
      <c r="H24" s="68" t="s">
        <v>72</v>
      </c>
      <c r="I24" s="68" t="s">
        <v>3412</v>
      </c>
      <c r="J24" s="68" t="s">
        <v>3412</v>
      </c>
      <c r="K24" s="67">
        <v>0</v>
      </c>
      <c r="L24" s="68" t="s">
        <v>3688</v>
      </c>
      <c r="M24" s="68" t="s">
        <v>3412</v>
      </c>
      <c r="N24" s="68" t="s">
        <v>3412</v>
      </c>
      <c r="O24" s="68" t="s">
        <v>3412</v>
      </c>
      <c r="P24" s="68" t="s">
        <v>3412</v>
      </c>
      <c r="Q24" s="68" t="s">
        <v>3412</v>
      </c>
      <c r="R24" s="68" t="s">
        <v>3412</v>
      </c>
      <c r="S24" s="68" t="s">
        <v>3412</v>
      </c>
      <c r="T24" s="68" t="s">
        <v>3412</v>
      </c>
      <c r="U24" s="68" t="s">
        <v>3412</v>
      </c>
      <c r="V24" s="68" t="s">
        <v>3412</v>
      </c>
      <c r="X24" s="73"/>
      <c r="Y24" s="73"/>
      <c r="Z24" s="73"/>
      <c r="AA24" s="73"/>
      <c r="AB24" s="73"/>
      <c r="AC24" s="73"/>
      <c r="AD24" s="73"/>
      <c r="AE24" s="73"/>
      <c r="AF24" s="73"/>
      <c r="AG24" s="73"/>
      <c r="AH24" s="73"/>
      <c r="AI24" s="73"/>
      <c r="AJ24" s="73"/>
    </row>
    <row r="25" spans="1:36" s="103" customFormat="1" ht="18" customHeight="1" x14ac:dyDescent="0.55000000000000004">
      <c r="A25" s="100" t="s">
        <v>911</v>
      </c>
      <c r="B25" s="101" t="s">
        <v>469</v>
      </c>
      <c r="C25" s="101" t="s">
        <v>913</v>
      </c>
      <c r="D25" s="67">
        <v>7.6923076923076927E-2</v>
      </c>
      <c r="E25" s="68" t="s">
        <v>3717</v>
      </c>
      <c r="F25" s="136">
        <v>0.33333333333333331</v>
      </c>
      <c r="G25" s="68" t="s">
        <v>3670</v>
      </c>
      <c r="H25" s="68" t="s">
        <v>72</v>
      </c>
      <c r="I25" s="68" t="s">
        <v>3412</v>
      </c>
      <c r="J25" s="68" t="s">
        <v>3412</v>
      </c>
      <c r="K25" s="67">
        <v>0</v>
      </c>
      <c r="L25" s="68" t="s">
        <v>3688</v>
      </c>
      <c r="M25" s="68" t="s">
        <v>3412</v>
      </c>
      <c r="N25" s="68" t="s">
        <v>3412</v>
      </c>
      <c r="O25" s="68" t="s">
        <v>3412</v>
      </c>
      <c r="P25" s="68" t="s">
        <v>3412</v>
      </c>
      <c r="Q25" s="68" t="s">
        <v>3412</v>
      </c>
      <c r="R25" s="68" t="s">
        <v>3412</v>
      </c>
      <c r="S25" s="68" t="s">
        <v>3412</v>
      </c>
      <c r="T25" s="68" t="s">
        <v>3412</v>
      </c>
      <c r="U25" s="68" t="s">
        <v>3412</v>
      </c>
      <c r="V25" s="68" t="s">
        <v>3412</v>
      </c>
      <c r="X25" s="73"/>
      <c r="Y25" s="73"/>
      <c r="Z25" s="73"/>
      <c r="AA25" s="73"/>
      <c r="AB25" s="73"/>
      <c r="AC25" s="73"/>
      <c r="AD25" s="73"/>
      <c r="AE25" s="73"/>
      <c r="AF25" s="73"/>
      <c r="AG25" s="73"/>
      <c r="AH25" s="73"/>
      <c r="AI25" s="73"/>
      <c r="AJ25" s="73"/>
    </row>
    <row r="26" spans="1:36" s="103" customFormat="1" ht="18" customHeight="1" x14ac:dyDescent="0.55000000000000004">
      <c r="A26" s="100" t="s">
        <v>914</v>
      </c>
      <c r="B26" s="101" t="s">
        <v>469</v>
      </c>
      <c r="C26" s="101" t="s">
        <v>915</v>
      </c>
      <c r="D26" s="67">
        <v>7.6923076923076927E-2</v>
      </c>
      <c r="E26" s="68" t="s">
        <v>3717</v>
      </c>
      <c r="F26" s="136">
        <v>0.33333333333333331</v>
      </c>
      <c r="G26" s="68" t="s">
        <v>3670</v>
      </c>
      <c r="H26" s="68" t="s">
        <v>72</v>
      </c>
      <c r="I26" s="68" t="s">
        <v>3412</v>
      </c>
      <c r="J26" s="68" t="s">
        <v>3412</v>
      </c>
      <c r="K26" s="67">
        <v>0</v>
      </c>
      <c r="L26" s="68" t="s">
        <v>3688</v>
      </c>
      <c r="M26" s="68" t="s">
        <v>3412</v>
      </c>
      <c r="N26" s="68" t="s">
        <v>3412</v>
      </c>
      <c r="O26" s="68" t="s">
        <v>3412</v>
      </c>
      <c r="P26" s="68" t="s">
        <v>3412</v>
      </c>
      <c r="Q26" s="68" t="s">
        <v>3412</v>
      </c>
      <c r="R26" s="68" t="s">
        <v>3412</v>
      </c>
      <c r="S26" s="68" t="s">
        <v>3412</v>
      </c>
      <c r="T26" s="68" t="s">
        <v>3412</v>
      </c>
      <c r="U26" s="68" t="s">
        <v>3412</v>
      </c>
      <c r="V26" s="68" t="s">
        <v>3412</v>
      </c>
      <c r="X26" s="73"/>
      <c r="Y26" s="73"/>
      <c r="Z26" s="73"/>
      <c r="AA26" s="73"/>
      <c r="AB26" s="73"/>
      <c r="AC26" s="73"/>
      <c r="AD26" s="73"/>
      <c r="AE26" s="73"/>
      <c r="AF26" s="73"/>
      <c r="AG26" s="73"/>
      <c r="AH26" s="73"/>
      <c r="AI26" s="73"/>
      <c r="AJ26" s="73"/>
    </row>
    <row r="27" spans="1:36" s="103" customFormat="1" ht="18" customHeight="1" x14ac:dyDescent="0.55000000000000004">
      <c r="A27" s="100" t="s">
        <v>916</v>
      </c>
      <c r="B27" s="101" t="s">
        <v>469</v>
      </c>
      <c r="C27" s="101" t="s">
        <v>917</v>
      </c>
      <c r="D27" s="67">
        <v>0.6</v>
      </c>
      <c r="E27" s="68" t="s">
        <v>3727</v>
      </c>
      <c r="F27" s="136">
        <v>1</v>
      </c>
      <c r="G27" s="68" t="s">
        <v>3663</v>
      </c>
      <c r="H27" s="68" t="s">
        <v>72</v>
      </c>
      <c r="I27" s="68" t="s">
        <v>72</v>
      </c>
      <c r="J27" s="68" t="s">
        <v>72</v>
      </c>
      <c r="K27" s="67">
        <v>0</v>
      </c>
      <c r="L27" s="68" t="s">
        <v>3710</v>
      </c>
      <c r="M27" s="68" t="s">
        <v>3412</v>
      </c>
      <c r="N27" s="68" t="s">
        <v>457</v>
      </c>
      <c r="O27" s="68" t="s">
        <v>457</v>
      </c>
      <c r="P27" s="68" t="s">
        <v>457</v>
      </c>
      <c r="Q27" s="68" t="s">
        <v>457</v>
      </c>
      <c r="R27" s="68" t="s">
        <v>457</v>
      </c>
      <c r="S27" s="68" t="s">
        <v>457</v>
      </c>
      <c r="T27" s="68" t="s">
        <v>457</v>
      </c>
      <c r="U27" s="68" t="s">
        <v>457</v>
      </c>
      <c r="V27" s="68" t="s">
        <v>3412</v>
      </c>
      <c r="X27" s="73"/>
      <c r="Y27" s="73"/>
      <c r="Z27" s="73"/>
      <c r="AA27" s="73"/>
      <c r="AB27" s="73"/>
      <c r="AC27" s="73"/>
      <c r="AD27" s="73"/>
      <c r="AE27" s="73"/>
      <c r="AF27" s="73"/>
      <c r="AG27" s="73"/>
      <c r="AH27" s="73"/>
      <c r="AI27" s="73"/>
      <c r="AJ27" s="73"/>
    </row>
    <row r="28" spans="1:36" s="103" customFormat="1" ht="18" customHeight="1" x14ac:dyDescent="0.55000000000000004">
      <c r="A28" s="100" t="s">
        <v>918</v>
      </c>
      <c r="B28" s="101" t="s">
        <v>469</v>
      </c>
      <c r="C28" s="101" t="s">
        <v>919</v>
      </c>
      <c r="D28" s="67">
        <v>7.6923076923076927E-2</v>
      </c>
      <c r="E28" s="68" t="s">
        <v>3717</v>
      </c>
      <c r="F28" s="136">
        <v>0.33333333333333331</v>
      </c>
      <c r="G28" s="68" t="s">
        <v>3670</v>
      </c>
      <c r="H28" s="68" t="s">
        <v>72</v>
      </c>
      <c r="I28" s="68" t="s">
        <v>3412</v>
      </c>
      <c r="J28" s="68" t="s">
        <v>3412</v>
      </c>
      <c r="K28" s="67">
        <v>0</v>
      </c>
      <c r="L28" s="68" t="s">
        <v>3688</v>
      </c>
      <c r="M28" s="68" t="s">
        <v>3412</v>
      </c>
      <c r="N28" s="68" t="s">
        <v>3412</v>
      </c>
      <c r="O28" s="68" t="s">
        <v>3412</v>
      </c>
      <c r="P28" s="68" t="s">
        <v>3412</v>
      </c>
      <c r="Q28" s="68" t="s">
        <v>3412</v>
      </c>
      <c r="R28" s="68" t="s">
        <v>3412</v>
      </c>
      <c r="S28" s="68" t="s">
        <v>3412</v>
      </c>
      <c r="T28" s="68" t="s">
        <v>3412</v>
      </c>
      <c r="U28" s="68" t="s">
        <v>3412</v>
      </c>
      <c r="V28" s="68" t="s">
        <v>3412</v>
      </c>
      <c r="X28" s="73"/>
      <c r="Y28" s="73"/>
      <c r="Z28" s="73"/>
      <c r="AA28" s="73"/>
      <c r="AB28" s="73"/>
      <c r="AC28" s="73"/>
      <c r="AD28" s="73"/>
      <c r="AE28" s="73"/>
      <c r="AF28" s="73"/>
      <c r="AG28" s="73"/>
      <c r="AH28" s="73"/>
      <c r="AI28" s="73"/>
      <c r="AJ28" s="73"/>
    </row>
    <row r="29" spans="1:36" s="103" customFormat="1" ht="18" customHeight="1" x14ac:dyDescent="0.55000000000000004">
      <c r="A29" s="100" t="s">
        <v>920</v>
      </c>
      <c r="B29" s="101" t="s">
        <v>469</v>
      </c>
      <c r="C29" s="101" t="s">
        <v>921</v>
      </c>
      <c r="D29" s="67">
        <v>0.125</v>
      </c>
      <c r="E29" s="68" t="s">
        <v>3689</v>
      </c>
      <c r="F29" s="136">
        <v>0.33333333333333331</v>
      </c>
      <c r="G29" s="68" t="s">
        <v>3670</v>
      </c>
      <c r="H29" s="68" t="s">
        <v>72</v>
      </c>
      <c r="I29" s="68" t="s">
        <v>3412</v>
      </c>
      <c r="J29" s="68" t="s">
        <v>3412</v>
      </c>
      <c r="K29" s="67">
        <v>0</v>
      </c>
      <c r="L29" s="68" t="s">
        <v>3690</v>
      </c>
      <c r="M29" s="68" t="s">
        <v>3412</v>
      </c>
      <c r="N29" s="68" t="s">
        <v>3412</v>
      </c>
      <c r="O29" s="68" t="s">
        <v>457</v>
      </c>
      <c r="P29" s="68" t="s">
        <v>457</v>
      </c>
      <c r="Q29" s="68" t="s">
        <v>3412</v>
      </c>
      <c r="R29" s="68" t="s">
        <v>3412</v>
      </c>
      <c r="S29" s="68" t="s">
        <v>3412</v>
      </c>
      <c r="T29" s="68" t="s">
        <v>457</v>
      </c>
      <c r="U29" s="68" t="s">
        <v>457</v>
      </c>
      <c r="V29" s="68" t="s">
        <v>457</v>
      </c>
      <c r="X29" s="73"/>
      <c r="Y29" s="73"/>
      <c r="Z29" s="73"/>
      <c r="AA29" s="73"/>
      <c r="AB29" s="73"/>
      <c r="AC29" s="73"/>
      <c r="AD29" s="73"/>
      <c r="AE29" s="73"/>
      <c r="AF29" s="73"/>
      <c r="AG29" s="73"/>
      <c r="AH29" s="73"/>
      <c r="AI29" s="73"/>
      <c r="AJ29" s="73"/>
    </row>
    <row r="30" spans="1:36" s="103" customFormat="1" ht="18" customHeight="1" x14ac:dyDescent="0.55000000000000004">
      <c r="A30" s="100" t="s">
        <v>922</v>
      </c>
      <c r="B30" s="101" t="s">
        <v>469</v>
      </c>
      <c r="C30" s="101" t="s">
        <v>923</v>
      </c>
      <c r="D30" s="67">
        <v>0.15384615384615385</v>
      </c>
      <c r="E30" s="68" t="s">
        <v>3720</v>
      </c>
      <c r="F30" s="136">
        <v>0.66666666666666663</v>
      </c>
      <c r="G30" s="68" t="s">
        <v>3693</v>
      </c>
      <c r="H30" s="68" t="s">
        <v>72</v>
      </c>
      <c r="I30" s="68" t="s">
        <v>72</v>
      </c>
      <c r="J30" s="68" t="s">
        <v>3412</v>
      </c>
      <c r="K30" s="67">
        <v>0</v>
      </c>
      <c r="L30" s="68" t="s">
        <v>3688</v>
      </c>
      <c r="M30" s="68" t="s">
        <v>3412</v>
      </c>
      <c r="N30" s="68" t="s">
        <v>3412</v>
      </c>
      <c r="O30" s="68" t="s">
        <v>3412</v>
      </c>
      <c r="P30" s="68" t="s">
        <v>3412</v>
      </c>
      <c r="Q30" s="68" t="s">
        <v>3412</v>
      </c>
      <c r="R30" s="68" t="s">
        <v>3412</v>
      </c>
      <c r="S30" s="68" t="s">
        <v>3412</v>
      </c>
      <c r="T30" s="68" t="s">
        <v>3412</v>
      </c>
      <c r="U30" s="68" t="s">
        <v>3412</v>
      </c>
      <c r="V30" s="68" t="s">
        <v>3412</v>
      </c>
      <c r="X30" s="73"/>
      <c r="Y30" s="73"/>
      <c r="Z30" s="73"/>
      <c r="AA30" s="73"/>
      <c r="AB30" s="73"/>
      <c r="AC30" s="73"/>
      <c r="AD30" s="73"/>
      <c r="AE30" s="73"/>
      <c r="AF30" s="73"/>
      <c r="AG30" s="73"/>
      <c r="AH30" s="73"/>
      <c r="AI30" s="73"/>
      <c r="AJ30" s="73"/>
    </row>
    <row r="31" spans="1:36" s="103" customFormat="1" ht="18" customHeight="1" x14ac:dyDescent="0.55000000000000004">
      <c r="A31" s="100" t="s">
        <v>924</v>
      </c>
      <c r="B31" s="101" t="s">
        <v>469</v>
      </c>
      <c r="C31" s="101" t="s">
        <v>925</v>
      </c>
      <c r="D31" s="67">
        <v>1</v>
      </c>
      <c r="E31" s="68" t="s">
        <v>3663</v>
      </c>
      <c r="F31" s="136">
        <v>1</v>
      </c>
      <c r="G31" s="68" t="s">
        <v>3663</v>
      </c>
      <c r="H31" s="68" t="s">
        <v>72</v>
      </c>
      <c r="I31" s="68" t="s">
        <v>72</v>
      </c>
      <c r="J31" s="68" t="s">
        <v>72</v>
      </c>
      <c r="K31" s="67" t="s">
        <v>457</v>
      </c>
      <c r="L31" s="68" t="s">
        <v>3730</v>
      </c>
      <c r="M31" s="68" t="s">
        <v>457</v>
      </c>
      <c r="N31" s="68" t="s">
        <v>457</v>
      </c>
      <c r="O31" s="68" t="s">
        <v>457</v>
      </c>
      <c r="P31" s="68" t="s">
        <v>457</v>
      </c>
      <c r="Q31" s="68" t="s">
        <v>457</v>
      </c>
      <c r="R31" s="68" t="s">
        <v>457</v>
      </c>
      <c r="S31" s="68" t="s">
        <v>457</v>
      </c>
      <c r="T31" s="68" t="s">
        <v>457</v>
      </c>
      <c r="U31" s="68" t="s">
        <v>457</v>
      </c>
      <c r="V31" s="68" t="s">
        <v>457</v>
      </c>
      <c r="X31" s="73"/>
      <c r="Y31" s="73"/>
      <c r="Z31" s="73"/>
      <c r="AA31" s="73"/>
      <c r="AB31" s="73"/>
      <c r="AC31" s="73"/>
      <c r="AD31" s="73"/>
      <c r="AE31" s="73"/>
      <c r="AF31" s="73"/>
      <c r="AG31" s="73"/>
      <c r="AH31" s="73"/>
      <c r="AI31" s="73"/>
      <c r="AJ31" s="73"/>
    </row>
    <row r="32" spans="1:36" s="103" customFormat="1" ht="18" customHeight="1" x14ac:dyDescent="0.55000000000000004">
      <c r="A32" s="100" t="s">
        <v>926</v>
      </c>
      <c r="B32" s="101" t="s">
        <v>469</v>
      </c>
      <c r="C32" s="101" t="s">
        <v>927</v>
      </c>
      <c r="D32" s="67">
        <v>0.3</v>
      </c>
      <c r="E32" s="68" t="s">
        <v>3682</v>
      </c>
      <c r="F32" s="136">
        <v>1</v>
      </c>
      <c r="G32" s="68" t="s">
        <v>3663</v>
      </c>
      <c r="H32" s="68" t="s">
        <v>72</v>
      </c>
      <c r="I32" s="68" t="s">
        <v>72</v>
      </c>
      <c r="J32" s="68" t="s">
        <v>72</v>
      </c>
      <c r="K32" s="67">
        <v>0</v>
      </c>
      <c r="L32" s="68" t="s">
        <v>3726</v>
      </c>
      <c r="M32" s="68" t="s">
        <v>3412</v>
      </c>
      <c r="N32" s="68" t="s">
        <v>457</v>
      </c>
      <c r="O32" s="68" t="s">
        <v>3412</v>
      </c>
      <c r="P32" s="68" t="s">
        <v>457</v>
      </c>
      <c r="Q32" s="68" t="s">
        <v>3412</v>
      </c>
      <c r="R32" s="68" t="s">
        <v>3412</v>
      </c>
      <c r="S32" s="68" t="s">
        <v>3412</v>
      </c>
      <c r="T32" s="68" t="s">
        <v>457</v>
      </c>
      <c r="U32" s="68" t="s">
        <v>3412</v>
      </c>
      <c r="V32" s="68" t="s">
        <v>3412</v>
      </c>
      <c r="X32" s="73"/>
      <c r="Y32" s="73"/>
      <c r="Z32" s="73"/>
      <c r="AA32" s="73"/>
      <c r="AB32" s="73"/>
      <c r="AC32" s="73"/>
      <c r="AD32" s="73"/>
      <c r="AE32" s="73"/>
      <c r="AF32" s="73"/>
      <c r="AG32" s="73"/>
      <c r="AH32" s="73"/>
      <c r="AI32" s="73"/>
      <c r="AJ32" s="73"/>
    </row>
    <row r="33" spans="1:36" s="103" customFormat="1" ht="18" customHeight="1" x14ac:dyDescent="0.55000000000000004">
      <c r="A33" s="100" t="s">
        <v>928</v>
      </c>
      <c r="B33" s="101" t="s">
        <v>469</v>
      </c>
      <c r="C33" s="101" t="s">
        <v>929</v>
      </c>
      <c r="D33" s="67">
        <v>1</v>
      </c>
      <c r="E33" s="68" t="s">
        <v>3663</v>
      </c>
      <c r="F33" s="136">
        <v>1</v>
      </c>
      <c r="G33" s="68" t="s">
        <v>3663</v>
      </c>
      <c r="H33" s="68" t="s">
        <v>72</v>
      </c>
      <c r="I33" s="68" t="s">
        <v>72</v>
      </c>
      <c r="J33" s="68" t="s">
        <v>72</v>
      </c>
      <c r="K33" s="67" t="s">
        <v>457</v>
      </c>
      <c r="L33" s="68" t="s">
        <v>3730</v>
      </c>
      <c r="M33" s="68" t="s">
        <v>457</v>
      </c>
      <c r="N33" s="68" t="s">
        <v>457</v>
      </c>
      <c r="O33" s="68" t="s">
        <v>457</v>
      </c>
      <c r="P33" s="68" t="s">
        <v>457</v>
      </c>
      <c r="Q33" s="68" t="s">
        <v>457</v>
      </c>
      <c r="R33" s="68" t="s">
        <v>457</v>
      </c>
      <c r="S33" s="68" t="s">
        <v>457</v>
      </c>
      <c r="T33" s="68" t="s">
        <v>457</v>
      </c>
      <c r="U33" s="68" t="s">
        <v>457</v>
      </c>
      <c r="V33" s="68" t="s">
        <v>457</v>
      </c>
      <c r="X33" s="73"/>
      <c r="Y33" s="73"/>
      <c r="Z33" s="73"/>
      <c r="AA33" s="73"/>
      <c r="AB33" s="73"/>
      <c r="AC33" s="73"/>
      <c r="AD33" s="73"/>
      <c r="AE33" s="73"/>
      <c r="AF33" s="73"/>
      <c r="AG33" s="73"/>
      <c r="AH33" s="73"/>
      <c r="AI33" s="73"/>
      <c r="AJ33" s="73"/>
    </row>
    <row r="34" spans="1:36" s="103" customFormat="1" ht="18" customHeight="1" x14ac:dyDescent="0.55000000000000004">
      <c r="A34" s="100" t="s">
        <v>930</v>
      </c>
      <c r="B34" s="101" t="s">
        <v>469</v>
      </c>
      <c r="C34" s="101" t="s">
        <v>931</v>
      </c>
      <c r="D34" s="67">
        <v>1</v>
      </c>
      <c r="E34" s="68" t="s">
        <v>3746</v>
      </c>
      <c r="F34" s="136">
        <v>1</v>
      </c>
      <c r="G34" s="68" t="s">
        <v>3663</v>
      </c>
      <c r="H34" s="68" t="s">
        <v>72</v>
      </c>
      <c r="I34" s="68" t="s">
        <v>72</v>
      </c>
      <c r="J34" s="68" t="s">
        <v>72</v>
      </c>
      <c r="K34" s="67">
        <v>1</v>
      </c>
      <c r="L34" s="68" t="s">
        <v>3768</v>
      </c>
      <c r="M34" s="68" t="s">
        <v>72</v>
      </c>
      <c r="N34" s="68" t="s">
        <v>457</v>
      </c>
      <c r="O34" s="68" t="s">
        <v>457</v>
      </c>
      <c r="P34" s="68" t="s">
        <v>457</v>
      </c>
      <c r="Q34" s="68" t="s">
        <v>457</v>
      </c>
      <c r="R34" s="68" t="s">
        <v>457</v>
      </c>
      <c r="S34" s="68" t="s">
        <v>457</v>
      </c>
      <c r="T34" s="68" t="s">
        <v>457</v>
      </c>
      <c r="U34" s="68" t="s">
        <v>457</v>
      </c>
      <c r="V34" s="68" t="s">
        <v>457</v>
      </c>
      <c r="X34" s="73"/>
      <c r="Y34" s="73"/>
      <c r="Z34" s="73"/>
      <c r="AA34" s="73"/>
      <c r="AB34" s="73"/>
      <c r="AC34" s="73"/>
      <c r="AD34" s="73"/>
      <c r="AE34" s="73"/>
      <c r="AF34" s="73"/>
      <c r="AG34" s="73"/>
      <c r="AH34" s="73"/>
      <c r="AI34" s="73"/>
      <c r="AJ34" s="73"/>
    </row>
    <row r="35" spans="1:36" s="103" customFormat="1" ht="18" customHeight="1" x14ac:dyDescent="0.55000000000000004">
      <c r="A35" s="100" t="s">
        <v>932</v>
      </c>
      <c r="B35" s="101" t="s">
        <v>469</v>
      </c>
      <c r="C35" s="101" t="s">
        <v>933</v>
      </c>
      <c r="D35" s="67">
        <v>0.33333333333333331</v>
      </c>
      <c r="E35" s="68" t="s">
        <v>3670</v>
      </c>
      <c r="F35" s="136">
        <v>0.33333333333333331</v>
      </c>
      <c r="G35" s="68" t="s">
        <v>3670</v>
      </c>
      <c r="H35" s="68" t="s">
        <v>72</v>
      </c>
      <c r="I35" s="68" t="s">
        <v>3412</v>
      </c>
      <c r="J35" s="68" t="s">
        <v>3412</v>
      </c>
      <c r="K35" s="67" t="s">
        <v>457</v>
      </c>
      <c r="L35" s="68" t="s">
        <v>3730</v>
      </c>
      <c r="M35" s="68" t="s">
        <v>457</v>
      </c>
      <c r="N35" s="68" t="s">
        <v>457</v>
      </c>
      <c r="O35" s="68" t="s">
        <v>457</v>
      </c>
      <c r="P35" s="68" t="s">
        <v>457</v>
      </c>
      <c r="Q35" s="68" t="s">
        <v>457</v>
      </c>
      <c r="R35" s="68" t="s">
        <v>457</v>
      </c>
      <c r="S35" s="68" t="s">
        <v>457</v>
      </c>
      <c r="T35" s="68" t="s">
        <v>457</v>
      </c>
      <c r="U35" s="68" t="s">
        <v>457</v>
      </c>
      <c r="V35" s="68" t="s">
        <v>457</v>
      </c>
      <c r="X35" s="73"/>
      <c r="Y35" s="73"/>
      <c r="Z35" s="73"/>
      <c r="AA35" s="73"/>
      <c r="AB35" s="73"/>
      <c r="AC35" s="73"/>
      <c r="AD35" s="73"/>
      <c r="AE35" s="73"/>
      <c r="AF35" s="73"/>
      <c r="AG35" s="73"/>
      <c r="AH35" s="73"/>
      <c r="AI35" s="73"/>
      <c r="AJ35" s="73"/>
    </row>
    <row r="36" spans="1:36" s="103" customFormat="1" ht="18" customHeight="1" x14ac:dyDescent="0.55000000000000004">
      <c r="A36" s="100" t="s">
        <v>934</v>
      </c>
      <c r="B36" s="101" t="s">
        <v>469</v>
      </c>
      <c r="C36" s="101" t="s">
        <v>935</v>
      </c>
      <c r="D36" s="67">
        <v>1</v>
      </c>
      <c r="E36" s="68" t="s">
        <v>3663</v>
      </c>
      <c r="F36" s="136">
        <v>1</v>
      </c>
      <c r="G36" s="68" t="s">
        <v>3663</v>
      </c>
      <c r="H36" s="68" t="s">
        <v>72</v>
      </c>
      <c r="I36" s="68" t="s">
        <v>72</v>
      </c>
      <c r="J36" s="68" t="s">
        <v>72</v>
      </c>
      <c r="K36" s="67" t="s">
        <v>457</v>
      </c>
      <c r="L36" s="68" t="s">
        <v>3730</v>
      </c>
      <c r="M36" s="68" t="s">
        <v>457</v>
      </c>
      <c r="N36" s="68" t="s">
        <v>457</v>
      </c>
      <c r="O36" s="68" t="s">
        <v>457</v>
      </c>
      <c r="P36" s="68" t="s">
        <v>457</v>
      </c>
      <c r="Q36" s="68" t="s">
        <v>457</v>
      </c>
      <c r="R36" s="68" t="s">
        <v>457</v>
      </c>
      <c r="S36" s="68" t="s">
        <v>457</v>
      </c>
      <c r="T36" s="68" t="s">
        <v>457</v>
      </c>
      <c r="U36" s="68" t="s">
        <v>457</v>
      </c>
      <c r="V36" s="68" t="s">
        <v>457</v>
      </c>
      <c r="X36" s="73"/>
      <c r="Y36" s="73"/>
      <c r="Z36" s="73"/>
      <c r="AA36" s="73"/>
      <c r="AB36" s="73"/>
      <c r="AC36" s="73"/>
      <c r="AD36" s="73"/>
      <c r="AE36" s="73"/>
      <c r="AF36" s="73"/>
      <c r="AG36" s="73"/>
      <c r="AH36" s="73"/>
      <c r="AI36" s="73"/>
      <c r="AJ36" s="73"/>
    </row>
    <row r="37" spans="1:36" s="103" customFormat="1" ht="18" customHeight="1" x14ac:dyDescent="0.55000000000000004">
      <c r="A37" s="100" t="s">
        <v>936</v>
      </c>
      <c r="B37" s="101" t="s">
        <v>469</v>
      </c>
      <c r="C37" s="101" t="s">
        <v>937</v>
      </c>
      <c r="D37" s="67">
        <v>1</v>
      </c>
      <c r="E37" s="68" t="s">
        <v>3691</v>
      </c>
      <c r="F37" s="136">
        <v>1</v>
      </c>
      <c r="G37" s="68" t="s">
        <v>3663</v>
      </c>
      <c r="H37" s="68" t="s">
        <v>72</v>
      </c>
      <c r="I37" s="68" t="s">
        <v>72</v>
      </c>
      <c r="J37" s="68" t="s">
        <v>72</v>
      </c>
      <c r="K37" s="67">
        <v>1</v>
      </c>
      <c r="L37" s="68" t="s">
        <v>3674</v>
      </c>
      <c r="M37" s="68" t="s">
        <v>72</v>
      </c>
      <c r="N37" s="68" t="s">
        <v>72</v>
      </c>
      <c r="O37" s="68" t="s">
        <v>72</v>
      </c>
      <c r="P37" s="68" t="s">
        <v>72</v>
      </c>
      <c r="Q37" s="68" t="s">
        <v>72</v>
      </c>
      <c r="R37" s="68" t="s">
        <v>72</v>
      </c>
      <c r="S37" s="68" t="s">
        <v>72</v>
      </c>
      <c r="T37" s="68" t="s">
        <v>72</v>
      </c>
      <c r="U37" s="68" t="s">
        <v>72</v>
      </c>
      <c r="V37" s="68" t="s">
        <v>72</v>
      </c>
      <c r="X37" s="73"/>
      <c r="Y37" s="73"/>
      <c r="Z37" s="73"/>
      <c r="AA37" s="73"/>
      <c r="AB37" s="73"/>
      <c r="AC37" s="73"/>
      <c r="AD37" s="73"/>
      <c r="AE37" s="73"/>
      <c r="AF37" s="73"/>
      <c r="AG37" s="73"/>
      <c r="AH37" s="73"/>
      <c r="AI37" s="73"/>
      <c r="AJ37" s="73"/>
    </row>
    <row r="38" spans="1:36" s="103" customFormat="1" ht="18" customHeight="1" x14ac:dyDescent="0.55000000000000004">
      <c r="A38" s="100" t="s">
        <v>938</v>
      </c>
      <c r="B38" s="101" t="s">
        <v>469</v>
      </c>
      <c r="C38" s="101" t="s">
        <v>939</v>
      </c>
      <c r="D38" s="67">
        <v>7.6923076923076927E-2</v>
      </c>
      <c r="E38" s="68" t="s">
        <v>3717</v>
      </c>
      <c r="F38" s="136">
        <v>0.33333333333333331</v>
      </c>
      <c r="G38" s="68" t="s">
        <v>3670</v>
      </c>
      <c r="H38" s="68" t="s">
        <v>72</v>
      </c>
      <c r="I38" s="68" t="s">
        <v>3412</v>
      </c>
      <c r="J38" s="68" t="s">
        <v>3412</v>
      </c>
      <c r="K38" s="67">
        <v>0</v>
      </c>
      <c r="L38" s="68" t="s">
        <v>3688</v>
      </c>
      <c r="M38" s="68" t="s">
        <v>3412</v>
      </c>
      <c r="N38" s="68" t="s">
        <v>3412</v>
      </c>
      <c r="O38" s="68" t="s">
        <v>3412</v>
      </c>
      <c r="P38" s="68" t="s">
        <v>3412</v>
      </c>
      <c r="Q38" s="68" t="s">
        <v>3412</v>
      </c>
      <c r="R38" s="68" t="s">
        <v>3412</v>
      </c>
      <c r="S38" s="68" t="s">
        <v>3412</v>
      </c>
      <c r="T38" s="68" t="s">
        <v>3412</v>
      </c>
      <c r="U38" s="68" t="s">
        <v>3412</v>
      </c>
      <c r="V38" s="68" t="s">
        <v>3412</v>
      </c>
      <c r="X38" s="73"/>
      <c r="Y38" s="73"/>
      <c r="Z38" s="73"/>
      <c r="AA38" s="73"/>
      <c r="AB38" s="73"/>
      <c r="AC38" s="73"/>
      <c r="AD38" s="73"/>
      <c r="AE38" s="73"/>
      <c r="AF38" s="73"/>
      <c r="AG38" s="73"/>
      <c r="AH38" s="73"/>
      <c r="AI38" s="73"/>
      <c r="AJ38" s="73"/>
    </row>
    <row r="39" spans="1:36" s="103" customFormat="1" ht="18" customHeight="1" x14ac:dyDescent="0.55000000000000004">
      <c r="A39" s="100" t="s">
        <v>940</v>
      </c>
      <c r="B39" s="100" t="s">
        <v>469</v>
      </c>
      <c r="C39" s="100" t="s">
        <v>941</v>
      </c>
      <c r="D39" s="67">
        <v>0.23076923076923078</v>
      </c>
      <c r="E39" s="68" t="s">
        <v>3687</v>
      </c>
      <c r="F39" s="136">
        <v>0.66666666666666663</v>
      </c>
      <c r="G39" s="68" t="s">
        <v>3693</v>
      </c>
      <c r="H39" s="68" t="s">
        <v>3412</v>
      </c>
      <c r="I39" s="68" t="s">
        <v>72</v>
      </c>
      <c r="J39" s="68" t="s">
        <v>72</v>
      </c>
      <c r="K39" s="67">
        <v>0.1</v>
      </c>
      <c r="L39" s="68" t="s">
        <v>3714</v>
      </c>
      <c r="M39" s="68" t="s">
        <v>72</v>
      </c>
      <c r="N39" s="68" t="s">
        <v>3412</v>
      </c>
      <c r="O39" s="68" t="s">
        <v>3412</v>
      </c>
      <c r="P39" s="68" t="s">
        <v>3412</v>
      </c>
      <c r="Q39" s="68" t="s">
        <v>3412</v>
      </c>
      <c r="R39" s="68" t="s">
        <v>3412</v>
      </c>
      <c r="S39" s="68" t="s">
        <v>3412</v>
      </c>
      <c r="T39" s="68" t="s">
        <v>3412</v>
      </c>
      <c r="U39" s="68" t="s">
        <v>3412</v>
      </c>
      <c r="V39" s="68" t="s">
        <v>3412</v>
      </c>
      <c r="X39" s="73"/>
      <c r="Y39" s="73"/>
      <c r="Z39" s="73"/>
      <c r="AA39" s="73"/>
      <c r="AB39" s="73"/>
      <c r="AC39" s="73"/>
      <c r="AD39" s="73"/>
      <c r="AE39" s="73"/>
      <c r="AF39" s="73"/>
      <c r="AG39" s="73"/>
      <c r="AH39" s="73"/>
      <c r="AI39" s="73"/>
      <c r="AJ39" s="73"/>
    </row>
    <row r="40" spans="1:36" s="103" customFormat="1" ht="18" customHeight="1" x14ac:dyDescent="0.55000000000000004">
      <c r="A40" s="100" t="s">
        <v>942</v>
      </c>
      <c r="B40" s="101" t="s">
        <v>469</v>
      </c>
      <c r="C40" s="101" t="s">
        <v>943</v>
      </c>
      <c r="D40" s="67">
        <v>0</v>
      </c>
      <c r="E40" s="68" t="s">
        <v>3798</v>
      </c>
      <c r="F40" s="136">
        <v>0</v>
      </c>
      <c r="G40" s="68" t="s">
        <v>3685</v>
      </c>
      <c r="H40" s="68" t="s">
        <v>3412</v>
      </c>
      <c r="I40" s="68" t="s">
        <v>3412</v>
      </c>
      <c r="J40" s="68" t="s">
        <v>3412</v>
      </c>
      <c r="K40" s="67">
        <v>0</v>
      </c>
      <c r="L40" s="68" t="s">
        <v>3703</v>
      </c>
      <c r="M40" s="68" t="s">
        <v>3412</v>
      </c>
      <c r="N40" s="68" t="s">
        <v>3412</v>
      </c>
      <c r="O40" s="68" t="s">
        <v>3412</v>
      </c>
      <c r="P40" s="68" t="s">
        <v>3412</v>
      </c>
      <c r="Q40" s="68" t="s">
        <v>3412</v>
      </c>
      <c r="R40" s="68" t="s">
        <v>3412</v>
      </c>
      <c r="S40" s="68" t="s">
        <v>3412</v>
      </c>
      <c r="T40" s="68" t="s">
        <v>457</v>
      </c>
      <c r="U40" s="68" t="s">
        <v>3412</v>
      </c>
      <c r="V40" s="68" t="s">
        <v>3412</v>
      </c>
      <c r="X40" s="73"/>
      <c r="Y40" s="73"/>
      <c r="Z40" s="73"/>
      <c r="AA40" s="73"/>
      <c r="AB40" s="73"/>
      <c r="AC40" s="73"/>
      <c r="AD40" s="73"/>
      <c r="AE40" s="73"/>
      <c r="AF40" s="73"/>
      <c r="AG40" s="73"/>
      <c r="AH40" s="73"/>
      <c r="AI40" s="73"/>
      <c r="AJ40" s="73"/>
    </row>
    <row r="41" spans="1:36" s="103" customFormat="1" ht="18" customHeight="1" x14ac:dyDescent="0.55000000000000004">
      <c r="A41" s="100" t="s">
        <v>944</v>
      </c>
      <c r="B41" s="101" t="s">
        <v>469</v>
      </c>
      <c r="C41" s="101" t="s">
        <v>945</v>
      </c>
      <c r="D41" s="67">
        <v>0.23076923076923078</v>
      </c>
      <c r="E41" s="68" t="s">
        <v>3687</v>
      </c>
      <c r="F41" s="136">
        <v>1</v>
      </c>
      <c r="G41" s="68" t="s">
        <v>3663</v>
      </c>
      <c r="H41" s="68" t="s">
        <v>72</v>
      </c>
      <c r="I41" s="68" t="s">
        <v>72</v>
      </c>
      <c r="J41" s="68" t="s">
        <v>72</v>
      </c>
      <c r="K41" s="67">
        <v>0</v>
      </c>
      <c r="L41" s="68" t="s">
        <v>3688</v>
      </c>
      <c r="M41" s="68" t="s">
        <v>3412</v>
      </c>
      <c r="N41" s="68" t="s">
        <v>3412</v>
      </c>
      <c r="O41" s="68" t="s">
        <v>3412</v>
      </c>
      <c r="P41" s="68" t="s">
        <v>3412</v>
      </c>
      <c r="Q41" s="68" t="s">
        <v>3412</v>
      </c>
      <c r="R41" s="68" t="s">
        <v>3412</v>
      </c>
      <c r="S41" s="68" t="s">
        <v>3412</v>
      </c>
      <c r="T41" s="68" t="s">
        <v>3412</v>
      </c>
      <c r="U41" s="68" t="s">
        <v>3412</v>
      </c>
      <c r="V41" s="68" t="s">
        <v>3412</v>
      </c>
      <c r="X41" s="73"/>
      <c r="Y41" s="73"/>
      <c r="Z41" s="73"/>
      <c r="AA41" s="73"/>
      <c r="AB41" s="73"/>
      <c r="AC41" s="73"/>
      <c r="AD41" s="73"/>
      <c r="AE41" s="73"/>
      <c r="AF41" s="73"/>
      <c r="AG41" s="73"/>
      <c r="AH41" s="73"/>
      <c r="AI41" s="73"/>
      <c r="AJ41" s="73"/>
    </row>
    <row r="42" spans="1:36" s="103" customFormat="1" ht="18" customHeight="1" x14ac:dyDescent="0.55000000000000004">
      <c r="A42" s="100" t="s">
        <v>946</v>
      </c>
      <c r="B42" s="101" t="s">
        <v>469</v>
      </c>
      <c r="C42" s="101" t="s">
        <v>857</v>
      </c>
      <c r="D42" s="67">
        <v>1</v>
      </c>
      <c r="E42" s="68" t="s">
        <v>3723</v>
      </c>
      <c r="F42" s="136">
        <v>1</v>
      </c>
      <c r="G42" s="68" t="s">
        <v>3663</v>
      </c>
      <c r="H42" s="68" t="s">
        <v>72</v>
      </c>
      <c r="I42" s="68" t="s">
        <v>72</v>
      </c>
      <c r="J42" s="68" t="s">
        <v>72</v>
      </c>
      <c r="K42" s="67">
        <v>1</v>
      </c>
      <c r="L42" s="68" t="s">
        <v>3663</v>
      </c>
      <c r="M42" s="68" t="s">
        <v>72</v>
      </c>
      <c r="N42" s="68" t="s">
        <v>457</v>
      </c>
      <c r="O42" s="68" t="s">
        <v>457</v>
      </c>
      <c r="P42" s="68" t="s">
        <v>457</v>
      </c>
      <c r="Q42" s="68" t="s">
        <v>457</v>
      </c>
      <c r="R42" s="68" t="s">
        <v>72</v>
      </c>
      <c r="S42" s="68" t="s">
        <v>457</v>
      </c>
      <c r="T42" s="68" t="s">
        <v>457</v>
      </c>
      <c r="U42" s="68" t="s">
        <v>457</v>
      </c>
      <c r="V42" s="68" t="s">
        <v>72</v>
      </c>
      <c r="X42" s="73"/>
      <c r="Y42" s="73"/>
      <c r="Z42" s="73"/>
      <c r="AA42" s="73"/>
      <c r="AB42" s="73"/>
      <c r="AC42" s="73"/>
      <c r="AD42" s="73"/>
      <c r="AE42" s="73"/>
      <c r="AF42" s="73"/>
      <c r="AG42" s="73"/>
      <c r="AH42" s="73"/>
      <c r="AI42" s="73"/>
      <c r="AJ42" s="73"/>
    </row>
    <row r="43" spans="1:36" s="103" customFormat="1" ht="18" customHeight="1" x14ac:dyDescent="0.55000000000000004">
      <c r="A43" s="100" t="s">
        <v>947</v>
      </c>
      <c r="B43" s="101" t="s">
        <v>469</v>
      </c>
      <c r="C43" s="101" t="s">
        <v>948</v>
      </c>
      <c r="D43" s="67">
        <v>0.25</v>
      </c>
      <c r="E43" s="68" t="s">
        <v>3747</v>
      </c>
      <c r="F43" s="136">
        <v>0.33333333333333331</v>
      </c>
      <c r="G43" s="68" t="s">
        <v>3670</v>
      </c>
      <c r="H43" s="68" t="s">
        <v>72</v>
      </c>
      <c r="I43" s="68" t="s">
        <v>3412</v>
      </c>
      <c r="J43" s="68" t="s">
        <v>3412</v>
      </c>
      <c r="K43" s="67">
        <v>0</v>
      </c>
      <c r="L43" s="68" t="s">
        <v>3722</v>
      </c>
      <c r="M43" s="68" t="s">
        <v>3412</v>
      </c>
      <c r="N43" s="68" t="s">
        <v>457</v>
      </c>
      <c r="O43" s="68" t="s">
        <v>457</v>
      </c>
      <c r="P43" s="68" t="s">
        <v>457</v>
      </c>
      <c r="Q43" s="68" t="s">
        <v>457</v>
      </c>
      <c r="R43" s="68" t="s">
        <v>457</v>
      </c>
      <c r="S43" s="68" t="s">
        <v>457</v>
      </c>
      <c r="T43" s="68" t="s">
        <v>457</v>
      </c>
      <c r="U43" s="68" t="s">
        <v>457</v>
      </c>
      <c r="V43" s="68" t="s">
        <v>457</v>
      </c>
      <c r="X43" s="73"/>
      <c r="Y43" s="73"/>
      <c r="Z43" s="73"/>
      <c r="AA43" s="73"/>
      <c r="AB43" s="73"/>
      <c r="AC43" s="73"/>
      <c r="AD43" s="73"/>
      <c r="AE43" s="73"/>
      <c r="AF43" s="73"/>
      <c r="AG43" s="73"/>
      <c r="AH43" s="73"/>
      <c r="AI43" s="73"/>
      <c r="AJ43" s="73"/>
    </row>
    <row r="44" spans="1:36" s="103" customFormat="1" ht="18" customHeight="1" x14ac:dyDescent="0.55000000000000004">
      <c r="A44" s="100" t="s">
        <v>949</v>
      </c>
      <c r="B44" s="101" t="s">
        <v>469</v>
      </c>
      <c r="C44" s="101" t="s">
        <v>950</v>
      </c>
      <c r="D44" s="67">
        <v>0.1111111111111111</v>
      </c>
      <c r="E44" s="68" t="s">
        <v>3669</v>
      </c>
      <c r="F44" s="136">
        <v>0.33333333333333331</v>
      </c>
      <c r="G44" s="68" t="s">
        <v>3670</v>
      </c>
      <c r="H44" s="68" t="s">
        <v>72</v>
      </c>
      <c r="I44" s="68" t="s">
        <v>3412</v>
      </c>
      <c r="J44" s="68" t="s">
        <v>3412</v>
      </c>
      <c r="K44" s="67">
        <v>0</v>
      </c>
      <c r="L44" s="68" t="s">
        <v>3671</v>
      </c>
      <c r="M44" s="68" t="s">
        <v>3412</v>
      </c>
      <c r="N44" s="68" t="s">
        <v>3412</v>
      </c>
      <c r="O44" s="68" t="s">
        <v>457</v>
      </c>
      <c r="P44" s="68" t="s">
        <v>457</v>
      </c>
      <c r="Q44" s="68" t="s">
        <v>3412</v>
      </c>
      <c r="R44" s="68" t="s">
        <v>3412</v>
      </c>
      <c r="S44" s="68" t="s">
        <v>457</v>
      </c>
      <c r="T44" s="68" t="s">
        <v>3412</v>
      </c>
      <c r="U44" s="68" t="s">
        <v>457</v>
      </c>
      <c r="V44" s="68" t="s">
        <v>3412</v>
      </c>
      <c r="X44" s="73"/>
      <c r="Y44" s="73"/>
      <c r="Z44" s="73"/>
      <c r="AA44" s="73"/>
      <c r="AB44" s="73"/>
      <c r="AC44" s="73"/>
      <c r="AD44" s="73"/>
      <c r="AE44" s="73"/>
      <c r="AF44" s="73"/>
      <c r="AG44" s="73"/>
      <c r="AH44" s="73"/>
      <c r="AI44" s="73"/>
      <c r="AJ44" s="73"/>
    </row>
    <row r="45" spans="1:36" s="103" customFormat="1" ht="18" customHeight="1" x14ac:dyDescent="0.55000000000000004">
      <c r="A45" s="100" t="s">
        <v>951</v>
      </c>
      <c r="B45" s="101" t="s">
        <v>469</v>
      </c>
      <c r="C45" s="101" t="s">
        <v>952</v>
      </c>
      <c r="D45" s="67">
        <v>7.6923076923076927E-2</v>
      </c>
      <c r="E45" s="68" t="s">
        <v>3717</v>
      </c>
      <c r="F45" s="136">
        <v>0.33333333333333331</v>
      </c>
      <c r="G45" s="68" t="s">
        <v>3670</v>
      </c>
      <c r="H45" s="68" t="s">
        <v>72</v>
      </c>
      <c r="I45" s="68" t="s">
        <v>3412</v>
      </c>
      <c r="J45" s="68" t="s">
        <v>3412</v>
      </c>
      <c r="K45" s="67">
        <v>0</v>
      </c>
      <c r="L45" s="68" t="s">
        <v>3688</v>
      </c>
      <c r="M45" s="68" t="s">
        <v>3412</v>
      </c>
      <c r="N45" s="68" t="s">
        <v>3412</v>
      </c>
      <c r="O45" s="68" t="s">
        <v>3412</v>
      </c>
      <c r="P45" s="68" t="s">
        <v>3412</v>
      </c>
      <c r="Q45" s="68" t="s">
        <v>3412</v>
      </c>
      <c r="R45" s="68" t="s">
        <v>3412</v>
      </c>
      <c r="S45" s="68" t="s">
        <v>3412</v>
      </c>
      <c r="T45" s="68" t="s">
        <v>3412</v>
      </c>
      <c r="U45" s="68" t="s">
        <v>3412</v>
      </c>
      <c r="V45" s="68" t="s">
        <v>3412</v>
      </c>
      <c r="X45" s="73"/>
      <c r="Y45" s="73"/>
      <c r="Z45" s="73"/>
      <c r="AA45" s="73"/>
      <c r="AB45" s="73"/>
      <c r="AC45" s="73"/>
      <c r="AD45" s="73"/>
      <c r="AE45" s="73"/>
      <c r="AF45" s="73"/>
      <c r="AG45" s="73"/>
      <c r="AH45" s="73"/>
      <c r="AI45" s="73"/>
      <c r="AJ45" s="73"/>
    </row>
    <row r="46" spans="1:36" s="103" customFormat="1" ht="18" customHeight="1" x14ac:dyDescent="0.55000000000000004">
      <c r="A46" s="100" t="s">
        <v>953</v>
      </c>
      <c r="B46" s="101" t="s">
        <v>469</v>
      </c>
      <c r="C46" s="101" t="s">
        <v>954</v>
      </c>
      <c r="D46" s="67">
        <v>7.6923076923076927E-2</v>
      </c>
      <c r="E46" s="68" t="s">
        <v>3717</v>
      </c>
      <c r="F46" s="136">
        <v>0.33333333333333331</v>
      </c>
      <c r="G46" s="68" t="s">
        <v>3670</v>
      </c>
      <c r="H46" s="68" t="s">
        <v>72</v>
      </c>
      <c r="I46" s="68" t="s">
        <v>3412</v>
      </c>
      <c r="J46" s="68" t="s">
        <v>3412</v>
      </c>
      <c r="K46" s="67">
        <v>0</v>
      </c>
      <c r="L46" s="68" t="s">
        <v>3688</v>
      </c>
      <c r="M46" s="68" t="s">
        <v>3412</v>
      </c>
      <c r="N46" s="68" t="s">
        <v>3412</v>
      </c>
      <c r="O46" s="68" t="s">
        <v>3412</v>
      </c>
      <c r="P46" s="68" t="s">
        <v>3412</v>
      </c>
      <c r="Q46" s="68" t="s">
        <v>3412</v>
      </c>
      <c r="R46" s="68" t="s">
        <v>3412</v>
      </c>
      <c r="S46" s="68" t="s">
        <v>3412</v>
      </c>
      <c r="T46" s="68" t="s">
        <v>3412</v>
      </c>
      <c r="U46" s="68" t="s">
        <v>3412</v>
      </c>
      <c r="V46" s="68" t="s">
        <v>3412</v>
      </c>
      <c r="X46" s="73"/>
      <c r="Y46" s="73"/>
      <c r="Z46" s="73"/>
      <c r="AA46" s="73"/>
      <c r="AB46" s="73"/>
      <c r="AC46" s="73"/>
      <c r="AD46" s="73"/>
      <c r="AE46" s="73"/>
      <c r="AF46" s="73"/>
      <c r="AG46" s="73"/>
      <c r="AH46" s="73"/>
      <c r="AI46" s="73"/>
      <c r="AJ46" s="73"/>
    </row>
    <row r="47" spans="1:36" s="103" customFormat="1" ht="18" customHeight="1" x14ac:dyDescent="0.55000000000000004">
      <c r="A47" s="100" t="s">
        <v>955</v>
      </c>
      <c r="B47" s="101" t="s">
        <v>469</v>
      </c>
      <c r="C47" s="101" t="s">
        <v>956</v>
      </c>
      <c r="D47" s="67">
        <v>0.27272727272727271</v>
      </c>
      <c r="E47" s="68" t="s">
        <v>3678</v>
      </c>
      <c r="F47" s="136">
        <v>1</v>
      </c>
      <c r="G47" s="68" t="s">
        <v>3663</v>
      </c>
      <c r="H47" s="68" t="s">
        <v>72</v>
      </c>
      <c r="I47" s="68" t="s">
        <v>72</v>
      </c>
      <c r="J47" s="68" t="s">
        <v>72</v>
      </c>
      <c r="K47" s="67">
        <v>0</v>
      </c>
      <c r="L47" s="68" t="s">
        <v>3679</v>
      </c>
      <c r="M47" s="68" t="s">
        <v>3412</v>
      </c>
      <c r="N47" s="68" t="s">
        <v>3412</v>
      </c>
      <c r="O47" s="68" t="s">
        <v>3412</v>
      </c>
      <c r="P47" s="68" t="s">
        <v>3412</v>
      </c>
      <c r="Q47" s="68" t="s">
        <v>3412</v>
      </c>
      <c r="R47" s="68" t="s">
        <v>3412</v>
      </c>
      <c r="S47" s="68" t="s">
        <v>457</v>
      </c>
      <c r="T47" s="68" t="s">
        <v>457</v>
      </c>
      <c r="U47" s="68" t="s">
        <v>3412</v>
      </c>
      <c r="V47" s="68" t="s">
        <v>3412</v>
      </c>
      <c r="X47" s="73"/>
      <c r="Y47" s="73"/>
      <c r="Z47" s="73"/>
      <c r="AA47" s="73"/>
      <c r="AB47" s="73"/>
      <c r="AC47" s="73"/>
      <c r="AD47" s="73"/>
      <c r="AE47" s="73"/>
      <c r="AF47" s="73"/>
      <c r="AG47" s="73"/>
      <c r="AH47" s="73"/>
      <c r="AI47" s="73"/>
      <c r="AJ47" s="73"/>
    </row>
    <row r="48" spans="1:36" s="103" customFormat="1" ht="18" customHeight="1" x14ac:dyDescent="0.55000000000000004">
      <c r="A48" s="100" t="s">
        <v>957</v>
      </c>
      <c r="B48" s="101" t="s">
        <v>469</v>
      </c>
      <c r="C48" s="101" t="s">
        <v>958</v>
      </c>
      <c r="D48" s="67">
        <v>0.23076923076923078</v>
      </c>
      <c r="E48" s="68" t="s">
        <v>3687</v>
      </c>
      <c r="F48" s="136">
        <v>1</v>
      </c>
      <c r="G48" s="68" t="s">
        <v>3663</v>
      </c>
      <c r="H48" s="68" t="s">
        <v>72</v>
      </c>
      <c r="I48" s="68" t="s">
        <v>72</v>
      </c>
      <c r="J48" s="68" t="s">
        <v>72</v>
      </c>
      <c r="K48" s="67">
        <v>0</v>
      </c>
      <c r="L48" s="68" t="s">
        <v>3688</v>
      </c>
      <c r="M48" s="68" t="s">
        <v>3412</v>
      </c>
      <c r="N48" s="68" t="s">
        <v>3412</v>
      </c>
      <c r="O48" s="68" t="s">
        <v>3412</v>
      </c>
      <c r="P48" s="68" t="s">
        <v>3412</v>
      </c>
      <c r="Q48" s="68" t="s">
        <v>3412</v>
      </c>
      <c r="R48" s="68" t="s">
        <v>3412</v>
      </c>
      <c r="S48" s="68" t="s">
        <v>3412</v>
      </c>
      <c r="T48" s="68" t="s">
        <v>3412</v>
      </c>
      <c r="U48" s="68" t="s">
        <v>3412</v>
      </c>
      <c r="V48" s="68" t="s">
        <v>3412</v>
      </c>
      <c r="X48" s="73"/>
      <c r="Y48" s="73"/>
      <c r="Z48" s="73"/>
      <c r="AA48" s="73"/>
      <c r="AB48" s="73"/>
      <c r="AC48" s="73"/>
      <c r="AD48" s="73"/>
      <c r="AE48" s="73"/>
      <c r="AF48" s="73"/>
      <c r="AG48" s="73"/>
      <c r="AH48" s="73"/>
      <c r="AI48" s="73"/>
      <c r="AJ48" s="73"/>
    </row>
    <row r="49" spans="1:36" s="103" customFormat="1" ht="18" customHeight="1" x14ac:dyDescent="0.55000000000000004">
      <c r="A49" s="100" t="s">
        <v>959</v>
      </c>
      <c r="B49" s="101" t="s">
        <v>469</v>
      </c>
      <c r="C49" s="101" t="s">
        <v>960</v>
      </c>
      <c r="D49" s="67">
        <v>7.6923076923076927E-2</v>
      </c>
      <c r="E49" s="68" t="s">
        <v>3717</v>
      </c>
      <c r="F49" s="136">
        <v>0.33333333333333331</v>
      </c>
      <c r="G49" s="68" t="s">
        <v>3670</v>
      </c>
      <c r="H49" s="68" t="s">
        <v>72</v>
      </c>
      <c r="I49" s="68" t="s">
        <v>3412</v>
      </c>
      <c r="J49" s="68" t="s">
        <v>3412</v>
      </c>
      <c r="K49" s="67">
        <v>0</v>
      </c>
      <c r="L49" s="68" t="s">
        <v>3688</v>
      </c>
      <c r="M49" s="68" t="s">
        <v>3412</v>
      </c>
      <c r="N49" s="68" t="s">
        <v>3412</v>
      </c>
      <c r="O49" s="68" t="s">
        <v>3412</v>
      </c>
      <c r="P49" s="68" t="s">
        <v>3412</v>
      </c>
      <c r="Q49" s="68" t="s">
        <v>3412</v>
      </c>
      <c r="R49" s="68" t="s">
        <v>3412</v>
      </c>
      <c r="S49" s="68" t="s">
        <v>3412</v>
      </c>
      <c r="T49" s="68" t="s">
        <v>3412</v>
      </c>
      <c r="U49" s="68" t="s">
        <v>3412</v>
      </c>
      <c r="V49" s="68" t="s">
        <v>3412</v>
      </c>
      <c r="X49" s="73"/>
      <c r="Y49" s="73"/>
      <c r="Z49" s="73"/>
      <c r="AA49" s="73"/>
      <c r="AB49" s="73"/>
      <c r="AC49" s="73"/>
      <c r="AD49" s="73"/>
      <c r="AE49" s="73"/>
      <c r="AF49" s="73"/>
      <c r="AG49" s="73"/>
      <c r="AH49" s="73"/>
      <c r="AI49" s="73"/>
      <c r="AJ49" s="73"/>
    </row>
    <row r="50" spans="1:36" s="103" customFormat="1" ht="18" customHeight="1" x14ac:dyDescent="0.55000000000000004">
      <c r="A50" s="100" t="s">
        <v>961</v>
      </c>
      <c r="B50" s="101" t="s">
        <v>469</v>
      </c>
      <c r="C50" s="101" t="s">
        <v>962</v>
      </c>
      <c r="D50" s="67">
        <v>0.125</v>
      </c>
      <c r="E50" s="68" t="s">
        <v>3689</v>
      </c>
      <c r="F50" s="136">
        <v>0.33333333333333331</v>
      </c>
      <c r="G50" s="68" t="s">
        <v>3670</v>
      </c>
      <c r="H50" s="68" t="s">
        <v>72</v>
      </c>
      <c r="I50" s="68" t="s">
        <v>3412</v>
      </c>
      <c r="J50" s="68" t="s">
        <v>3412</v>
      </c>
      <c r="K50" s="67">
        <v>0</v>
      </c>
      <c r="L50" s="68" t="s">
        <v>3690</v>
      </c>
      <c r="M50" s="68" t="s">
        <v>3412</v>
      </c>
      <c r="N50" s="68" t="s">
        <v>457</v>
      </c>
      <c r="O50" s="68" t="s">
        <v>3412</v>
      </c>
      <c r="P50" s="68" t="s">
        <v>457</v>
      </c>
      <c r="Q50" s="68" t="s">
        <v>3412</v>
      </c>
      <c r="R50" s="68" t="s">
        <v>3412</v>
      </c>
      <c r="S50" s="68" t="s">
        <v>457</v>
      </c>
      <c r="T50" s="68" t="s">
        <v>457</v>
      </c>
      <c r="U50" s="68" t="s">
        <v>457</v>
      </c>
      <c r="V50" s="68" t="s">
        <v>3412</v>
      </c>
      <c r="X50" s="73"/>
      <c r="Y50" s="73"/>
      <c r="Z50" s="73"/>
      <c r="AA50" s="73"/>
      <c r="AB50" s="73"/>
      <c r="AC50" s="73"/>
      <c r="AD50" s="73"/>
      <c r="AE50" s="73"/>
      <c r="AF50" s="73"/>
      <c r="AG50" s="73"/>
      <c r="AH50" s="73"/>
      <c r="AI50" s="73"/>
      <c r="AJ50" s="73"/>
    </row>
    <row r="51" spans="1:36" s="103" customFormat="1" ht="18" customHeight="1" x14ac:dyDescent="0.55000000000000004">
      <c r="A51" s="100" t="s">
        <v>963</v>
      </c>
      <c r="B51" s="101" t="s">
        <v>469</v>
      </c>
      <c r="C51" s="101" t="s">
        <v>964</v>
      </c>
      <c r="D51" s="67">
        <v>1</v>
      </c>
      <c r="E51" s="68" t="s">
        <v>3743</v>
      </c>
      <c r="F51" s="136">
        <v>1</v>
      </c>
      <c r="G51" s="68" t="s">
        <v>3663</v>
      </c>
      <c r="H51" s="68" t="s">
        <v>72</v>
      </c>
      <c r="I51" s="68" t="s">
        <v>72</v>
      </c>
      <c r="J51" s="68" t="s">
        <v>72</v>
      </c>
      <c r="K51" s="67">
        <v>1</v>
      </c>
      <c r="L51" s="68" t="s">
        <v>3734</v>
      </c>
      <c r="M51" s="68" t="s">
        <v>72</v>
      </c>
      <c r="N51" s="68" t="s">
        <v>457</v>
      </c>
      <c r="O51" s="68" t="s">
        <v>457</v>
      </c>
      <c r="P51" s="68" t="s">
        <v>457</v>
      </c>
      <c r="Q51" s="68" t="s">
        <v>72</v>
      </c>
      <c r="R51" s="68" t="s">
        <v>457</v>
      </c>
      <c r="S51" s="68" t="s">
        <v>457</v>
      </c>
      <c r="T51" s="68" t="s">
        <v>457</v>
      </c>
      <c r="U51" s="68" t="s">
        <v>457</v>
      </c>
      <c r="V51" s="68" t="s">
        <v>457</v>
      </c>
      <c r="X51" s="73"/>
      <c r="Y51" s="73"/>
      <c r="Z51" s="73"/>
      <c r="AA51" s="73"/>
      <c r="AB51" s="73"/>
      <c r="AC51" s="73"/>
      <c r="AD51" s="73"/>
      <c r="AE51" s="73"/>
      <c r="AF51" s="73"/>
      <c r="AG51" s="73"/>
      <c r="AH51" s="73"/>
      <c r="AI51" s="73"/>
      <c r="AJ51" s="73"/>
    </row>
    <row r="52" spans="1:36" s="103" customFormat="1" ht="18" customHeight="1" x14ac:dyDescent="0.55000000000000004">
      <c r="A52" s="100" t="s">
        <v>965</v>
      </c>
      <c r="B52" s="101" t="s">
        <v>469</v>
      </c>
      <c r="C52" s="101" t="s">
        <v>966</v>
      </c>
      <c r="D52" s="67">
        <v>7.6923076923076927E-2</v>
      </c>
      <c r="E52" s="68" t="s">
        <v>3717</v>
      </c>
      <c r="F52" s="136">
        <v>0.33333333333333331</v>
      </c>
      <c r="G52" s="68" t="s">
        <v>3670</v>
      </c>
      <c r="H52" s="68" t="s">
        <v>72</v>
      </c>
      <c r="I52" s="68" t="s">
        <v>3412</v>
      </c>
      <c r="J52" s="68" t="s">
        <v>3412</v>
      </c>
      <c r="K52" s="67">
        <v>0</v>
      </c>
      <c r="L52" s="68" t="s">
        <v>3688</v>
      </c>
      <c r="M52" s="68" t="s">
        <v>3412</v>
      </c>
      <c r="N52" s="68" t="s">
        <v>3412</v>
      </c>
      <c r="O52" s="68" t="s">
        <v>3412</v>
      </c>
      <c r="P52" s="68" t="s">
        <v>3412</v>
      </c>
      <c r="Q52" s="68" t="s">
        <v>3412</v>
      </c>
      <c r="R52" s="68" t="s">
        <v>3412</v>
      </c>
      <c r="S52" s="68" t="s">
        <v>3412</v>
      </c>
      <c r="T52" s="68" t="s">
        <v>3412</v>
      </c>
      <c r="U52" s="68" t="s">
        <v>3412</v>
      </c>
      <c r="V52" s="68" t="s">
        <v>3412</v>
      </c>
      <c r="X52" s="73"/>
      <c r="Y52" s="73"/>
      <c r="Z52" s="73"/>
      <c r="AA52" s="73"/>
      <c r="AB52" s="73"/>
      <c r="AC52" s="73"/>
      <c r="AD52" s="73"/>
      <c r="AE52" s="73"/>
      <c r="AF52" s="73"/>
      <c r="AG52" s="73"/>
      <c r="AH52" s="73"/>
      <c r="AI52" s="73"/>
      <c r="AJ52" s="73"/>
    </row>
    <row r="53" spans="1:36" s="103" customFormat="1" ht="18" customHeight="1" x14ac:dyDescent="0.55000000000000004">
      <c r="A53" s="100" t="s">
        <v>967</v>
      </c>
      <c r="B53" s="101" t="s">
        <v>469</v>
      </c>
      <c r="C53" s="101" t="s">
        <v>968</v>
      </c>
      <c r="D53" s="67">
        <v>0.81818181818181823</v>
      </c>
      <c r="E53" s="68" t="s">
        <v>3799</v>
      </c>
      <c r="F53" s="136">
        <v>1</v>
      </c>
      <c r="G53" s="68" t="s">
        <v>3663</v>
      </c>
      <c r="H53" s="68" t="s">
        <v>72</v>
      </c>
      <c r="I53" s="68" t="s">
        <v>72</v>
      </c>
      <c r="J53" s="68" t="s">
        <v>72</v>
      </c>
      <c r="K53" s="67">
        <v>0.75</v>
      </c>
      <c r="L53" s="68" t="s">
        <v>3800</v>
      </c>
      <c r="M53" s="68" t="s">
        <v>3412</v>
      </c>
      <c r="N53" s="68" t="s">
        <v>72</v>
      </c>
      <c r="O53" s="68" t="s">
        <v>457</v>
      </c>
      <c r="P53" s="68" t="s">
        <v>457</v>
      </c>
      <c r="Q53" s="68" t="s">
        <v>72</v>
      </c>
      <c r="R53" s="68" t="s">
        <v>72</v>
      </c>
      <c r="S53" s="68" t="s">
        <v>72</v>
      </c>
      <c r="T53" s="68" t="s">
        <v>72</v>
      </c>
      <c r="U53" s="68" t="s">
        <v>72</v>
      </c>
      <c r="V53" s="68" t="s">
        <v>3412</v>
      </c>
      <c r="X53" s="73"/>
      <c r="Y53" s="73"/>
      <c r="Z53" s="73"/>
      <c r="AA53" s="73"/>
      <c r="AB53" s="73"/>
      <c r="AC53" s="73"/>
      <c r="AD53" s="73"/>
      <c r="AE53" s="73"/>
      <c r="AF53" s="73"/>
      <c r="AG53" s="73"/>
      <c r="AH53" s="73"/>
      <c r="AI53" s="73"/>
      <c r="AJ53" s="73"/>
    </row>
    <row r="54" spans="1:36" s="103" customFormat="1" ht="18" customHeight="1" x14ac:dyDescent="0.55000000000000004">
      <c r="A54" s="100" t="s">
        <v>969</v>
      </c>
      <c r="B54" s="101" t="s">
        <v>469</v>
      </c>
      <c r="C54" s="101" t="s">
        <v>970</v>
      </c>
      <c r="D54" s="67">
        <v>0</v>
      </c>
      <c r="E54" s="68" t="s">
        <v>3731</v>
      </c>
      <c r="F54" s="136">
        <v>0</v>
      </c>
      <c r="G54" s="68" t="s">
        <v>3685</v>
      </c>
      <c r="H54" s="68" t="s">
        <v>3412</v>
      </c>
      <c r="I54" s="68" t="s">
        <v>3412</v>
      </c>
      <c r="J54" s="68" t="s">
        <v>3412</v>
      </c>
      <c r="K54" s="67">
        <v>0</v>
      </c>
      <c r="L54" s="68" t="s">
        <v>3679</v>
      </c>
      <c r="M54" s="68" t="s">
        <v>3412</v>
      </c>
      <c r="N54" s="68" t="s">
        <v>3412</v>
      </c>
      <c r="O54" s="68" t="s">
        <v>3412</v>
      </c>
      <c r="P54" s="68" t="s">
        <v>3412</v>
      </c>
      <c r="Q54" s="68" t="s">
        <v>3412</v>
      </c>
      <c r="R54" s="68" t="s">
        <v>3412</v>
      </c>
      <c r="S54" s="68" t="s">
        <v>457</v>
      </c>
      <c r="T54" s="68" t="s">
        <v>457</v>
      </c>
      <c r="U54" s="68" t="s">
        <v>3412</v>
      </c>
      <c r="V54" s="68" t="s">
        <v>3412</v>
      </c>
      <c r="X54" s="73"/>
      <c r="Y54" s="73"/>
      <c r="Z54" s="73"/>
      <c r="AA54" s="73"/>
      <c r="AB54" s="73"/>
      <c r="AC54" s="73"/>
      <c r="AD54" s="73"/>
      <c r="AE54" s="73"/>
      <c r="AF54" s="73"/>
      <c r="AG54" s="73"/>
      <c r="AH54" s="73"/>
      <c r="AI54" s="73"/>
      <c r="AJ54" s="73"/>
    </row>
    <row r="55" spans="1:36" s="103" customFormat="1" ht="18" customHeight="1" x14ac:dyDescent="0.55000000000000004">
      <c r="A55" s="100" t="s">
        <v>971</v>
      </c>
      <c r="B55" s="101" t="s">
        <v>469</v>
      </c>
      <c r="C55" s="101" t="s">
        <v>972</v>
      </c>
      <c r="D55" s="67">
        <v>1</v>
      </c>
      <c r="E55" s="68" t="s">
        <v>3663</v>
      </c>
      <c r="F55" s="136">
        <v>1</v>
      </c>
      <c r="G55" s="68" t="s">
        <v>3663</v>
      </c>
      <c r="H55" s="68" t="s">
        <v>72</v>
      </c>
      <c r="I55" s="68" t="s">
        <v>72</v>
      </c>
      <c r="J55" s="68" t="s">
        <v>72</v>
      </c>
      <c r="K55" s="67" t="s">
        <v>457</v>
      </c>
      <c r="L55" s="68" t="s">
        <v>3730</v>
      </c>
      <c r="M55" s="68" t="s">
        <v>457</v>
      </c>
      <c r="N55" s="68" t="s">
        <v>457</v>
      </c>
      <c r="O55" s="68" t="s">
        <v>457</v>
      </c>
      <c r="P55" s="68" t="s">
        <v>457</v>
      </c>
      <c r="Q55" s="68" t="s">
        <v>457</v>
      </c>
      <c r="R55" s="68" t="s">
        <v>457</v>
      </c>
      <c r="S55" s="68" t="s">
        <v>457</v>
      </c>
      <c r="T55" s="68" t="s">
        <v>457</v>
      </c>
      <c r="U55" s="68" t="s">
        <v>457</v>
      </c>
      <c r="V55" s="68" t="s">
        <v>457</v>
      </c>
      <c r="X55" s="73"/>
      <c r="Y55" s="73"/>
      <c r="Z55" s="73"/>
      <c r="AA55" s="73"/>
      <c r="AB55" s="73"/>
      <c r="AC55" s="73"/>
      <c r="AD55" s="73"/>
      <c r="AE55" s="73"/>
      <c r="AF55" s="73"/>
      <c r="AG55" s="73"/>
      <c r="AH55" s="73"/>
      <c r="AI55" s="73"/>
      <c r="AJ55" s="73"/>
    </row>
    <row r="56" spans="1:36" s="103" customFormat="1" ht="18" customHeight="1" x14ac:dyDescent="0.55000000000000004">
      <c r="A56" s="100" t="s">
        <v>973</v>
      </c>
      <c r="B56" s="101" t="s">
        <v>469</v>
      </c>
      <c r="C56" s="101" t="s">
        <v>974</v>
      </c>
      <c r="D56" s="67">
        <v>0.33333333333333331</v>
      </c>
      <c r="E56" s="68" t="s">
        <v>3670</v>
      </c>
      <c r="F56" s="136">
        <v>0.33333333333333331</v>
      </c>
      <c r="G56" s="68" t="s">
        <v>3670</v>
      </c>
      <c r="H56" s="68" t="s">
        <v>72</v>
      </c>
      <c r="I56" s="68" t="s">
        <v>3412</v>
      </c>
      <c r="J56" s="68" t="s">
        <v>3412</v>
      </c>
      <c r="K56" s="67" t="s">
        <v>457</v>
      </c>
      <c r="L56" s="68" t="s">
        <v>3730</v>
      </c>
      <c r="M56" s="68" t="s">
        <v>457</v>
      </c>
      <c r="N56" s="68" t="s">
        <v>457</v>
      </c>
      <c r="O56" s="68" t="s">
        <v>457</v>
      </c>
      <c r="P56" s="68" t="s">
        <v>457</v>
      </c>
      <c r="Q56" s="68" t="s">
        <v>457</v>
      </c>
      <c r="R56" s="68" t="s">
        <v>457</v>
      </c>
      <c r="S56" s="68" t="s">
        <v>457</v>
      </c>
      <c r="T56" s="68" t="s">
        <v>457</v>
      </c>
      <c r="U56" s="68" t="s">
        <v>457</v>
      </c>
      <c r="V56" s="68" t="s">
        <v>457</v>
      </c>
      <c r="X56" s="73"/>
      <c r="Y56" s="73"/>
      <c r="Z56" s="73"/>
      <c r="AA56" s="73"/>
      <c r="AB56" s="73"/>
      <c r="AC56" s="73"/>
      <c r="AD56" s="73"/>
      <c r="AE56" s="73"/>
      <c r="AF56" s="73"/>
      <c r="AG56" s="73"/>
      <c r="AH56" s="73"/>
      <c r="AI56" s="73"/>
      <c r="AJ56" s="73"/>
    </row>
    <row r="57" spans="1:36" s="103" customFormat="1" ht="18" customHeight="1" x14ac:dyDescent="0.55000000000000004">
      <c r="A57" s="100" t="s">
        <v>975</v>
      </c>
      <c r="B57" s="101" t="s">
        <v>469</v>
      </c>
      <c r="C57" s="101" t="s">
        <v>976</v>
      </c>
      <c r="D57" s="67">
        <v>0.23076923076923078</v>
      </c>
      <c r="E57" s="68" t="s">
        <v>3687</v>
      </c>
      <c r="F57" s="136">
        <v>1</v>
      </c>
      <c r="G57" s="68" t="s">
        <v>3663</v>
      </c>
      <c r="H57" s="68" t="s">
        <v>72</v>
      </c>
      <c r="I57" s="68" t="s">
        <v>72</v>
      </c>
      <c r="J57" s="68" t="s">
        <v>72</v>
      </c>
      <c r="K57" s="67">
        <v>0</v>
      </c>
      <c r="L57" s="68" t="s">
        <v>3688</v>
      </c>
      <c r="M57" s="68" t="s">
        <v>3412</v>
      </c>
      <c r="N57" s="68" t="s">
        <v>3412</v>
      </c>
      <c r="O57" s="68" t="s">
        <v>3412</v>
      </c>
      <c r="P57" s="68" t="s">
        <v>3412</v>
      </c>
      <c r="Q57" s="68" t="s">
        <v>3412</v>
      </c>
      <c r="R57" s="68" t="s">
        <v>3412</v>
      </c>
      <c r="S57" s="68" t="s">
        <v>3412</v>
      </c>
      <c r="T57" s="68" t="s">
        <v>3412</v>
      </c>
      <c r="U57" s="68" t="s">
        <v>3412</v>
      </c>
      <c r="V57" s="68" t="s">
        <v>3412</v>
      </c>
      <c r="X57" s="73"/>
      <c r="Y57" s="73"/>
      <c r="Z57" s="73"/>
      <c r="AA57" s="73"/>
      <c r="AB57" s="73"/>
      <c r="AC57" s="73"/>
      <c r="AD57" s="73"/>
      <c r="AE57" s="73"/>
      <c r="AF57" s="73"/>
      <c r="AG57" s="73"/>
      <c r="AH57" s="73"/>
      <c r="AI57" s="73"/>
      <c r="AJ57" s="73"/>
    </row>
    <row r="58" spans="1:36" s="103" customFormat="1" ht="18" customHeight="1" x14ac:dyDescent="0.55000000000000004">
      <c r="A58" s="100" t="s">
        <v>977</v>
      </c>
      <c r="B58" s="101" t="s">
        <v>469</v>
      </c>
      <c r="C58" s="101" t="s">
        <v>978</v>
      </c>
      <c r="D58" s="67">
        <v>0</v>
      </c>
      <c r="E58" s="68" t="s">
        <v>3718</v>
      </c>
      <c r="F58" s="136">
        <v>0</v>
      </c>
      <c r="G58" s="68" t="s">
        <v>3685</v>
      </c>
      <c r="H58" s="68" t="s">
        <v>3412</v>
      </c>
      <c r="I58" s="68" t="s">
        <v>3412</v>
      </c>
      <c r="J58" s="68" t="s">
        <v>3412</v>
      </c>
      <c r="K58" s="67">
        <v>0</v>
      </c>
      <c r="L58" s="68" t="s">
        <v>3688</v>
      </c>
      <c r="M58" s="68" t="s">
        <v>3412</v>
      </c>
      <c r="N58" s="68" t="s">
        <v>3412</v>
      </c>
      <c r="O58" s="68" t="s">
        <v>3412</v>
      </c>
      <c r="P58" s="68" t="s">
        <v>3412</v>
      </c>
      <c r="Q58" s="68" t="s">
        <v>3412</v>
      </c>
      <c r="R58" s="68" t="s">
        <v>3412</v>
      </c>
      <c r="S58" s="68" t="s">
        <v>3412</v>
      </c>
      <c r="T58" s="68" t="s">
        <v>3412</v>
      </c>
      <c r="U58" s="68" t="s">
        <v>3412</v>
      </c>
      <c r="V58" s="68" t="s">
        <v>3412</v>
      </c>
      <c r="X58" s="73"/>
      <c r="Y58" s="73"/>
      <c r="Z58" s="73"/>
      <c r="AA58" s="73"/>
      <c r="AB58" s="73"/>
      <c r="AC58" s="73"/>
      <c r="AD58" s="73"/>
      <c r="AE58" s="73"/>
      <c r="AF58" s="73"/>
      <c r="AG58" s="73"/>
      <c r="AH58" s="73"/>
      <c r="AI58" s="73"/>
      <c r="AJ58" s="73"/>
    </row>
    <row r="59" spans="1:36" s="103" customFormat="1" ht="18" customHeight="1" x14ac:dyDescent="0.55000000000000004">
      <c r="A59" s="100" t="s">
        <v>979</v>
      </c>
      <c r="B59" s="101" t="s">
        <v>469</v>
      </c>
      <c r="C59" s="101" t="s">
        <v>980</v>
      </c>
      <c r="D59" s="67">
        <v>7.6923076923076927E-2</v>
      </c>
      <c r="E59" s="68" t="s">
        <v>3717</v>
      </c>
      <c r="F59" s="136">
        <v>0.33333333333333331</v>
      </c>
      <c r="G59" s="68" t="s">
        <v>3670</v>
      </c>
      <c r="H59" s="68" t="s">
        <v>72</v>
      </c>
      <c r="I59" s="68" t="s">
        <v>3412</v>
      </c>
      <c r="J59" s="68" t="s">
        <v>3412</v>
      </c>
      <c r="K59" s="67">
        <v>0</v>
      </c>
      <c r="L59" s="68" t="s">
        <v>3688</v>
      </c>
      <c r="M59" s="68" t="s">
        <v>3412</v>
      </c>
      <c r="N59" s="68" t="s">
        <v>3412</v>
      </c>
      <c r="O59" s="68" t="s">
        <v>3412</v>
      </c>
      <c r="P59" s="68" t="s">
        <v>3412</v>
      </c>
      <c r="Q59" s="68" t="s">
        <v>3412</v>
      </c>
      <c r="R59" s="68" t="s">
        <v>3412</v>
      </c>
      <c r="S59" s="68" t="s">
        <v>3412</v>
      </c>
      <c r="T59" s="68" t="s">
        <v>3412</v>
      </c>
      <c r="U59" s="68" t="s">
        <v>3412</v>
      </c>
      <c r="V59" s="68" t="s">
        <v>3412</v>
      </c>
      <c r="X59" s="73"/>
      <c r="Y59" s="73"/>
      <c r="Z59" s="73"/>
      <c r="AA59" s="73"/>
      <c r="AB59" s="73"/>
      <c r="AC59" s="73"/>
      <c r="AD59" s="73"/>
      <c r="AE59" s="73"/>
      <c r="AF59" s="73"/>
      <c r="AG59" s="73"/>
      <c r="AH59" s="73"/>
      <c r="AI59" s="73"/>
      <c r="AJ59" s="73"/>
    </row>
    <row r="60" spans="1:36" s="103" customFormat="1" ht="18" customHeight="1" x14ac:dyDescent="0.55000000000000004">
      <c r="A60" s="100" t="s">
        <v>981</v>
      </c>
      <c r="B60" s="101" t="s">
        <v>469</v>
      </c>
      <c r="C60" s="101" t="s">
        <v>982</v>
      </c>
      <c r="D60" s="67">
        <v>7.6923076923076927E-2</v>
      </c>
      <c r="E60" s="68" t="s">
        <v>3717</v>
      </c>
      <c r="F60" s="136">
        <v>0.33333333333333331</v>
      </c>
      <c r="G60" s="68" t="s">
        <v>3670</v>
      </c>
      <c r="H60" s="68" t="s">
        <v>72</v>
      </c>
      <c r="I60" s="68" t="s">
        <v>3412</v>
      </c>
      <c r="J60" s="68" t="s">
        <v>3412</v>
      </c>
      <c r="K60" s="67">
        <v>0</v>
      </c>
      <c r="L60" s="68" t="s">
        <v>3688</v>
      </c>
      <c r="M60" s="68" t="s">
        <v>3412</v>
      </c>
      <c r="N60" s="68" t="s">
        <v>3412</v>
      </c>
      <c r="O60" s="68" t="s">
        <v>3412</v>
      </c>
      <c r="P60" s="68" t="s">
        <v>3412</v>
      </c>
      <c r="Q60" s="68" t="s">
        <v>3412</v>
      </c>
      <c r="R60" s="68" t="s">
        <v>3412</v>
      </c>
      <c r="S60" s="68" t="s">
        <v>3412</v>
      </c>
      <c r="T60" s="68" t="s">
        <v>3412</v>
      </c>
      <c r="U60" s="68" t="s">
        <v>3412</v>
      </c>
      <c r="V60" s="68" t="s">
        <v>3412</v>
      </c>
      <c r="X60" s="73"/>
      <c r="Y60" s="73"/>
      <c r="Z60" s="73"/>
      <c r="AA60" s="73"/>
      <c r="AB60" s="73"/>
      <c r="AC60" s="73"/>
      <c r="AD60" s="73"/>
      <c r="AE60" s="73"/>
      <c r="AF60" s="73"/>
      <c r="AG60" s="73"/>
      <c r="AH60" s="73"/>
      <c r="AI60" s="73"/>
      <c r="AJ60" s="73"/>
    </row>
    <row r="61" spans="1:36" s="103" customFormat="1" ht="18" customHeight="1" x14ac:dyDescent="0.55000000000000004">
      <c r="A61" s="100" t="s">
        <v>983</v>
      </c>
      <c r="B61" s="101" t="s">
        <v>469</v>
      </c>
      <c r="C61" s="101" t="s">
        <v>984</v>
      </c>
      <c r="D61" s="67">
        <v>8.3333333333333329E-2</v>
      </c>
      <c r="E61" s="68" t="s">
        <v>3702</v>
      </c>
      <c r="F61" s="136">
        <v>0.33333333333333331</v>
      </c>
      <c r="G61" s="68" t="s">
        <v>3670</v>
      </c>
      <c r="H61" s="68" t="s">
        <v>72</v>
      </c>
      <c r="I61" s="68" t="s">
        <v>3412</v>
      </c>
      <c r="J61" s="68" t="s">
        <v>3412</v>
      </c>
      <c r="K61" s="67">
        <v>0</v>
      </c>
      <c r="L61" s="68" t="s">
        <v>3703</v>
      </c>
      <c r="M61" s="68" t="s">
        <v>3412</v>
      </c>
      <c r="N61" s="68" t="s">
        <v>3412</v>
      </c>
      <c r="O61" s="68" t="s">
        <v>3412</v>
      </c>
      <c r="P61" s="68" t="s">
        <v>3412</v>
      </c>
      <c r="Q61" s="68" t="s">
        <v>3412</v>
      </c>
      <c r="R61" s="68" t="s">
        <v>3412</v>
      </c>
      <c r="S61" s="68" t="s">
        <v>3412</v>
      </c>
      <c r="T61" s="68" t="s">
        <v>3412</v>
      </c>
      <c r="U61" s="68" t="s">
        <v>457</v>
      </c>
      <c r="V61" s="68" t="s">
        <v>3412</v>
      </c>
      <c r="X61" s="73"/>
      <c r="Y61" s="73"/>
      <c r="Z61" s="73"/>
      <c r="AA61" s="73"/>
      <c r="AB61" s="73"/>
      <c r="AC61" s="73"/>
      <c r="AD61" s="73"/>
      <c r="AE61" s="73"/>
      <c r="AF61" s="73"/>
      <c r="AG61" s="73"/>
      <c r="AH61" s="73"/>
      <c r="AI61" s="73"/>
      <c r="AJ61" s="73"/>
    </row>
    <row r="62" spans="1:36" s="103" customFormat="1" ht="18" customHeight="1" x14ac:dyDescent="0.55000000000000004">
      <c r="A62" s="100" t="s">
        <v>985</v>
      </c>
      <c r="B62" s="101" t="s">
        <v>469</v>
      </c>
      <c r="C62" s="101" t="s">
        <v>986</v>
      </c>
      <c r="D62" s="67">
        <v>0.23076923076923078</v>
      </c>
      <c r="E62" s="68" t="s">
        <v>3687</v>
      </c>
      <c r="F62" s="136">
        <v>1</v>
      </c>
      <c r="G62" s="68" t="s">
        <v>3663</v>
      </c>
      <c r="H62" s="68" t="s">
        <v>72</v>
      </c>
      <c r="I62" s="68" t="s">
        <v>72</v>
      </c>
      <c r="J62" s="68" t="s">
        <v>72</v>
      </c>
      <c r="K62" s="67">
        <v>0</v>
      </c>
      <c r="L62" s="68" t="s">
        <v>3688</v>
      </c>
      <c r="M62" s="68" t="s">
        <v>3412</v>
      </c>
      <c r="N62" s="68" t="s">
        <v>3412</v>
      </c>
      <c r="O62" s="68" t="s">
        <v>3412</v>
      </c>
      <c r="P62" s="68" t="s">
        <v>3412</v>
      </c>
      <c r="Q62" s="68" t="s">
        <v>3412</v>
      </c>
      <c r="R62" s="68" t="s">
        <v>3412</v>
      </c>
      <c r="S62" s="68" t="s">
        <v>3412</v>
      </c>
      <c r="T62" s="68" t="s">
        <v>3412</v>
      </c>
      <c r="U62" s="68" t="s">
        <v>3412</v>
      </c>
      <c r="V62" s="68" t="s">
        <v>3412</v>
      </c>
      <c r="X62" s="73"/>
      <c r="Y62" s="73"/>
      <c r="Z62" s="73"/>
      <c r="AA62" s="73"/>
      <c r="AB62" s="73"/>
      <c r="AC62" s="73"/>
      <c r="AD62" s="73"/>
      <c r="AE62" s="73"/>
      <c r="AF62" s="73"/>
      <c r="AG62" s="73"/>
      <c r="AH62" s="73"/>
      <c r="AI62" s="73"/>
      <c r="AJ62" s="73"/>
    </row>
    <row r="63" spans="1:36" s="103" customFormat="1" ht="18" customHeight="1" x14ac:dyDescent="0.55000000000000004">
      <c r="A63" s="100" t="s">
        <v>987</v>
      </c>
      <c r="B63" s="101" t="s">
        <v>469</v>
      </c>
      <c r="C63" s="101" t="s">
        <v>988</v>
      </c>
      <c r="D63" s="67">
        <v>1</v>
      </c>
      <c r="E63" s="68" t="s">
        <v>3746</v>
      </c>
      <c r="F63" s="136">
        <v>1</v>
      </c>
      <c r="G63" s="68" t="s">
        <v>3663</v>
      </c>
      <c r="H63" s="68" t="s">
        <v>72</v>
      </c>
      <c r="I63" s="68" t="s">
        <v>72</v>
      </c>
      <c r="J63" s="68" t="s">
        <v>72</v>
      </c>
      <c r="K63" s="67">
        <v>1</v>
      </c>
      <c r="L63" s="68" t="s">
        <v>3768</v>
      </c>
      <c r="M63" s="68" t="s">
        <v>457</v>
      </c>
      <c r="N63" s="68" t="s">
        <v>457</v>
      </c>
      <c r="O63" s="68" t="s">
        <v>457</v>
      </c>
      <c r="P63" s="68" t="s">
        <v>457</v>
      </c>
      <c r="Q63" s="68" t="s">
        <v>457</v>
      </c>
      <c r="R63" s="68" t="s">
        <v>457</v>
      </c>
      <c r="S63" s="68" t="s">
        <v>457</v>
      </c>
      <c r="T63" s="68" t="s">
        <v>72</v>
      </c>
      <c r="U63" s="68" t="s">
        <v>457</v>
      </c>
      <c r="V63" s="68" t="s">
        <v>457</v>
      </c>
      <c r="X63" s="73"/>
      <c r="Y63" s="73"/>
      <c r="Z63" s="73"/>
      <c r="AA63" s="73"/>
      <c r="AB63" s="73"/>
      <c r="AC63" s="73"/>
      <c r="AD63" s="73"/>
      <c r="AE63" s="73"/>
      <c r="AF63" s="73"/>
      <c r="AG63" s="73"/>
      <c r="AH63" s="73"/>
      <c r="AI63" s="73"/>
      <c r="AJ63" s="73"/>
    </row>
    <row r="64" spans="1:36" s="103" customFormat="1" ht="18" customHeight="1" x14ac:dyDescent="0.55000000000000004">
      <c r="A64" s="100" t="s">
        <v>989</v>
      </c>
      <c r="B64" s="101" t="s">
        <v>469</v>
      </c>
      <c r="C64" s="101" t="s">
        <v>990</v>
      </c>
      <c r="D64" s="67">
        <v>0.23076923076923078</v>
      </c>
      <c r="E64" s="68" t="s">
        <v>3687</v>
      </c>
      <c r="F64" s="136">
        <v>1</v>
      </c>
      <c r="G64" s="68" t="s">
        <v>3663</v>
      </c>
      <c r="H64" s="68" t="s">
        <v>72</v>
      </c>
      <c r="I64" s="68" t="s">
        <v>72</v>
      </c>
      <c r="J64" s="68" t="s">
        <v>72</v>
      </c>
      <c r="K64" s="67">
        <v>0</v>
      </c>
      <c r="L64" s="68" t="s">
        <v>3688</v>
      </c>
      <c r="M64" s="68" t="s">
        <v>3412</v>
      </c>
      <c r="N64" s="68" t="s">
        <v>3412</v>
      </c>
      <c r="O64" s="68" t="s">
        <v>3412</v>
      </c>
      <c r="P64" s="68" t="s">
        <v>3412</v>
      </c>
      <c r="Q64" s="68" t="s">
        <v>3412</v>
      </c>
      <c r="R64" s="68" t="s">
        <v>3412</v>
      </c>
      <c r="S64" s="68" t="s">
        <v>3412</v>
      </c>
      <c r="T64" s="68" t="s">
        <v>3412</v>
      </c>
      <c r="U64" s="68" t="s">
        <v>3412</v>
      </c>
      <c r="V64" s="68" t="s">
        <v>3412</v>
      </c>
      <c r="X64" s="73"/>
      <c r="Y64" s="73"/>
      <c r="Z64" s="73"/>
      <c r="AA64" s="73"/>
      <c r="AB64" s="73"/>
      <c r="AC64" s="73"/>
      <c r="AD64" s="73"/>
      <c r="AE64" s="73"/>
      <c r="AF64" s="73"/>
      <c r="AG64" s="73"/>
      <c r="AH64" s="73"/>
      <c r="AI64" s="73"/>
      <c r="AJ64" s="73"/>
    </row>
    <row r="65" spans="1:36" s="103" customFormat="1" ht="18" customHeight="1" x14ac:dyDescent="0.55000000000000004">
      <c r="A65" s="100" t="s">
        <v>991</v>
      </c>
      <c r="B65" s="101" t="s">
        <v>469</v>
      </c>
      <c r="C65" s="101" t="s">
        <v>992</v>
      </c>
      <c r="D65" s="67">
        <v>7.6923076923076927E-2</v>
      </c>
      <c r="E65" s="68" t="s">
        <v>3717</v>
      </c>
      <c r="F65" s="136">
        <v>0.33333333333333331</v>
      </c>
      <c r="G65" s="68" t="s">
        <v>3670</v>
      </c>
      <c r="H65" s="68" t="s">
        <v>72</v>
      </c>
      <c r="I65" s="68" t="s">
        <v>3412</v>
      </c>
      <c r="J65" s="68" t="s">
        <v>3412</v>
      </c>
      <c r="K65" s="67">
        <v>0</v>
      </c>
      <c r="L65" s="68" t="s">
        <v>3688</v>
      </c>
      <c r="M65" s="68" t="s">
        <v>3412</v>
      </c>
      <c r="N65" s="68" t="s">
        <v>3412</v>
      </c>
      <c r="O65" s="68" t="s">
        <v>3412</v>
      </c>
      <c r="P65" s="68" t="s">
        <v>3412</v>
      </c>
      <c r="Q65" s="68" t="s">
        <v>3412</v>
      </c>
      <c r="R65" s="68" t="s">
        <v>3412</v>
      </c>
      <c r="S65" s="68" t="s">
        <v>3412</v>
      </c>
      <c r="T65" s="68" t="s">
        <v>3412</v>
      </c>
      <c r="U65" s="68" t="s">
        <v>3412</v>
      </c>
      <c r="V65" s="68" t="s">
        <v>3412</v>
      </c>
      <c r="X65" s="73"/>
      <c r="Y65" s="73"/>
      <c r="Z65" s="73"/>
      <c r="AA65" s="73"/>
      <c r="AB65" s="73"/>
      <c r="AC65" s="73"/>
      <c r="AD65" s="73"/>
      <c r="AE65" s="73"/>
      <c r="AF65" s="73"/>
      <c r="AG65" s="73"/>
      <c r="AH65" s="73"/>
      <c r="AI65" s="73"/>
      <c r="AJ65" s="73"/>
    </row>
    <row r="66" spans="1:36" s="103" customFormat="1" ht="18" customHeight="1" x14ac:dyDescent="0.55000000000000004">
      <c r="A66" s="100" t="s">
        <v>993</v>
      </c>
      <c r="B66" s="101" t="s">
        <v>469</v>
      </c>
      <c r="C66" s="101" t="s">
        <v>994</v>
      </c>
      <c r="D66" s="67">
        <v>0.23076923076923078</v>
      </c>
      <c r="E66" s="68" t="s">
        <v>3687</v>
      </c>
      <c r="F66" s="136">
        <v>1</v>
      </c>
      <c r="G66" s="68" t="s">
        <v>3663</v>
      </c>
      <c r="H66" s="68" t="s">
        <v>72</v>
      </c>
      <c r="I66" s="68" t="s">
        <v>72</v>
      </c>
      <c r="J66" s="68" t="s">
        <v>72</v>
      </c>
      <c r="K66" s="67">
        <v>0</v>
      </c>
      <c r="L66" s="68" t="s">
        <v>3688</v>
      </c>
      <c r="M66" s="68" t="s">
        <v>3412</v>
      </c>
      <c r="N66" s="68" t="s">
        <v>3412</v>
      </c>
      <c r="O66" s="68" t="s">
        <v>3412</v>
      </c>
      <c r="P66" s="68" t="s">
        <v>3412</v>
      </c>
      <c r="Q66" s="68" t="s">
        <v>3412</v>
      </c>
      <c r="R66" s="68" t="s">
        <v>3412</v>
      </c>
      <c r="S66" s="68" t="s">
        <v>3412</v>
      </c>
      <c r="T66" s="68" t="s">
        <v>3412</v>
      </c>
      <c r="U66" s="68" t="s">
        <v>3412</v>
      </c>
      <c r="V66" s="68" t="s">
        <v>3412</v>
      </c>
      <c r="X66" s="73"/>
      <c r="Y66" s="73"/>
      <c r="Z66" s="73"/>
      <c r="AA66" s="73"/>
      <c r="AB66" s="73"/>
      <c r="AC66" s="73"/>
      <c r="AD66" s="73"/>
      <c r="AE66" s="73"/>
      <c r="AF66" s="73"/>
      <c r="AG66" s="73"/>
      <c r="AH66" s="73"/>
      <c r="AI66" s="73"/>
      <c r="AJ66" s="73"/>
    </row>
    <row r="67" spans="1:36" s="103" customFormat="1" ht="18" customHeight="1" x14ac:dyDescent="0.55000000000000004">
      <c r="A67" s="100" t="s">
        <v>995</v>
      </c>
      <c r="B67" s="101" t="s">
        <v>469</v>
      </c>
      <c r="C67" s="101" t="s">
        <v>996</v>
      </c>
      <c r="D67" s="67">
        <v>0.25</v>
      </c>
      <c r="E67" s="68" t="s">
        <v>3747</v>
      </c>
      <c r="F67" s="136">
        <v>0.33333333333333331</v>
      </c>
      <c r="G67" s="68" t="s">
        <v>3670</v>
      </c>
      <c r="H67" s="68" t="s">
        <v>72</v>
      </c>
      <c r="I67" s="68" t="s">
        <v>3412</v>
      </c>
      <c r="J67" s="68" t="s">
        <v>3412</v>
      </c>
      <c r="K67" s="67">
        <v>0</v>
      </c>
      <c r="L67" s="68" t="s">
        <v>3722</v>
      </c>
      <c r="M67" s="68" t="s">
        <v>457</v>
      </c>
      <c r="N67" s="68" t="s">
        <v>457</v>
      </c>
      <c r="O67" s="68" t="s">
        <v>3412</v>
      </c>
      <c r="P67" s="68" t="s">
        <v>457</v>
      </c>
      <c r="Q67" s="68" t="s">
        <v>457</v>
      </c>
      <c r="R67" s="68" t="s">
        <v>457</v>
      </c>
      <c r="S67" s="68" t="s">
        <v>457</v>
      </c>
      <c r="T67" s="68" t="s">
        <v>457</v>
      </c>
      <c r="U67" s="68" t="s">
        <v>457</v>
      </c>
      <c r="V67" s="68" t="s">
        <v>457</v>
      </c>
      <c r="X67" s="73"/>
      <c r="Y67" s="73"/>
      <c r="Z67" s="73"/>
      <c r="AA67" s="73"/>
      <c r="AB67" s="73"/>
      <c r="AC67" s="73"/>
      <c r="AD67" s="73"/>
      <c r="AE67" s="73"/>
      <c r="AF67" s="73"/>
      <c r="AG67" s="73"/>
      <c r="AH67" s="73"/>
      <c r="AI67" s="73"/>
      <c r="AJ67" s="73"/>
    </row>
    <row r="68" spans="1:36" s="103" customFormat="1" ht="18" customHeight="1" x14ac:dyDescent="0.55000000000000004">
      <c r="A68" s="100" t="s">
        <v>997</v>
      </c>
      <c r="B68" s="101" t="s">
        <v>469</v>
      </c>
      <c r="C68" s="101" t="s">
        <v>998</v>
      </c>
      <c r="D68" s="67">
        <v>1</v>
      </c>
      <c r="E68" s="68" t="s">
        <v>3691</v>
      </c>
      <c r="F68" s="136">
        <v>1</v>
      </c>
      <c r="G68" s="68" t="s">
        <v>3663</v>
      </c>
      <c r="H68" s="68" t="s">
        <v>72</v>
      </c>
      <c r="I68" s="68" t="s">
        <v>72</v>
      </c>
      <c r="J68" s="68" t="s">
        <v>72</v>
      </c>
      <c r="K68" s="67">
        <v>1</v>
      </c>
      <c r="L68" s="68" t="s">
        <v>3674</v>
      </c>
      <c r="M68" s="68" t="s">
        <v>72</v>
      </c>
      <c r="N68" s="68" t="s">
        <v>72</v>
      </c>
      <c r="O68" s="68" t="s">
        <v>72</v>
      </c>
      <c r="P68" s="68" t="s">
        <v>72</v>
      </c>
      <c r="Q68" s="68" t="s">
        <v>72</v>
      </c>
      <c r="R68" s="68" t="s">
        <v>72</v>
      </c>
      <c r="S68" s="68" t="s">
        <v>72</v>
      </c>
      <c r="T68" s="68" t="s">
        <v>72</v>
      </c>
      <c r="U68" s="68" t="s">
        <v>72</v>
      </c>
      <c r="V68" s="68" t="s">
        <v>72</v>
      </c>
      <c r="X68" s="73"/>
      <c r="Y68" s="73"/>
      <c r="Z68" s="73"/>
      <c r="AA68" s="73"/>
      <c r="AB68" s="73"/>
      <c r="AC68" s="73"/>
      <c r="AD68" s="73"/>
      <c r="AE68" s="73"/>
      <c r="AF68" s="73"/>
      <c r="AG68" s="73"/>
      <c r="AH68" s="73"/>
      <c r="AI68" s="73"/>
      <c r="AJ68" s="73"/>
    </row>
    <row r="69" spans="1:36" s="103" customFormat="1" ht="18" customHeight="1" x14ac:dyDescent="0.55000000000000004">
      <c r="A69" s="100" t="s">
        <v>999</v>
      </c>
      <c r="B69" s="101" t="s">
        <v>469</v>
      </c>
      <c r="C69" s="101" t="s">
        <v>1000</v>
      </c>
      <c r="D69" s="67">
        <v>0</v>
      </c>
      <c r="E69" s="68" t="s">
        <v>3798</v>
      </c>
      <c r="F69" s="136">
        <v>0</v>
      </c>
      <c r="G69" s="68" t="s">
        <v>3685</v>
      </c>
      <c r="H69" s="68" t="s">
        <v>3412</v>
      </c>
      <c r="I69" s="68" t="s">
        <v>3412</v>
      </c>
      <c r="J69" s="68" t="s">
        <v>3412</v>
      </c>
      <c r="K69" s="67">
        <v>0</v>
      </c>
      <c r="L69" s="68" t="s">
        <v>3703</v>
      </c>
      <c r="M69" s="68" t="s">
        <v>3412</v>
      </c>
      <c r="N69" s="68" t="s">
        <v>457</v>
      </c>
      <c r="O69" s="68" t="s">
        <v>3412</v>
      </c>
      <c r="P69" s="68" t="s">
        <v>3412</v>
      </c>
      <c r="Q69" s="68" t="s">
        <v>3412</v>
      </c>
      <c r="R69" s="68" t="s">
        <v>3412</v>
      </c>
      <c r="S69" s="68" t="s">
        <v>3412</v>
      </c>
      <c r="T69" s="68" t="s">
        <v>3412</v>
      </c>
      <c r="U69" s="68" t="s">
        <v>3412</v>
      </c>
      <c r="V69" s="68" t="s">
        <v>3412</v>
      </c>
      <c r="X69" s="73"/>
      <c r="Y69" s="73"/>
      <c r="Z69" s="73"/>
      <c r="AA69" s="73"/>
      <c r="AB69" s="73"/>
      <c r="AC69" s="73"/>
      <c r="AD69" s="73"/>
      <c r="AE69" s="73"/>
      <c r="AF69" s="73"/>
      <c r="AG69" s="73"/>
      <c r="AH69" s="73"/>
      <c r="AI69" s="73"/>
      <c r="AJ69" s="73"/>
    </row>
    <row r="70" spans="1:36" x14ac:dyDescent="0.35">
      <c r="F70" s="110"/>
      <c r="K70" s="110"/>
    </row>
    <row r="71" spans="1:36" x14ac:dyDescent="0.35">
      <c r="F71" s="110"/>
      <c r="K71" s="110"/>
    </row>
    <row r="72" spans="1:36" x14ac:dyDescent="0.35">
      <c r="F72" s="110"/>
      <c r="K72" s="110"/>
    </row>
    <row r="73" spans="1:36" x14ac:dyDescent="0.35">
      <c r="F73" s="110"/>
      <c r="K73" s="110"/>
    </row>
    <row r="74" spans="1:36" x14ac:dyDescent="0.35">
      <c r="F74" s="110"/>
      <c r="K74" s="110"/>
    </row>
    <row r="75" spans="1:36" x14ac:dyDescent="0.35">
      <c r="F75" s="110"/>
      <c r="K75" s="110"/>
    </row>
    <row r="76" spans="1:36" x14ac:dyDescent="0.35">
      <c r="F76" s="110"/>
      <c r="K76" s="110"/>
    </row>
    <row r="77" spans="1:36" x14ac:dyDescent="0.35">
      <c r="F77" s="110"/>
      <c r="K77" s="110"/>
    </row>
    <row r="78" spans="1:36" x14ac:dyDescent="0.35">
      <c r="F78" s="110"/>
      <c r="K78" s="110"/>
    </row>
    <row r="79" spans="1:36" x14ac:dyDescent="0.35">
      <c r="F79" s="110"/>
      <c r="K79" s="110"/>
    </row>
    <row r="80" spans="1:36" x14ac:dyDescent="0.35">
      <c r="F80" s="110"/>
      <c r="K80" s="110"/>
    </row>
    <row r="81" spans="6:11" x14ac:dyDescent="0.35">
      <c r="F81" s="110"/>
      <c r="K81" s="110"/>
    </row>
    <row r="82" spans="6:11" x14ac:dyDescent="0.35">
      <c r="F82" s="110"/>
      <c r="K82" s="110"/>
    </row>
    <row r="83" spans="6:11" x14ac:dyDescent="0.35">
      <c r="F83" s="110"/>
      <c r="K83" s="110"/>
    </row>
    <row r="84" spans="6:11" x14ac:dyDescent="0.35">
      <c r="F84" s="110"/>
      <c r="K84" s="110"/>
    </row>
    <row r="85" spans="6:11" x14ac:dyDescent="0.35">
      <c r="F85" s="110"/>
      <c r="K85" s="110"/>
    </row>
    <row r="86" spans="6:11" x14ac:dyDescent="0.35">
      <c r="F86" s="110"/>
      <c r="K86" s="110"/>
    </row>
    <row r="87" spans="6:11" x14ac:dyDescent="0.35">
      <c r="F87" s="110"/>
      <c r="K87" s="110"/>
    </row>
    <row r="88" spans="6:11" x14ac:dyDescent="0.35">
      <c r="F88" s="110"/>
      <c r="K88" s="110"/>
    </row>
    <row r="89" spans="6:11" x14ac:dyDescent="0.35">
      <c r="F89" s="110"/>
      <c r="K89" s="110"/>
    </row>
    <row r="90" spans="6:11" x14ac:dyDescent="0.35">
      <c r="F90" s="110"/>
      <c r="K90" s="110"/>
    </row>
    <row r="91" spans="6:11" x14ac:dyDescent="0.35">
      <c r="F91" s="110"/>
      <c r="K91" s="110"/>
    </row>
    <row r="92" spans="6:11" x14ac:dyDescent="0.35">
      <c r="F92" s="110"/>
      <c r="K92" s="110"/>
    </row>
    <row r="93" spans="6:11" x14ac:dyDescent="0.35">
      <c r="F93" s="110"/>
      <c r="K93" s="110"/>
    </row>
    <row r="94" spans="6:11" x14ac:dyDescent="0.35">
      <c r="F94" s="110"/>
      <c r="K94" s="110"/>
    </row>
    <row r="95" spans="6:11" x14ac:dyDescent="0.35">
      <c r="F95" s="110"/>
      <c r="K95" s="110"/>
    </row>
    <row r="96" spans="6:11" x14ac:dyDescent="0.35">
      <c r="F96" s="110"/>
      <c r="K96" s="110"/>
    </row>
    <row r="97" spans="6:11" x14ac:dyDescent="0.35">
      <c r="F97" s="110"/>
      <c r="K97" s="110"/>
    </row>
    <row r="98" spans="6:11" x14ac:dyDescent="0.35">
      <c r="F98" s="110"/>
      <c r="K98" s="110"/>
    </row>
    <row r="99" spans="6:11" x14ac:dyDescent="0.35">
      <c r="F99" s="110"/>
      <c r="K99" s="110"/>
    </row>
    <row r="100" spans="6:11" x14ac:dyDescent="0.35">
      <c r="F100" s="110"/>
      <c r="K100" s="110"/>
    </row>
    <row r="101" spans="6:11" x14ac:dyDescent="0.35">
      <c r="F101" s="110"/>
      <c r="K101" s="110"/>
    </row>
    <row r="102" spans="6:11" x14ac:dyDescent="0.35">
      <c r="F102" s="110"/>
      <c r="K102" s="110"/>
    </row>
    <row r="103" spans="6:11" x14ac:dyDescent="0.35">
      <c r="F103" s="110"/>
      <c r="K103" s="110"/>
    </row>
    <row r="104" spans="6:11" x14ac:dyDescent="0.35">
      <c r="F104" s="110"/>
      <c r="K104" s="110"/>
    </row>
    <row r="105" spans="6:11" x14ac:dyDescent="0.35">
      <c r="F105" s="110"/>
      <c r="K105" s="110"/>
    </row>
    <row r="106" spans="6:11" x14ac:dyDescent="0.35">
      <c r="F106" s="110"/>
      <c r="K106" s="110"/>
    </row>
    <row r="107" spans="6:11" x14ac:dyDescent="0.35">
      <c r="F107" s="110"/>
      <c r="K107" s="110"/>
    </row>
    <row r="108" spans="6:11" x14ac:dyDescent="0.35">
      <c r="F108" s="110"/>
      <c r="K108" s="110"/>
    </row>
    <row r="109" spans="6:11" x14ac:dyDescent="0.35">
      <c r="F109" s="110"/>
      <c r="K109" s="110"/>
    </row>
    <row r="110" spans="6:11" x14ac:dyDescent="0.35">
      <c r="F110" s="110"/>
      <c r="K110" s="110"/>
    </row>
    <row r="111" spans="6:11" x14ac:dyDescent="0.35">
      <c r="F111" s="110"/>
      <c r="K111" s="110"/>
    </row>
    <row r="112" spans="6:11" x14ac:dyDescent="0.35">
      <c r="F112" s="110"/>
      <c r="K112" s="110"/>
    </row>
    <row r="113" spans="6:11" x14ac:dyDescent="0.35">
      <c r="F113" s="110"/>
      <c r="K113" s="110"/>
    </row>
    <row r="114" spans="6:11" x14ac:dyDescent="0.35">
      <c r="F114" s="110"/>
      <c r="K114" s="110"/>
    </row>
    <row r="115" spans="6:11" x14ac:dyDescent="0.35">
      <c r="F115" s="110"/>
      <c r="K115" s="110"/>
    </row>
    <row r="116" spans="6:11" x14ac:dyDescent="0.35">
      <c r="F116" s="110"/>
      <c r="K116" s="110"/>
    </row>
    <row r="117" spans="6:11" x14ac:dyDescent="0.35">
      <c r="F117" s="110"/>
      <c r="K117" s="110"/>
    </row>
    <row r="118" spans="6:11" x14ac:dyDescent="0.35">
      <c r="F118" s="110"/>
      <c r="K118" s="110"/>
    </row>
    <row r="119" spans="6:11" x14ac:dyDescent="0.35">
      <c r="F119" s="110"/>
      <c r="K119" s="110"/>
    </row>
    <row r="120" spans="6:11" x14ac:dyDescent="0.35">
      <c r="F120" s="110"/>
      <c r="K120" s="110"/>
    </row>
    <row r="121" spans="6:11" x14ac:dyDescent="0.35">
      <c r="F121" s="110"/>
      <c r="K121" s="110"/>
    </row>
    <row r="122" spans="6:11" x14ac:dyDescent="0.35">
      <c r="F122" s="110"/>
      <c r="K122" s="110"/>
    </row>
    <row r="123" spans="6:11" x14ac:dyDescent="0.35">
      <c r="F123" s="110"/>
      <c r="K123" s="110"/>
    </row>
    <row r="124" spans="6:11" x14ac:dyDescent="0.35">
      <c r="F124" s="110"/>
      <c r="K124" s="110"/>
    </row>
    <row r="125" spans="6:11" x14ac:dyDescent="0.35">
      <c r="F125" s="110"/>
      <c r="K125" s="110"/>
    </row>
    <row r="126" spans="6:11" x14ac:dyDescent="0.35">
      <c r="F126" s="110"/>
      <c r="K126" s="110"/>
    </row>
    <row r="127" spans="6:11" x14ac:dyDescent="0.35">
      <c r="F127" s="110"/>
      <c r="K127" s="110"/>
    </row>
    <row r="128" spans="6:11" x14ac:dyDescent="0.35">
      <c r="F128" s="110"/>
      <c r="K128" s="110"/>
    </row>
    <row r="129" spans="6:11" x14ac:dyDescent="0.35">
      <c r="F129" s="110"/>
      <c r="K129" s="110"/>
    </row>
    <row r="130" spans="6:11" x14ac:dyDescent="0.35">
      <c r="F130" s="110"/>
      <c r="K130" s="110"/>
    </row>
    <row r="131" spans="6:11" x14ac:dyDescent="0.35">
      <c r="F131" s="110"/>
      <c r="K131" s="110"/>
    </row>
    <row r="132" spans="6:11" x14ac:dyDescent="0.35">
      <c r="F132" s="110"/>
      <c r="K132" s="110"/>
    </row>
    <row r="133" spans="6:11" x14ac:dyDescent="0.35">
      <c r="F133" s="110"/>
      <c r="K133" s="110"/>
    </row>
    <row r="134" spans="6:11" x14ac:dyDescent="0.35">
      <c r="F134" s="110"/>
      <c r="K134" s="110"/>
    </row>
    <row r="135" spans="6:11" x14ac:dyDescent="0.35">
      <c r="F135" s="110"/>
      <c r="K135" s="110"/>
    </row>
    <row r="136" spans="6:11" x14ac:dyDescent="0.35">
      <c r="F136" s="110"/>
      <c r="K136" s="110"/>
    </row>
    <row r="137" spans="6:11" x14ac:dyDescent="0.35">
      <c r="F137" s="110"/>
      <c r="K137" s="110"/>
    </row>
    <row r="138" spans="6:11" x14ac:dyDescent="0.35">
      <c r="F138" s="110"/>
      <c r="K138" s="110"/>
    </row>
    <row r="139" spans="6:11" x14ac:dyDescent="0.35">
      <c r="F139" s="110"/>
      <c r="K139" s="110"/>
    </row>
    <row r="140" spans="6:11" x14ac:dyDescent="0.35">
      <c r="F140" s="110"/>
      <c r="K140" s="110"/>
    </row>
    <row r="141" spans="6:11" x14ac:dyDescent="0.35">
      <c r="F141" s="110"/>
      <c r="K141" s="110"/>
    </row>
    <row r="142" spans="6:11" x14ac:dyDescent="0.35">
      <c r="F142" s="110"/>
      <c r="K142" s="110"/>
    </row>
    <row r="143" spans="6:11" x14ac:dyDescent="0.35">
      <c r="F143" s="110"/>
      <c r="K143" s="110"/>
    </row>
    <row r="144" spans="6:11" x14ac:dyDescent="0.35">
      <c r="F144" s="110"/>
      <c r="K144" s="110"/>
    </row>
    <row r="145" spans="6:11" x14ac:dyDescent="0.35">
      <c r="F145" s="110"/>
      <c r="K145" s="110"/>
    </row>
    <row r="146" spans="6:11" x14ac:dyDescent="0.35">
      <c r="F146" s="110"/>
      <c r="K146" s="110"/>
    </row>
    <row r="147" spans="6:11" x14ac:dyDescent="0.35">
      <c r="F147" s="110"/>
      <c r="K147" s="110"/>
    </row>
    <row r="148" spans="6:11" x14ac:dyDescent="0.35">
      <c r="F148" s="110"/>
      <c r="K148" s="110"/>
    </row>
    <row r="149" spans="6:11" x14ac:dyDescent="0.35">
      <c r="F149" s="110"/>
      <c r="K149" s="110"/>
    </row>
    <row r="150" spans="6:11" x14ac:dyDescent="0.35">
      <c r="F150" s="110"/>
      <c r="K150" s="110"/>
    </row>
    <row r="151" spans="6:11" x14ac:dyDescent="0.35">
      <c r="F151" s="110"/>
      <c r="K151" s="110"/>
    </row>
    <row r="152" spans="6:11" x14ac:dyDescent="0.35">
      <c r="F152" s="110"/>
      <c r="K152" s="110"/>
    </row>
    <row r="153" spans="6:11" x14ac:dyDescent="0.35">
      <c r="F153" s="110"/>
      <c r="K153" s="110"/>
    </row>
    <row r="154" spans="6:11" x14ac:dyDescent="0.35">
      <c r="F154" s="110"/>
      <c r="K154" s="110"/>
    </row>
    <row r="155" spans="6:11" x14ac:dyDescent="0.35">
      <c r="F155" s="110"/>
      <c r="K155" s="110"/>
    </row>
    <row r="156" spans="6:11" x14ac:dyDescent="0.35">
      <c r="F156" s="110"/>
      <c r="K156" s="110"/>
    </row>
    <row r="157" spans="6:11" x14ac:dyDescent="0.35">
      <c r="F157" s="110"/>
      <c r="K157" s="110"/>
    </row>
    <row r="158" spans="6:11" x14ac:dyDescent="0.35">
      <c r="F158" s="110"/>
      <c r="K158" s="110"/>
    </row>
    <row r="159" spans="6:11" x14ac:dyDescent="0.35">
      <c r="F159" s="110"/>
      <c r="K159" s="110"/>
    </row>
    <row r="160" spans="6:11" x14ac:dyDescent="0.35">
      <c r="F160" s="110"/>
      <c r="K160" s="110"/>
    </row>
    <row r="161" spans="6:11" x14ac:dyDescent="0.35">
      <c r="F161" s="110"/>
      <c r="K161" s="110"/>
    </row>
    <row r="162" spans="6:11" x14ac:dyDescent="0.35">
      <c r="F162" s="110"/>
      <c r="K162" s="110"/>
    </row>
    <row r="163" spans="6:11" x14ac:dyDescent="0.35">
      <c r="F163" s="110"/>
      <c r="K163" s="110"/>
    </row>
    <row r="164" spans="6:11" x14ac:dyDescent="0.35">
      <c r="F164" s="110"/>
      <c r="K164" s="110"/>
    </row>
    <row r="165" spans="6:11" x14ac:dyDescent="0.35">
      <c r="F165" s="110"/>
      <c r="K165" s="110"/>
    </row>
    <row r="166" spans="6:11" x14ac:dyDescent="0.35">
      <c r="F166" s="110"/>
      <c r="K166" s="110"/>
    </row>
    <row r="167" spans="6:11" x14ac:dyDescent="0.35">
      <c r="F167" s="110"/>
      <c r="K167" s="110"/>
    </row>
    <row r="168" spans="6:11" x14ac:dyDescent="0.35">
      <c r="F168" s="110"/>
      <c r="K168" s="110"/>
    </row>
    <row r="169" spans="6:11" x14ac:dyDescent="0.35">
      <c r="F169" s="110"/>
      <c r="K169" s="110"/>
    </row>
    <row r="170" spans="6:11" x14ac:dyDescent="0.35">
      <c r="F170" s="110"/>
      <c r="K170" s="110"/>
    </row>
    <row r="171" spans="6:11" x14ac:dyDescent="0.35">
      <c r="F171" s="110"/>
      <c r="K171" s="110"/>
    </row>
    <row r="172" spans="6:11" x14ac:dyDescent="0.35">
      <c r="F172" s="110"/>
      <c r="K172" s="110"/>
    </row>
    <row r="173" spans="6:11" x14ac:dyDescent="0.35">
      <c r="F173" s="110"/>
      <c r="K173" s="110"/>
    </row>
    <row r="174" spans="6:11" x14ac:dyDescent="0.35">
      <c r="F174" s="110"/>
      <c r="K174" s="110"/>
    </row>
    <row r="175" spans="6:11" x14ac:dyDescent="0.35">
      <c r="F175" s="110"/>
      <c r="K175" s="110"/>
    </row>
    <row r="176" spans="6:11" x14ac:dyDescent="0.35">
      <c r="F176" s="110"/>
      <c r="K176" s="110"/>
    </row>
    <row r="177" spans="6:11" x14ac:dyDescent="0.35">
      <c r="F177" s="110"/>
      <c r="K177" s="110"/>
    </row>
    <row r="178" spans="6:11" x14ac:dyDescent="0.35">
      <c r="F178" s="110"/>
      <c r="K178" s="110"/>
    </row>
    <row r="179" spans="6:11" x14ac:dyDescent="0.35">
      <c r="F179" s="110"/>
      <c r="K179" s="110"/>
    </row>
    <row r="180" spans="6:11" x14ac:dyDescent="0.35">
      <c r="F180" s="110"/>
      <c r="K180" s="110"/>
    </row>
    <row r="181" spans="6:11" x14ac:dyDescent="0.35">
      <c r="F181" s="110"/>
      <c r="K181" s="110"/>
    </row>
    <row r="182" spans="6:11" x14ac:dyDescent="0.35">
      <c r="F182" s="110"/>
      <c r="K182" s="110"/>
    </row>
    <row r="183" spans="6:11" x14ac:dyDescent="0.35">
      <c r="F183" s="110"/>
      <c r="K183" s="110"/>
    </row>
    <row r="184" spans="6:11" x14ac:dyDescent="0.35">
      <c r="F184" s="110"/>
      <c r="K184" s="110"/>
    </row>
    <row r="185" spans="6:11" x14ac:dyDescent="0.35">
      <c r="F185" s="110"/>
      <c r="K185" s="110"/>
    </row>
    <row r="186" spans="6:11" x14ac:dyDescent="0.35">
      <c r="F186" s="110"/>
      <c r="K186" s="110"/>
    </row>
    <row r="187" spans="6:11" x14ac:dyDescent="0.35">
      <c r="F187" s="110"/>
      <c r="K187" s="110"/>
    </row>
    <row r="188" spans="6:11" x14ac:dyDescent="0.35">
      <c r="F188" s="110"/>
      <c r="K188" s="110"/>
    </row>
    <row r="189" spans="6:11" x14ac:dyDescent="0.35">
      <c r="F189" s="110"/>
      <c r="K189" s="110"/>
    </row>
  </sheetData>
  <autoFilter ref="A10:V10" xr:uid="{6F3EDDA3-132D-49DE-9D49-A51DAC2BDC29}">
    <sortState xmlns:xlrd2="http://schemas.microsoft.com/office/spreadsheetml/2017/richdata2" ref="A13:V69">
      <sortCondition descending="1" ref="D10"/>
    </sortState>
  </autoFilter>
  <mergeCells count="7">
    <mergeCell ref="G9:G10"/>
    <mergeCell ref="L9:L10"/>
    <mergeCell ref="A8:A10"/>
    <mergeCell ref="B8:B10"/>
    <mergeCell ref="C8:C10"/>
    <mergeCell ref="D8:D10"/>
    <mergeCell ref="E8:E10"/>
  </mergeCells>
  <phoneticPr fontId="2"/>
  <conditionalFormatting sqref="D11:D69">
    <cfRule type="cellIs" dxfId="502" priority="2" operator="equal">
      <formula>1</formula>
    </cfRule>
    <cfRule type="cellIs" dxfId="501" priority="7" operator="equal">
      <formula>0</formula>
    </cfRule>
  </conditionalFormatting>
  <conditionalFormatting sqref="E11:E69">
    <cfRule type="expression" dxfId="500" priority="12">
      <formula>#REF!=0</formula>
    </cfRule>
    <cfRule type="expression" dxfId="499" priority="13">
      <formula>#REF!=#REF!</formula>
    </cfRule>
  </conditionalFormatting>
  <conditionalFormatting sqref="F11:F69">
    <cfRule type="expression" dxfId="498" priority="5">
      <formula>$F11=1</formula>
    </cfRule>
    <cfRule type="expression" dxfId="497" priority="6">
      <formula>$F11=0</formula>
    </cfRule>
  </conditionalFormatting>
  <conditionalFormatting sqref="G11:G69">
    <cfRule type="expression" dxfId="496" priority="8">
      <formula>#REF!=0</formula>
    </cfRule>
    <cfRule type="expression" dxfId="495" priority="9">
      <formula>#REF!=#REF!</formula>
    </cfRule>
  </conditionalFormatting>
  <conditionalFormatting sqref="K11:K69">
    <cfRule type="expression" dxfId="494" priority="3">
      <formula>$K11=0</formula>
    </cfRule>
    <cfRule type="expression" dxfId="493" priority="4">
      <formula>$K11=1</formula>
    </cfRule>
  </conditionalFormatting>
  <conditionalFormatting sqref="L11:L69">
    <cfRule type="expression" dxfId="492" priority="10">
      <formula>#REF!=#REF!</formula>
    </cfRule>
    <cfRule type="expression" dxfId="491" priority="11">
      <formula>#REF!=0</formula>
    </cfRule>
  </conditionalFormatting>
  <conditionalFormatting sqref="X11:AJ69">
    <cfRule type="cellIs" dxfId="490" priority="1" operator="equal">
      <formula>FALSE</formula>
    </cfRule>
  </conditionalFormatting>
  <pageMargins left="0.70866141732283472" right="0.70866141732283472" top="0.74803149606299213" bottom="0.74803149606299213" header="0.31496062992125984" footer="0.31496062992125984"/>
  <pageSetup paperSize="9" scale="44" orientation="landscape" horizontalDpi="300" verticalDpi="3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0B4586-7A99-4297-90DF-78490A752E38}">
  <sheetPr codeName="Sheet10">
    <tabColor theme="0" tint="-0.249977111117893"/>
  </sheetPr>
  <dimension ref="A1:AJ189"/>
  <sheetViews>
    <sheetView view="pageBreakPreview" zoomScale="60" zoomScaleNormal="55" workbookViewId="0"/>
  </sheetViews>
  <sheetFormatPr defaultColWidth="8.58203125" defaultRowHeight="15" x14ac:dyDescent="0.35"/>
  <cols>
    <col min="1" max="2" width="10.83203125" style="57" customWidth="1"/>
    <col min="3" max="3" width="15.08203125" style="57" bestFit="1" customWidth="1"/>
    <col min="4" max="22" width="12.33203125" style="57" customWidth="1"/>
    <col min="23" max="16384" width="8.58203125" style="57"/>
  </cols>
  <sheetData>
    <row r="1" spans="1:36" s="3" customFormat="1" ht="36" customHeight="1" x14ac:dyDescent="0.55000000000000004">
      <c r="A1" s="2" t="s">
        <v>3414</v>
      </c>
      <c r="B1" s="2"/>
      <c r="I1" s="49"/>
    </row>
    <row r="2" spans="1:36" s="3" customFormat="1" ht="24" customHeight="1" x14ac:dyDescent="0.55000000000000004">
      <c r="A2" s="49" t="s">
        <v>3374</v>
      </c>
      <c r="B2" s="2"/>
      <c r="H2" s="49"/>
      <c r="I2" s="49"/>
    </row>
    <row r="3" spans="1:36" s="3" customFormat="1" ht="24" customHeight="1" x14ac:dyDescent="0.55000000000000004">
      <c r="A3" s="49" t="s">
        <v>3375</v>
      </c>
      <c r="B3" s="2"/>
      <c r="I3" s="49"/>
    </row>
    <row r="4" spans="1:36" s="3" customFormat="1" ht="9.65" customHeight="1" x14ac:dyDescent="0.55000000000000004">
      <c r="A4" s="49"/>
      <c r="B4" s="2"/>
      <c r="I4" s="49"/>
    </row>
    <row r="5" spans="1:36" s="3" customFormat="1" ht="24" customHeight="1" x14ac:dyDescent="0.55000000000000004">
      <c r="A5" s="128"/>
      <c r="B5" s="2" t="s">
        <v>3421</v>
      </c>
      <c r="I5" s="49"/>
    </row>
    <row r="6" spans="1:36" s="3" customFormat="1" ht="24" customHeight="1" x14ac:dyDescent="0.55000000000000004">
      <c r="A6" s="129"/>
      <c r="B6" s="2" t="s">
        <v>3422</v>
      </c>
      <c r="I6" s="49"/>
    </row>
    <row r="7" spans="1:36" s="3" customFormat="1" ht="11.15" customHeight="1" x14ac:dyDescent="0.55000000000000004">
      <c r="A7" s="49"/>
      <c r="B7" s="2"/>
      <c r="I7" s="49"/>
    </row>
    <row r="8" spans="1:36" s="4" customFormat="1" ht="15.75" customHeight="1" x14ac:dyDescent="0.55000000000000004">
      <c r="A8" s="143" t="s">
        <v>30</v>
      </c>
      <c r="B8" s="143" t="s">
        <v>6</v>
      </c>
      <c r="C8" s="143" t="s">
        <v>7</v>
      </c>
      <c r="D8" s="143" t="s">
        <v>3372</v>
      </c>
      <c r="E8" s="147" t="s">
        <v>3380</v>
      </c>
      <c r="F8" s="47"/>
      <c r="G8" s="114"/>
      <c r="H8" s="46"/>
      <c r="I8" s="46"/>
      <c r="J8" s="46"/>
      <c r="K8" s="47"/>
      <c r="L8" s="114"/>
      <c r="M8" s="47"/>
      <c r="N8" s="47"/>
      <c r="O8" s="47"/>
      <c r="P8" s="47"/>
      <c r="Q8" s="47"/>
      <c r="R8" s="47"/>
      <c r="S8" s="47"/>
      <c r="T8" s="47"/>
      <c r="U8" s="47"/>
      <c r="V8" s="48"/>
    </row>
    <row r="9" spans="1:36" s="4" customFormat="1" ht="15.75" customHeight="1" x14ac:dyDescent="0.55000000000000004">
      <c r="A9" s="144"/>
      <c r="B9" s="144"/>
      <c r="C9" s="144"/>
      <c r="D9" s="144"/>
      <c r="E9" s="148"/>
      <c r="F9" s="69"/>
      <c r="G9" s="139" t="s">
        <v>3381</v>
      </c>
      <c r="H9" s="61"/>
      <c r="I9" s="61"/>
      <c r="J9" s="62"/>
      <c r="K9" s="58"/>
      <c r="L9" s="141" t="s">
        <v>3382</v>
      </c>
      <c r="M9" s="63"/>
      <c r="N9" s="63"/>
      <c r="O9" s="63"/>
      <c r="P9" s="63"/>
      <c r="Q9" s="63"/>
      <c r="R9" s="63"/>
      <c r="S9" s="63"/>
      <c r="T9" s="63"/>
      <c r="U9" s="50"/>
      <c r="V9" s="59"/>
    </row>
    <row r="10" spans="1:36" s="4" customFormat="1" ht="105" x14ac:dyDescent="0.55000000000000004">
      <c r="A10" s="145"/>
      <c r="B10" s="145"/>
      <c r="C10" s="145"/>
      <c r="D10" s="146"/>
      <c r="E10" s="149"/>
      <c r="F10" s="70" t="s">
        <v>3383</v>
      </c>
      <c r="G10" s="140"/>
      <c r="H10" s="64" t="s">
        <v>3373</v>
      </c>
      <c r="I10" s="64" t="s">
        <v>48</v>
      </c>
      <c r="J10" s="64" t="s">
        <v>1</v>
      </c>
      <c r="K10" s="113" t="s">
        <v>3384</v>
      </c>
      <c r="L10" s="142"/>
      <c r="M10" s="60" t="s">
        <v>2</v>
      </c>
      <c r="N10" s="60" t="s">
        <v>3</v>
      </c>
      <c r="O10" s="60" t="s">
        <v>4</v>
      </c>
      <c r="P10" s="60" t="s">
        <v>5</v>
      </c>
      <c r="Q10" s="60" t="s">
        <v>49</v>
      </c>
      <c r="R10" s="60" t="s">
        <v>50</v>
      </c>
      <c r="S10" s="60" t="s">
        <v>3376</v>
      </c>
      <c r="T10" s="60" t="s">
        <v>3377</v>
      </c>
      <c r="U10" s="51" t="s">
        <v>3378</v>
      </c>
      <c r="V10" s="45" t="s">
        <v>3379</v>
      </c>
    </row>
    <row r="11" spans="1:36" s="75" customFormat="1" ht="18" customHeight="1" x14ac:dyDescent="0.35">
      <c r="A11" s="74" t="s">
        <v>1001</v>
      </c>
      <c r="B11" s="71" t="s">
        <v>471</v>
      </c>
      <c r="C11" s="71" t="s">
        <v>1002</v>
      </c>
      <c r="D11" s="67">
        <v>0.23076923076923078</v>
      </c>
      <c r="E11" s="68" t="s">
        <v>3687</v>
      </c>
      <c r="F11" s="136">
        <v>1</v>
      </c>
      <c r="G11" s="68" t="s">
        <v>3663</v>
      </c>
      <c r="H11" s="68" t="s">
        <v>72</v>
      </c>
      <c r="I11" s="68" t="s">
        <v>72</v>
      </c>
      <c r="J11" s="68" t="s">
        <v>72</v>
      </c>
      <c r="K11" s="67">
        <v>0</v>
      </c>
      <c r="L11" s="68" t="s">
        <v>3688</v>
      </c>
      <c r="M11" s="68" t="s">
        <v>3412</v>
      </c>
      <c r="N11" s="68" t="s">
        <v>3412</v>
      </c>
      <c r="O11" s="68" t="s">
        <v>3412</v>
      </c>
      <c r="P11" s="68" t="s">
        <v>3412</v>
      </c>
      <c r="Q11" s="68" t="s">
        <v>3412</v>
      </c>
      <c r="R11" s="68" t="s">
        <v>3412</v>
      </c>
      <c r="S11" s="68" t="s">
        <v>3412</v>
      </c>
      <c r="T11" s="68" t="s">
        <v>3412</v>
      </c>
      <c r="U11" s="68" t="s">
        <v>3412</v>
      </c>
      <c r="V11" s="68" t="s">
        <v>3412</v>
      </c>
      <c r="X11" s="73"/>
      <c r="Y11" s="73"/>
      <c r="Z11" s="73"/>
      <c r="AA11" s="73"/>
      <c r="AB11" s="73"/>
      <c r="AC11" s="73"/>
      <c r="AD11" s="73"/>
      <c r="AE11" s="73"/>
      <c r="AF11" s="73"/>
      <c r="AG11" s="73"/>
      <c r="AH11" s="73"/>
      <c r="AI11" s="73"/>
      <c r="AJ11" s="73"/>
    </row>
    <row r="12" spans="1:36" s="75" customFormat="1" ht="18" customHeight="1" x14ac:dyDescent="0.35">
      <c r="A12" s="74" t="s">
        <v>1003</v>
      </c>
      <c r="B12" s="71" t="s">
        <v>471</v>
      </c>
      <c r="C12" s="71" t="s">
        <v>1004</v>
      </c>
      <c r="D12" s="67">
        <v>7.6923076923076927E-2</v>
      </c>
      <c r="E12" s="68" t="s">
        <v>3717</v>
      </c>
      <c r="F12" s="136">
        <v>0.33333333333333331</v>
      </c>
      <c r="G12" s="68" t="s">
        <v>3670</v>
      </c>
      <c r="H12" s="68" t="s">
        <v>72</v>
      </c>
      <c r="I12" s="68" t="s">
        <v>3412</v>
      </c>
      <c r="J12" s="68" t="s">
        <v>3412</v>
      </c>
      <c r="K12" s="67">
        <v>0</v>
      </c>
      <c r="L12" s="68" t="s">
        <v>3688</v>
      </c>
      <c r="M12" s="68" t="s">
        <v>3412</v>
      </c>
      <c r="N12" s="68" t="s">
        <v>3412</v>
      </c>
      <c r="O12" s="68" t="s">
        <v>3412</v>
      </c>
      <c r="P12" s="68" t="s">
        <v>3412</v>
      </c>
      <c r="Q12" s="68" t="s">
        <v>3412</v>
      </c>
      <c r="R12" s="68" t="s">
        <v>3412</v>
      </c>
      <c r="S12" s="68" t="s">
        <v>3412</v>
      </c>
      <c r="T12" s="68" t="s">
        <v>3412</v>
      </c>
      <c r="U12" s="68" t="s">
        <v>3412</v>
      </c>
      <c r="V12" s="68" t="s">
        <v>3412</v>
      </c>
      <c r="X12" s="73"/>
      <c r="Y12" s="73"/>
      <c r="Z12" s="73"/>
      <c r="AA12" s="73"/>
      <c r="AB12" s="73"/>
      <c r="AC12" s="73"/>
      <c r="AD12" s="73"/>
      <c r="AE12" s="73"/>
      <c r="AF12" s="73"/>
      <c r="AG12" s="73"/>
      <c r="AH12" s="73"/>
      <c r="AI12" s="73"/>
      <c r="AJ12" s="73"/>
    </row>
    <row r="13" spans="1:36" ht="18" customHeight="1" x14ac:dyDescent="0.35">
      <c r="A13" s="74" t="s">
        <v>1005</v>
      </c>
      <c r="B13" s="71" t="s">
        <v>471</v>
      </c>
      <c r="C13" s="71" t="s">
        <v>1006</v>
      </c>
      <c r="D13" s="67">
        <v>0.23076923076923078</v>
      </c>
      <c r="E13" s="68" t="s">
        <v>3687</v>
      </c>
      <c r="F13" s="136">
        <v>1</v>
      </c>
      <c r="G13" s="68" t="s">
        <v>3663</v>
      </c>
      <c r="H13" s="68" t="s">
        <v>72</v>
      </c>
      <c r="I13" s="68" t="s">
        <v>72</v>
      </c>
      <c r="J13" s="68" t="s">
        <v>72</v>
      </c>
      <c r="K13" s="67">
        <v>0</v>
      </c>
      <c r="L13" s="68" t="s">
        <v>3688</v>
      </c>
      <c r="M13" s="68" t="s">
        <v>3412</v>
      </c>
      <c r="N13" s="68" t="s">
        <v>3412</v>
      </c>
      <c r="O13" s="68" t="s">
        <v>3412</v>
      </c>
      <c r="P13" s="68" t="s">
        <v>3412</v>
      </c>
      <c r="Q13" s="68" t="s">
        <v>3412</v>
      </c>
      <c r="R13" s="68" t="s">
        <v>3412</v>
      </c>
      <c r="S13" s="68" t="s">
        <v>3412</v>
      </c>
      <c r="T13" s="68" t="s">
        <v>3412</v>
      </c>
      <c r="U13" s="68" t="s">
        <v>3412</v>
      </c>
      <c r="V13" s="68" t="s">
        <v>3412</v>
      </c>
      <c r="X13" s="73"/>
      <c r="Y13" s="73"/>
      <c r="Z13" s="73"/>
      <c r="AA13" s="73"/>
      <c r="AB13" s="73"/>
      <c r="AC13" s="73"/>
      <c r="AD13" s="73"/>
      <c r="AE13" s="73"/>
      <c r="AF13" s="73"/>
      <c r="AG13" s="73"/>
      <c r="AH13" s="73"/>
      <c r="AI13" s="73"/>
      <c r="AJ13" s="73"/>
    </row>
    <row r="14" spans="1:36" ht="18" customHeight="1" x14ac:dyDescent="0.35">
      <c r="A14" s="74" t="s">
        <v>1007</v>
      </c>
      <c r="B14" s="71" t="s">
        <v>471</v>
      </c>
      <c r="C14" s="71" t="s">
        <v>1008</v>
      </c>
      <c r="D14" s="67">
        <v>7.6923076923076927E-2</v>
      </c>
      <c r="E14" s="68" t="s">
        <v>3717</v>
      </c>
      <c r="F14" s="136">
        <v>0.33333333333333331</v>
      </c>
      <c r="G14" s="68" t="s">
        <v>3670</v>
      </c>
      <c r="H14" s="68" t="s">
        <v>72</v>
      </c>
      <c r="I14" s="68" t="s">
        <v>3412</v>
      </c>
      <c r="J14" s="68" t="s">
        <v>3412</v>
      </c>
      <c r="K14" s="67">
        <v>0</v>
      </c>
      <c r="L14" s="68" t="s">
        <v>3688</v>
      </c>
      <c r="M14" s="68" t="s">
        <v>3412</v>
      </c>
      <c r="N14" s="68" t="s">
        <v>3412</v>
      </c>
      <c r="O14" s="68" t="s">
        <v>3412</v>
      </c>
      <c r="P14" s="68" t="s">
        <v>3412</v>
      </c>
      <c r="Q14" s="68" t="s">
        <v>3412</v>
      </c>
      <c r="R14" s="68" t="s">
        <v>3412</v>
      </c>
      <c r="S14" s="68" t="s">
        <v>3412</v>
      </c>
      <c r="T14" s="68" t="s">
        <v>3412</v>
      </c>
      <c r="U14" s="68" t="s">
        <v>3412</v>
      </c>
      <c r="V14" s="68" t="s">
        <v>3412</v>
      </c>
      <c r="X14" s="73"/>
      <c r="Y14" s="73"/>
      <c r="Z14" s="73"/>
      <c r="AA14" s="73"/>
      <c r="AB14" s="73"/>
      <c r="AC14" s="73"/>
      <c r="AD14" s="73"/>
      <c r="AE14" s="73"/>
      <c r="AF14" s="73"/>
      <c r="AG14" s="73"/>
      <c r="AH14" s="73"/>
      <c r="AI14" s="73"/>
      <c r="AJ14" s="73"/>
    </row>
    <row r="15" spans="1:36" ht="18" customHeight="1" x14ac:dyDescent="0.35">
      <c r="A15" s="74" t="s">
        <v>1009</v>
      </c>
      <c r="B15" s="71" t="s">
        <v>471</v>
      </c>
      <c r="C15" s="71" t="s">
        <v>1010</v>
      </c>
      <c r="D15" s="67">
        <v>1</v>
      </c>
      <c r="E15" s="68" t="s">
        <v>3691</v>
      </c>
      <c r="F15" s="136">
        <v>1</v>
      </c>
      <c r="G15" s="68" t="s">
        <v>3663</v>
      </c>
      <c r="H15" s="68" t="s">
        <v>72</v>
      </c>
      <c r="I15" s="68" t="s">
        <v>72</v>
      </c>
      <c r="J15" s="68" t="s">
        <v>72</v>
      </c>
      <c r="K15" s="67">
        <v>1</v>
      </c>
      <c r="L15" s="68" t="s">
        <v>3674</v>
      </c>
      <c r="M15" s="68" t="s">
        <v>72</v>
      </c>
      <c r="N15" s="68" t="s">
        <v>72</v>
      </c>
      <c r="O15" s="68" t="s">
        <v>72</v>
      </c>
      <c r="P15" s="68" t="s">
        <v>72</v>
      </c>
      <c r="Q15" s="68" t="s">
        <v>72</v>
      </c>
      <c r="R15" s="68" t="s">
        <v>72</v>
      </c>
      <c r="S15" s="68" t="s">
        <v>72</v>
      </c>
      <c r="T15" s="68" t="s">
        <v>72</v>
      </c>
      <c r="U15" s="68" t="s">
        <v>72</v>
      </c>
      <c r="V15" s="68" t="s">
        <v>72</v>
      </c>
      <c r="X15" s="73"/>
      <c r="Y15" s="73"/>
      <c r="Z15" s="73"/>
      <c r="AA15" s="73"/>
      <c r="AB15" s="73"/>
      <c r="AC15" s="73"/>
      <c r="AD15" s="73"/>
      <c r="AE15" s="73"/>
      <c r="AF15" s="73"/>
      <c r="AG15" s="73"/>
      <c r="AH15" s="73"/>
      <c r="AI15" s="73"/>
      <c r="AJ15" s="73"/>
    </row>
    <row r="16" spans="1:36" ht="18" customHeight="1" x14ac:dyDescent="0.35">
      <c r="A16" s="74" t="s">
        <v>1011</v>
      </c>
      <c r="B16" s="71" t="s">
        <v>471</v>
      </c>
      <c r="C16" s="71" t="s">
        <v>1012</v>
      </c>
      <c r="D16" s="67">
        <v>7.6923076923076927E-2</v>
      </c>
      <c r="E16" s="68" t="s">
        <v>3717</v>
      </c>
      <c r="F16" s="136">
        <v>0.33333333333333331</v>
      </c>
      <c r="G16" s="68" t="s">
        <v>3670</v>
      </c>
      <c r="H16" s="68" t="s">
        <v>72</v>
      </c>
      <c r="I16" s="68" t="s">
        <v>3412</v>
      </c>
      <c r="J16" s="68" t="s">
        <v>3412</v>
      </c>
      <c r="K16" s="67">
        <v>0</v>
      </c>
      <c r="L16" s="68" t="s">
        <v>3688</v>
      </c>
      <c r="M16" s="68" t="s">
        <v>3412</v>
      </c>
      <c r="N16" s="68" t="s">
        <v>3412</v>
      </c>
      <c r="O16" s="68" t="s">
        <v>3412</v>
      </c>
      <c r="P16" s="68" t="s">
        <v>3412</v>
      </c>
      <c r="Q16" s="68" t="s">
        <v>3412</v>
      </c>
      <c r="R16" s="68" t="s">
        <v>3412</v>
      </c>
      <c r="S16" s="68" t="s">
        <v>3412</v>
      </c>
      <c r="T16" s="68" t="s">
        <v>3412</v>
      </c>
      <c r="U16" s="68" t="s">
        <v>3412</v>
      </c>
      <c r="V16" s="68" t="s">
        <v>3412</v>
      </c>
      <c r="X16" s="73"/>
      <c r="Y16" s="73"/>
      <c r="Z16" s="73"/>
      <c r="AA16" s="73"/>
      <c r="AB16" s="73"/>
      <c r="AC16" s="73"/>
      <c r="AD16" s="73"/>
      <c r="AE16" s="73"/>
      <c r="AF16" s="73"/>
      <c r="AG16" s="73"/>
      <c r="AH16" s="73"/>
      <c r="AI16" s="73"/>
      <c r="AJ16" s="73"/>
    </row>
    <row r="17" spans="1:36" ht="18" customHeight="1" x14ac:dyDescent="0.35">
      <c r="A17" s="74" t="s">
        <v>1013</v>
      </c>
      <c r="B17" s="71" t="s">
        <v>471</v>
      </c>
      <c r="C17" s="71" t="s">
        <v>1014</v>
      </c>
      <c r="D17" s="67">
        <v>7.6923076923076927E-2</v>
      </c>
      <c r="E17" s="68" t="s">
        <v>3717</v>
      </c>
      <c r="F17" s="136">
        <v>0.33333333333333331</v>
      </c>
      <c r="G17" s="68" t="s">
        <v>3670</v>
      </c>
      <c r="H17" s="68" t="s">
        <v>72</v>
      </c>
      <c r="I17" s="68" t="s">
        <v>3412</v>
      </c>
      <c r="J17" s="68" t="s">
        <v>3412</v>
      </c>
      <c r="K17" s="67">
        <v>0</v>
      </c>
      <c r="L17" s="68" t="s">
        <v>3688</v>
      </c>
      <c r="M17" s="68" t="s">
        <v>3412</v>
      </c>
      <c r="N17" s="68" t="s">
        <v>3412</v>
      </c>
      <c r="O17" s="68" t="s">
        <v>3412</v>
      </c>
      <c r="P17" s="68" t="s">
        <v>3412</v>
      </c>
      <c r="Q17" s="68" t="s">
        <v>3412</v>
      </c>
      <c r="R17" s="68" t="s">
        <v>3412</v>
      </c>
      <c r="S17" s="68" t="s">
        <v>3412</v>
      </c>
      <c r="T17" s="68" t="s">
        <v>3412</v>
      </c>
      <c r="U17" s="68" t="s">
        <v>3412</v>
      </c>
      <c r="V17" s="68" t="s">
        <v>3412</v>
      </c>
      <c r="X17" s="73"/>
      <c r="Y17" s="73"/>
      <c r="Z17" s="73"/>
      <c r="AA17" s="73"/>
      <c r="AB17" s="73"/>
      <c r="AC17" s="73"/>
      <c r="AD17" s="73"/>
      <c r="AE17" s="73"/>
      <c r="AF17" s="73"/>
      <c r="AG17" s="73"/>
      <c r="AH17" s="73"/>
      <c r="AI17" s="73"/>
      <c r="AJ17" s="73"/>
    </row>
    <row r="18" spans="1:36" ht="18" customHeight="1" x14ac:dyDescent="0.35">
      <c r="A18" s="74" t="s">
        <v>1015</v>
      </c>
      <c r="B18" s="71" t="s">
        <v>471</v>
      </c>
      <c r="C18" s="71" t="s">
        <v>1016</v>
      </c>
      <c r="D18" s="67">
        <v>0.18181818181818182</v>
      </c>
      <c r="E18" s="68" t="s">
        <v>3767</v>
      </c>
      <c r="F18" s="136">
        <v>0.33333333333333331</v>
      </c>
      <c r="G18" s="68" t="s">
        <v>3670</v>
      </c>
      <c r="H18" s="68" t="s">
        <v>72</v>
      </c>
      <c r="I18" s="68" t="s">
        <v>3412</v>
      </c>
      <c r="J18" s="68" t="s">
        <v>3412</v>
      </c>
      <c r="K18" s="67">
        <v>0.125</v>
      </c>
      <c r="L18" s="68" t="s">
        <v>3689</v>
      </c>
      <c r="M18" s="68" t="s">
        <v>3412</v>
      </c>
      <c r="N18" s="68" t="s">
        <v>72</v>
      </c>
      <c r="O18" s="68" t="s">
        <v>3412</v>
      </c>
      <c r="P18" s="68" t="s">
        <v>457</v>
      </c>
      <c r="Q18" s="68" t="s">
        <v>3412</v>
      </c>
      <c r="R18" s="68" t="s">
        <v>3412</v>
      </c>
      <c r="S18" s="68" t="s">
        <v>3412</v>
      </c>
      <c r="T18" s="68" t="s">
        <v>3412</v>
      </c>
      <c r="U18" s="68" t="s">
        <v>457</v>
      </c>
      <c r="V18" s="68" t="s">
        <v>3412</v>
      </c>
      <c r="X18" s="73"/>
      <c r="Y18" s="73"/>
      <c r="Z18" s="73"/>
      <c r="AA18" s="73"/>
      <c r="AB18" s="73"/>
      <c r="AC18" s="73"/>
      <c r="AD18" s="73"/>
      <c r="AE18" s="73"/>
      <c r="AF18" s="73"/>
      <c r="AG18" s="73"/>
      <c r="AH18" s="73"/>
      <c r="AI18" s="73"/>
      <c r="AJ18" s="73"/>
    </row>
    <row r="19" spans="1:36" ht="18" customHeight="1" x14ac:dyDescent="0.35">
      <c r="A19" s="74" t="s">
        <v>1017</v>
      </c>
      <c r="B19" s="71" t="s">
        <v>471</v>
      </c>
      <c r="C19" s="71" t="s">
        <v>1018</v>
      </c>
      <c r="D19" s="67">
        <v>0.23076923076923078</v>
      </c>
      <c r="E19" s="68" t="s">
        <v>3687</v>
      </c>
      <c r="F19" s="136">
        <v>1</v>
      </c>
      <c r="G19" s="68" t="s">
        <v>3663</v>
      </c>
      <c r="H19" s="68" t="s">
        <v>72</v>
      </c>
      <c r="I19" s="68" t="s">
        <v>72</v>
      </c>
      <c r="J19" s="68" t="s">
        <v>72</v>
      </c>
      <c r="K19" s="67">
        <v>0</v>
      </c>
      <c r="L19" s="68" t="s">
        <v>3688</v>
      </c>
      <c r="M19" s="68" t="s">
        <v>3412</v>
      </c>
      <c r="N19" s="68" t="s">
        <v>3412</v>
      </c>
      <c r="O19" s="68" t="s">
        <v>3412</v>
      </c>
      <c r="P19" s="68" t="s">
        <v>3412</v>
      </c>
      <c r="Q19" s="68" t="s">
        <v>3412</v>
      </c>
      <c r="R19" s="68" t="s">
        <v>3412</v>
      </c>
      <c r="S19" s="68" t="s">
        <v>3412</v>
      </c>
      <c r="T19" s="68" t="s">
        <v>3412</v>
      </c>
      <c r="U19" s="68" t="s">
        <v>3412</v>
      </c>
      <c r="V19" s="68" t="s">
        <v>3412</v>
      </c>
      <c r="X19" s="73"/>
      <c r="Y19" s="73"/>
      <c r="Z19" s="73"/>
      <c r="AA19" s="73"/>
      <c r="AB19" s="73"/>
      <c r="AC19" s="73"/>
      <c r="AD19" s="73"/>
      <c r="AE19" s="73"/>
      <c r="AF19" s="73"/>
      <c r="AG19" s="73"/>
      <c r="AH19" s="73"/>
      <c r="AI19" s="73"/>
      <c r="AJ19" s="73"/>
    </row>
    <row r="20" spans="1:36" ht="18" customHeight="1" x14ac:dyDescent="0.35">
      <c r="A20" s="74" t="s">
        <v>1019</v>
      </c>
      <c r="B20" s="71" t="s">
        <v>471</v>
      </c>
      <c r="C20" s="71" t="s">
        <v>1020</v>
      </c>
      <c r="D20" s="67">
        <v>0.25</v>
      </c>
      <c r="E20" s="68" t="s">
        <v>3707</v>
      </c>
      <c r="F20" s="136">
        <v>1</v>
      </c>
      <c r="G20" s="68" t="s">
        <v>3663</v>
      </c>
      <c r="H20" s="68" t="s">
        <v>72</v>
      </c>
      <c r="I20" s="68" t="s">
        <v>72</v>
      </c>
      <c r="J20" s="68" t="s">
        <v>72</v>
      </c>
      <c r="K20" s="67">
        <v>0</v>
      </c>
      <c r="L20" s="68" t="s">
        <v>3703</v>
      </c>
      <c r="M20" s="68" t="s">
        <v>3412</v>
      </c>
      <c r="N20" s="68" t="s">
        <v>3412</v>
      </c>
      <c r="O20" s="68" t="s">
        <v>3412</v>
      </c>
      <c r="P20" s="68" t="s">
        <v>3412</v>
      </c>
      <c r="Q20" s="68" t="s">
        <v>3412</v>
      </c>
      <c r="R20" s="68" t="s">
        <v>3412</v>
      </c>
      <c r="S20" s="68" t="s">
        <v>3412</v>
      </c>
      <c r="T20" s="68" t="s">
        <v>3412</v>
      </c>
      <c r="U20" s="68" t="s">
        <v>457</v>
      </c>
      <c r="V20" s="68" t="s">
        <v>3412</v>
      </c>
      <c r="X20" s="73"/>
      <c r="Y20" s="73"/>
      <c r="Z20" s="73"/>
      <c r="AA20" s="73"/>
      <c r="AB20" s="73"/>
      <c r="AC20" s="73"/>
      <c r="AD20" s="73"/>
      <c r="AE20" s="73"/>
      <c r="AF20" s="73"/>
      <c r="AG20" s="73"/>
      <c r="AH20" s="73"/>
      <c r="AI20" s="73"/>
      <c r="AJ20" s="73"/>
    </row>
    <row r="21" spans="1:36" ht="18" customHeight="1" x14ac:dyDescent="0.35">
      <c r="A21" s="74" t="s">
        <v>1021</v>
      </c>
      <c r="B21" s="71" t="s">
        <v>471</v>
      </c>
      <c r="C21" s="71" t="s">
        <v>1022</v>
      </c>
      <c r="D21" s="67">
        <v>7.6923076923076927E-2</v>
      </c>
      <c r="E21" s="68" t="s">
        <v>3717</v>
      </c>
      <c r="F21" s="136">
        <v>0.33333333333333331</v>
      </c>
      <c r="G21" s="68" t="s">
        <v>3670</v>
      </c>
      <c r="H21" s="68" t="s">
        <v>72</v>
      </c>
      <c r="I21" s="68" t="s">
        <v>3412</v>
      </c>
      <c r="J21" s="68" t="s">
        <v>3412</v>
      </c>
      <c r="K21" s="67">
        <v>0</v>
      </c>
      <c r="L21" s="68" t="s">
        <v>3688</v>
      </c>
      <c r="M21" s="68" t="s">
        <v>3412</v>
      </c>
      <c r="N21" s="68" t="s">
        <v>3412</v>
      </c>
      <c r="O21" s="68" t="s">
        <v>3412</v>
      </c>
      <c r="P21" s="68" t="s">
        <v>3412</v>
      </c>
      <c r="Q21" s="68" t="s">
        <v>3412</v>
      </c>
      <c r="R21" s="68" t="s">
        <v>3412</v>
      </c>
      <c r="S21" s="68" t="s">
        <v>3412</v>
      </c>
      <c r="T21" s="68" t="s">
        <v>3412</v>
      </c>
      <c r="U21" s="68" t="s">
        <v>3412</v>
      </c>
      <c r="V21" s="68" t="s">
        <v>3412</v>
      </c>
      <c r="X21" s="73"/>
      <c r="Y21" s="73"/>
      <c r="Z21" s="73"/>
      <c r="AA21" s="73"/>
      <c r="AB21" s="73"/>
      <c r="AC21" s="73"/>
      <c r="AD21" s="73"/>
      <c r="AE21" s="73"/>
      <c r="AF21" s="73"/>
      <c r="AG21" s="73"/>
      <c r="AH21" s="73"/>
      <c r="AI21" s="73"/>
      <c r="AJ21" s="73"/>
    </row>
    <row r="22" spans="1:36" ht="18" customHeight="1" x14ac:dyDescent="0.35">
      <c r="A22" s="74" t="s">
        <v>1023</v>
      </c>
      <c r="B22" s="71" t="s">
        <v>471</v>
      </c>
      <c r="C22" s="71" t="s">
        <v>1024</v>
      </c>
      <c r="D22" s="67">
        <v>0.1111111111111111</v>
      </c>
      <c r="E22" s="68" t="s">
        <v>3669</v>
      </c>
      <c r="F22" s="136">
        <v>0.33333333333333331</v>
      </c>
      <c r="G22" s="68" t="s">
        <v>3670</v>
      </c>
      <c r="H22" s="68" t="s">
        <v>72</v>
      </c>
      <c r="I22" s="68" t="s">
        <v>3412</v>
      </c>
      <c r="J22" s="68" t="s">
        <v>3412</v>
      </c>
      <c r="K22" s="67">
        <v>0</v>
      </c>
      <c r="L22" s="68" t="s">
        <v>3671</v>
      </c>
      <c r="M22" s="68" t="s">
        <v>3412</v>
      </c>
      <c r="N22" s="68" t="s">
        <v>457</v>
      </c>
      <c r="O22" s="68" t="s">
        <v>3412</v>
      </c>
      <c r="P22" s="68" t="s">
        <v>457</v>
      </c>
      <c r="Q22" s="68" t="s">
        <v>3412</v>
      </c>
      <c r="R22" s="68" t="s">
        <v>3412</v>
      </c>
      <c r="S22" s="68" t="s">
        <v>3412</v>
      </c>
      <c r="T22" s="68" t="s">
        <v>457</v>
      </c>
      <c r="U22" s="68" t="s">
        <v>457</v>
      </c>
      <c r="V22" s="68" t="s">
        <v>3412</v>
      </c>
      <c r="X22" s="73"/>
      <c r="Y22" s="73"/>
      <c r="Z22" s="73"/>
      <c r="AA22" s="73"/>
      <c r="AB22" s="73"/>
      <c r="AC22" s="73"/>
      <c r="AD22" s="73"/>
      <c r="AE22" s="73"/>
      <c r="AF22" s="73"/>
      <c r="AG22" s="73"/>
      <c r="AH22" s="73"/>
      <c r="AI22" s="73"/>
      <c r="AJ22" s="73"/>
    </row>
    <row r="23" spans="1:36" ht="18" customHeight="1" x14ac:dyDescent="0.35">
      <c r="A23" s="74" t="s">
        <v>1025</v>
      </c>
      <c r="B23" s="71" t="s">
        <v>471</v>
      </c>
      <c r="C23" s="71" t="s">
        <v>1026</v>
      </c>
      <c r="D23" s="67">
        <v>0.23076923076923078</v>
      </c>
      <c r="E23" s="68" t="s">
        <v>3687</v>
      </c>
      <c r="F23" s="136">
        <v>0.33333333333333331</v>
      </c>
      <c r="G23" s="68" t="s">
        <v>3670</v>
      </c>
      <c r="H23" s="68" t="s">
        <v>72</v>
      </c>
      <c r="I23" s="68" t="s">
        <v>3412</v>
      </c>
      <c r="J23" s="68" t="s">
        <v>3412</v>
      </c>
      <c r="K23" s="67">
        <v>0.2</v>
      </c>
      <c r="L23" s="68" t="s">
        <v>3666</v>
      </c>
      <c r="M23" s="68" t="s">
        <v>3412</v>
      </c>
      <c r="N23" s="68" t="s">
        <v>3412</v>
      </c>
      <c r="O23" s="68" t="s">
        <v>3412</v>
      </c>
      <c r="P23" s="68" t="s">
        <v>3412</v>
      </c>
      <c r="Q23" s="68" t="s">
        <v>3412</v>
      </c>
      <c r="R23" s="68" t="s">
        <v>3412</v>
      </c>
      <c r="S23" s="68" t="s">
        <v>3412</v>
      </c>
      <c r="T23" s="68" t="s">
        <v>72</v>
      </c>
      <c r="U23" s="68" t="s">
        <v>72</v>
      </c>
      <c r="V23" s="68" t="s">
        <v>3412</v>
      </c>
      <c r="X23" s="73"/>
      <c r="Y23" s="73"/>
      <c r="Z23" s="73"/>
      <c r="AA23" s="73"/>
      <c r="AB23" s="73"/>
      <c r="AC23" s="73"/>
      <c r="AD23" s="73"/>
      <c r="AE23" s="73"/>
      <c r="AF23" s="73"/>
      <c r="AG23" s="73"/>
      <c r="AH23" s="73"/>
      <c r="AI23" s="73"/>
      <c r="AJ23" s="73"/>
    </row>
    <row r="24" spans="1:36" ht="18" customHeight="1" x14ac:dyDescent="0.35">
      <c r="A24" s="74" t="s">
        <v>1027</v>
      </c>
      <c r="B24" s="71" t="s">
        <v>471</v>
      </c>
      <c r="C24" s="71" t="s">
        <v>1028</v>
      </c>
      <c r="D24" s="67">
        <v>0.23076923076923078</v>
      </c>
      <c r="E24" s="68" t="s">
        <v>3687</v>
      </c>
      <c r="F24" s="136">
        <v>1</v>
      </c>
      <c r="G24" s="68" t="s">
        <v>3663</v>
      </c>
      <c r="H24" s="68" t="s">
        <v>72</v>
      </c>
      <c r="I24" s="68" t="s">
        <v>72</v>
      </c>
      <c r="J24" s="68" t="s">
        <v>72</v>
      </c>
      <c r="K24" s="67">
        <v>0</v>
      </c>
      <c r="L24" s="68" t="s">
        <v>3688</v>
      </c>
      <c r="M24" s="68" t="s">
        <v>3412</v>
      </c>
      <c r="N24" s="68" t="s">
        <v>3412</v>
      </c>
      <c r="O24" s="68" t="s">
        <v>3412</v>
      </c>
      <c r="P24" s="68" t="s">
        <v>3412</v>
      </c>
      <c r="Q24" s="68" t="s">
        <v>3412</v>
      </c>
      <c r="R24" s="68" t="s">
        <v>3412</v>
      </c>
      <c r="S24" s="68" t="s">
        <v>3412</v>
      </c>
      <c r="T24" s="68" t="s">
        <v>3412</v>
      </c>
      <c r="U24" s="68" t="s">
        <v>3412</v>
      </c>
      <c r="V24" s="68" t="s">
        <v>3412</v>
      </c>
      <c r="X24" s="73"/>
      <c r="Y24" s="73"/>
      <c r="Z24" s="73"/>
      <c r="AA24" s="73"/>
      <c r="AB24" s="73"/>
      <c r="AC24" s="73"/>
      <c r="AD24" s="73"/>
      <c r="AE24" s="73"/>
      <c r="AF24" s="73"/>
      <c r="AG24" s="73"/>
      <c r="AH24" s="73"/>
      <c r="AI24" s="73"/>
      <c r="AJ24" s="73"/>
    </row>
    <row r="25" spans="1:36" ht="18" customHeight="1" x14ac:dyDescent="0.35">
      <c r="A25" s="74" t="s">
        <v>1029</v>
      </c>
      <c r="B25" s="71" t="s">
        <v>471</v>
      </c>
      <c r="C25" s="71" t="s">
        <v>1030</v>
      </c>
      <c r="D25" s="67">
        <v>0.23076923076923078</v>
      </c>
      <c r="E25" s="68" t="s">
        <v>3687</v>
      </c>
      <c r="F25" s="136">
        <v>1</v>
      </c>
      <c r="G25" s="68" t="s">
        <v>3663</v>
      </c>
      <c r="H25" s="68" t="s">
        <v>72</v>
      </c>
      <c r="I25" s="68" t="s">
        <v>72</v>
      </c>
      <c r="J25" s="68" t="s">
        <v>72</v>
      </c>
      <c r="K25" s="67">
        <v>0</v>
      </c>
      <c r="L25" s="68" t="s">
        <v>3688</v>
      </c>
      <c r="M25" s="68" t="s">
        <v>3412</v>
      </c>
      <c r="N25" s="68" t="s">
        <v>3412</v>
      </c>
      <c r="O25" s="68" t="s">
        <v>3412</v>
      </c>
      <c r="P25" s="68" t="s">
        <v>3412</v>
      </c>
      <c r="Q25" s="68" t="s">
        <v>3412</v>
      </c>
      <c r="R25" s="68" t="s">
        <v>3412</v>
      </c>
      <c r="S25" s="68" t="s">
        <v>3412</v>
      </c>
      <c r="T25" s="68" t="s">
        <v>3412</v>
      </c>
      <c r="U25" s="68" t="s">
        <v>3412</v>
      </c>
      <c r="V25" s="68" t="s">
        <v>3412</v>
      </c>
      <c r="X25" s="73"/>
      <c r="Y25" s="73"/>
      <c r="Z25" s="73"/>
      <c r="AA25" s="73"/>
      <c r="AB25" s="73"/>
      <c r="AC25" s="73"/>
      <c r="AD25" s="73"/>
      <c r="AE25" s="73"/>
      <c r="AF25" s="73"/>
      <c r="AG25" s="73"/>
      <c r="AH25" s="73"/>
      <c r="AI25" s="73"/>
      <c r="AJ25" s="73"/>
    </row>
    <row r="26" spans="1:36" ht="18" customHeight="1" x14ac:dyDescent="0.35">
      <c r="A26" s="74" t="s">
        <v>1031</v>
      </c>
      <c r="B26" s="71" t="s">
        <v>471</v>
      </c>
      <c r="C26" s="71" t="s">
        <v>1032</v>
      </c>
      <c r="D26" s="67">
        <v>0.38461538461538464</v>
      </c>
      <c r="E26" s="68" t="s">
        <v>3665</v>
      </c>
      <c r="F26" s="136">
        <v>1</v>
      </c>
      <c r="G26" s="68" t="s">
        <v>3663</v>
      </c>
      <c r="H26" s="68" t="s">
        <v>72</v>
      </c>
      <c r="I26" s="68" t="s">
        <v>72</v>
      </c>
      <c r="J26" s="68" t="s">
        <v>72</v>
      </c>
      <c r="K26" s="67">
        <v>0.2</v>
      </c>
      <c r="L26" s="68" t="s">
        <v>3666</v>
      </c>
      <c r="M26" s="68" t="s">
        <v>3412</v>
      </c>
      <c r="N26" s="68" t="s">
        <v>3412</v>
      </c>
      <c r="O26" s="68" t="s">
        <v>3412</v>
      </c>
      <c r="P26" s="68" t="s">
        <v>3412</v>
      </c>
      <c r="Q26" s="68" t="s">
        <v>72</v>
      </c>
      <c r="R26" s="68" t="s">
        <v>72</v>
      </c>
      <c r="S26" s="68" t="s">
        <v>3412</v>
      </c>
      <c r="T26" s="68" t="s">
        <v>3412</v>
      </c>
      <c r="U26" s="68" t="s">
        <v>3412</v>
      </c>
      <c r="V26" s="68" t="s">
        <v>3412</v>
      </c>
      <c r="X26" s="73"/>
      <c r="Y26" s="73"/>
      <c r="Z26" s="73"/>
      <c r="AA26" s="73"/>
      <c r="AB26" s="73"/>
      <c r="AC26" s="73"/>
      <c r="AD26" s="73"/>
      <c r="AE26" s="73"/>
      <c r="AF26" s="73"/>
      <c r="AG26" s="73"/>
      <c r="AH26" s="73"/>
      <c r="AI26" s="73"/>
      <c r="AJ26" s="73"/>
    </row>
    <row r="27" spans="1:36" ht="18" customHeight="1" x14ac:dyDescent="0.35">
      <c r="A27" s="74" t="s">
        <v>1033</v>
      </c>
      <c r="B27" s="71" t="s">
        <v>471</v>
      </c>
      <c r="C27" s="71" t="s">
        <v>1034</v>
      </c>
      <c r="D27" s="67">
        <v>1</v>
      </c>
      <c r="E27" s="68" t="s">
        <v>3696</v>
      </c>
      <c r="F27" s="136">
        <v>1</v>
      </c>
      <c r="G27" s="68" t="s">
        <v>3663</v>
      </c>
      <c r="H27" s="68" t="s">
        <v>72</v>
      </c>
      <c r="I27" s="68" t="s">
        <v>72</v>
      </c>
      <c r="J27" s="68" t="s">
        <v>72</v>
      </c>
      <c r="K27" s="67">
        <v>1</v>
      </c>
      <c r="L27" s="68" t="s">
        <v>3697</v>
      </c>
      <c r="M27" s="68" t="s">
        <v>72</v>
      </c>
      <c r="N27" s="68" t="s">
        <v>457</v>
      </c>
      <c r="O27" s="68" t="s">
        <v>72</v>
      </c>
      <c r="P27" s="68" t="s">
        <v>72</v>
      </c>
      <c r="Q27" s="68" t="s">
        <v>72</v>
      </c>
      <c r="R27" s="68" t="s">
        <v>72</v>
      </c>
      <c r="S27" s="68" t="s">
        <v>72</v>
      </c>
      <c r="T27" s="68" t="s">
        <v>72</v>
      </c>
      <c r="U27" s="68" t="s">
        <v>457</v>
      </c>
      <c r="V27" s="68" t="s">
        <v>72</v>
      </c>
      <c r="X27" s="73"/>
      <c r="Y27" s="73"/>
      <c r="Z27" s="73"/>
      <c r="AA27" s="73"/>
      <c r="AB27" s="73"/>
      <c r="AC27" s="73"/>
      <c r="AD27" s="73"/>
      <c r="AE27" s="73"/>
      <c r="AF27" s="73"/>
      <c r="AG27" s="73"/>
      <c r="AH27" s="73"/>
      <c r="AI27" s="73"/>
      <c r="AJ27" s="73"/>
    </row>
    <row r="28" spans="1:36" ht="18" customHeight="1" x14ac:dyDescent="0.35">
      <c r="A28" s="74" t="s">
        <v>1035</v>
      </c>
      <c r="B28" s="71" t="s">
        <v>471</v>
      </c>
      <c r="C28" s="71" t="s">
        <v>1036</v>
      </c>
      <c r="D28" s="67">
        <v>1</v>
      </c>
      <c r="E28" s="68" t="s">
        <v>3691</v>
      </c>
      <c r="F28" s="136">
        <v>1</v>
      </c>
      <c r="G28" s="68" t="s">
        <v>3663</v>
      </c>
      <c r="H28" s="68" t="s">
        <v>72</v>
      </c>
      <c r="I28" s="68" t="s">
        <v>72</v>
      </c>
      <c r="J28" s="68" t="s">
        <v>72</v>
      </c>
      <c r="K28" s="67">
        <v>1</v>
      </c>
      <c r="L28" s="68" t="s">
        <v>3674</v>
      </c>
      <c r="M28" s="68" t="s">
        <v>72</v>
      </c>
      <c r="N28" s="68" t="s">
        <v>72</v>
      </c>
      <c r="O28" s="68" t="s">
        <v>72</v>
      </c>
      <c r="P28" s="68" t="s">
        <v>72</v>
      </c>
      <c r="Q28" s="68" t="s">
        <v>72</v>
      </c>
      <c r="R28" s="68" t="s">
        <v>72</v>
      </c>
      <c r="S28" s="68" t="s">
        <v>72</v>
      </c>
      <c r="T28" s="68" t="s">
        <v>72</v>
      </c>
      <c r="U28" s="68" t="s">
        <v>72</v>
      </c>
      <c r="V28" s="68" t="s">
        <v>72</v>
      </c>
      <c r="X28" s="73"/>
      <c r="Y28" s="73"/>
      <c r="Z28" s="73"/>
      <c r="AA28" s="73"/>
      <c r="AB28" s="73"/>
      <c r="AC28" s="73"/>
      <c r="AD28" s="73"/>
      <c r="AE28" s="73"/>
      <c r="AF28" s="73"/>
      <c r="AG28" s="73"/>
      <c r="AH28" s="73"/>
      <c r="AI28" s="73"/>
      <c r="AJ28" s="73"/>
    </row>
    <row r="29" spans="1:36" ht="18" customHeight="1" x14ac:dyDescent="0.35">
      <c r="A29" s="74" t="s">
        <v>1037</v>
      </c>
      <c r="B29" s="71" t="s">
        <v>471</v>
      </c>
      <c r="C29" s="71" t="s">
        <v>1038</v>
      </c>
      <c r="D29" s="67">
        <v>1</v>
      </c>
      <c r="E29" s="68" t="s">
        <v>3696</v>
      </c>
      <c r="F29" s="136">
        <v>1</v>
      </c>
      <c r="G29" s="68" t="s">
        <v>3663</v>
      </c>
      <c r="H29" s="68" t="s">
        <v>72</v>
      </c>
      <c r="I29" s="68" t="s">
        <v>72</v>
      </c>
      <c r="J29" s="68" t="s">
        <v>72</v>
      </c>
      <c r="K29" s="67">
        <v>1</v>
      </c>
      <c r="L29" s="68" t="s">
        <v>3697</v>
      </c>
      <c r="M29" s="68" t="s">
        <v>72</v>
      </c>
      <c r="N29" s="68" t="s">
        <v>72</v>
      </c>
      <c r="O29" s="68" t="s">
        <v>72</v>
      </c>
      <c r="P29" s="68" t="s">
        <v>457</v>
      </c>
      <c r="Q29" s="68" t="s">
        <v>72</v>
      </c>
      <c r="R29" s="68" t="s">
        <v>72</v>
      </c>
      <c r="S29" s="68" t="s">
        <v>72</v>
      </c>
      <c r="T29" s="68" t="s">
        <v>72</v>
      </c>
      <c r="U29" s="68" t="s">
        <v>457</v>
      </c>
      <c r="V29" s="68" t="s">
        <v>72</v>
      </c>
      <c r="X29" s="73"/>
      <c r="Y29" s="73"/>
      <c r="Z29" s="73"/>
      <c r="AA29" s="73"/>
      <c r="AB29" s="73"/>
      <c r="AC29" s="73"/>
      <c r="AD29" s="73"/>
      <c r="AE29" s="73"/>
      <c r="AF29" s="73"/>
      <c r="AG29" s="73"/>
      <c r="AH29" s="73"/>
      <c r="AI29" s="73"/>
      <c r="AJ29" s="73"/>
    </row>
    <row r="30" spans="1:36" ht="18" customHeight="1" x14ac:dyDescent="0.35">
      <c r="A30" s="74" t="s">
        <v>1039</v>
      </c>
      <c r="B30" s="71" t="s">
        <v>471</v>
      </c>
      <c r="C30" s="71" t="s">
        <v>1040</v>
      </c>
      <c r="D30" s="67">
        <v>0.25</v>
      </c>
      <c r="E30" s="68" t="s">
        <v>3707</v>
      </c>
      <c r="F30" s="136">
        <v>1</v>
      </c>
      <c r="G30" s="68" t="s">
        <v>3663</v>
      </c>
      <c r="H30" s="68" t="s">
        <v>72</v>
      </c>
      <c r="I30" s="68" t="s">
        <v>72</v>
      </c>
      <c r="J30" s="68" t="s">
        <v>72</v>
      </c>
      <c r="K30" s="67">
        <v>0</v>
      </c>
      <c r="L30" s="68" t="s">
        <v>3703</v>
      </c>
      <c r="M30" s="68" t="s">
        <v>3412</v>
      </c>
      <c r="N30" s="68" t="s">
        <v>3412</v>
      </c>
      <c r="O30" s="68" t="s">
        <v>3412</v>
      </c>
      <c r="P30" s="68" t="s">
        <v>457</v>
      </c>
      <c r="Q30" s="68" t="s">
        <v>3412</v>
      </c>
      <c r="R30" s="68" t="s">
        <v>3412</v>
      </c>
      <c r="S30" s="68" t="s">
        <v>3412</v>
      </c>
      <c r="T30" s="68" t="s">
        <v>3412</v>
      </c>
      <c r="U30" s="68" t="s">
        <v>3412</v>
      </c>
      <c r="V30" s="68" t="s">
        <v>3412</v>
      </c>
      <c r="X30" s="73"/>
      <c r="Y30" s="73"/>
      <c r="Z30" s="73"/>
      <c r="AA30" s="73"/>
      <c r="AB30" s="73"/>
      <c r="AC30" s="73"/>
      <c r="AD30" s="73"/>
      <c r="AE30" s="73"/>
      <c r="AF30" s="73"/>
      <c r="AG30" s="73"/>
      <c r="AH30" s="73"/>
      <c r="AI30" s="73"/>
      <c r="AJ30" s="73"/>
    </row>
    <row r="31" spans="1:36" ht="18" customHeight="1" x14ac:dyDescent="0.35">
      <c r="A31" s="74" t="s">
        <v>1041</v>
      </c>
      <c r="B31" s="71" t="s">
        <v>471</v>
      </c>
      <c r="C31" s="71" t="s">
        <v>1042</v>
      </c>
      <c r="D31" s="67">
        <v>7.6923076923076927E-2</v>
      </c>
      <c r="E31" s="68" t="s">
        <v>3717</v>
      </c>
      <c r="F31" s="136">
        <v>0.33333333333333331</v>
      </c>
      <c r="G31" s="68" t="s">
        <v>3670</v>
      </c>
      <c r="H31" s="68" t="s">
        <v>72</v>
      </c>
      <c r="I31" s="68" t="s">
        <v>3412</v>
      </c>
      <c r="J31" s="68" t="s">
        <v>3412</v>
      </c>
      <c r="K31" s="67">
        <v>0</v>
      </c>
      <c r="L31" s="68" t="s">
        <v>3688</v>
      </c>
      <c r="M31" s="68" t="s">
        <v>3412</v>
      </c>
      <c r="N31" s="68" t="s">
        <v>3412</v>
      </c>
      <c r="O31" s="68" t="s">
        <v>3412</v>
      </c>
      <c r="P31" s="68" t="s">
        <v>3412</v>
      </c>
      <c r="Q31" s="68" t="s">
        <v>3412</v>
      </c>
      <c r="R31" s="68" t="s">
        <v>3412</v>
      </c>
      <c r="S31" s="68" t="s">
        <v>3412</v>
      </c>
      <c r="T31" s="68" t="s">
        <v>3412</v>
      </c>
      <c r="U31" s="68" t="s">
        <v>3412</v>
      </c>
      <c r="V31" s="68" t="s">
        <v>3412</v>
      </c>
      <c r="X31" s="73"/>
      <c r="Y31" s="73"/>
      <c r="Z31" s="73"/>
      <c r="AA31" s="73"/>
      <c r="AB31" s="73"/>
      <c r="AC31" s="73"/>
      <c r="AD31" s="73"/>
      <c r="AE31" s="73"/>
      <c r="AF31" s="73"/>
      <c r="AG31" s="73"/>
      <c r="AH31" s="73"/>
      <c r="AI31" s="73"/>
      <c r="AJ31" s="73"/>
    </row>
    <row r="32" spans="1:36" ht="18" customHeight="1" x14ac:dyDescent="0.35">
      <c r="A32" s="74" t="s">
        <v>1043</v>
      </c>
      <c r="B32" s="71" t="s">
        <v>471</v>
      </c>
      <c r="C32" s="71" t="s">
        <v>1044</v>
      </c>
      <c r="D32" s="67">
        <v>7.6923076923076927E-2</v>
      </c>
      <c r="E32" s="68" t="s">
        <v>3717</v>
      </c>
      <c r="F32" s="136">
        <v>0.33333333333333331</v>
      </c>
      <c r="G32" s="68" t="s">
        <v>3670</v>
      </c>
      <c r="H32" s="68" t="s">
        <v>72</v>
      </c>
      <c r="I32" s="68" t="s">
        <v>3412</v>
      </c>
      <c r="J32" s="68" t="s">
        <v>3412</v>
      </c>
      <c r="K32" s="67">
        <v>0</v>
      </c>
      <c r="L32" s="68" t="s">
        <v>3688</v>
      </c>
      <c r="M32" s="68" t="s">
        <v>3412</v>
      </c>
      <c r="N32" s="68" t="s">
        <v>3412</v>
      </c>
      <c r="O32" s="68" t="s">
        <v>3412</v>
      </c>
      <c r="P32" s="68" t="s">
        <v>3412</v>
      </c>
      <c r="Q32" s="68" t="s">
        <v>3412</v>
      </c>
      <c r="R32" s="68" t="s">
        <v>3412</v>
      </c>
      <c r="S32" s="68" t="s">
        <v>3412</v>
      </c>
      <c r="T32" s="68" t="s">
        <v>3412</v>
      </c>
      <c r="U32" s="68" t="s">
        <v>3412</v>
      </c>
      <c r="V32" s="68" t="s">
        <v>3412</v>
      </c>
      <c r="X32" s="73"/>
      <c r="Y32" s="73"/>
      <c r="Z32" s="73"/>
      <c r="AA32" s="73"/>
      <c r="AB32" s="73"/>
      <c r="AC32" s="73"/>
      <c r="AD32" s="73"/>
      <c r="AE32" s="73"/>
      <c r="AF32" s="73"/>
      <c r="AG32" s="73"/>
      <c r="AH32" s="73"/>
      <c r="AI32" s="73"/>
      <c r="AJ32" s="73"/>
    </row>
    <row r="33" spans="1:36" ht="18" customHeight="1" x14ac:dyDescent="0.35">
      <c r="A33" s="74" t="s">
        <v>1045</v>
      </c>
      <c r="B33" s="71" t="s">
        <v>471</v>
      </c>
      <c r="C33" s="71" t="s">
        <v>1046</v>
      </c>
      <c r="D33" s="67">
        <v>0.30769230769230771</v>
      </c>
      <c r="E33" s="68" t="s">
        <v>3713</v>
      </c>
      <c r="F33" s="136">
        <v>1</v>
      </c>
      <c r="G33" s="68" t="s">
        <v>3663</v>
      </c>
      <c r="H33" s="68" t="s">
        <v>72</v>
      </c>
      <c r="I33" s="68" t="s">
        <v>72</v>
      </c>
      <c r="J33" s="68" t="s">
        <v>72</v>
      </c>
      <c r="K33" s="67">
        <v>0.1</v>
      </c>
      <c r="L33" s="68" t="s">
        <v>3714</v>
      </c>
      <c r="M33" s="68" t="s">
        <v>3412</v>
      </c>
      <c r="N33" s="68" t="s">
        <v>3412</v>
      </c>
      <c r="O33" s="68" t="s">
        <v>3412</v>
      </c>
      <c r="P33" s="68" t="s">
        <v>3412</v>
      </c>
      <c r="Q33" s="68" t="s">
        <v>3412</v>
      </c>
      <c r="R33" s="68" t="s">
        <v>72</v>
      </c>
      <c r="S33" s="68" t="s">
        <v>3412</v>
      </c>
      <c r="T33" s="68" t="s">
        <v>3412</v>
      </c>
      <c r="U33" s="68" t="s">
        <v>3412</v>
      </c>
      <c r="V33" s="68" t="s">
        <v>3412</v>
      </c>
      <c r="X33" s="73"/>
      <c r="Y33" s="73"/>
      <c r="Z33" s="73"/>
      <c r="AA33" s="73"/>
      <c r="AB33" s="73"/>
      <c r="AC33" s="73"/>
      <c r="AD33" s="73"/>
      <c r="AE33" s="73"/>
      <c r="AF33" s="73"/>
      <c r="AG33" s="73"/>
      <c r="AH33" s="73"/>
      <c r="AI33" s="73"/>
      <c r="AJ33" s="73"/>
    </row>
    <row r="34" spans="1:36" ht="18" customHeight="1" x14ac:dyDescent="0.35">
      <c r="A34" s="74" t="s">
        <v>1047</v>
      </c>
      <c r="B34" s="71" t="s">
        <v>471</v>
      </c>
      <c r="C34" s="71" t="s">
        <v>1048</v>
      </c>
      <c r="D34" s="67">
        <v>8.3333333333333329E-2</v>
      </c>
      <c r="E34" s="68" t="s">
        <v>3702</v>
      </c>
      <c r="F34" s="136">
        <v>0.33333333333333331</v>
      </c>
      <c r="G34" s="68" t="s">
        <v>3670</v>
      </c>
      <c r="H34" s="68" t="s">
        <v>72</v>
      </c>
      <c r="I34" s="68" t="s">
        <v>3412</v>
      </c>
      <c r="J34" s="68" t="s">
        <v>3412</v>
      </c>
      <c r="K34" s="67">
        <v>0</v>
      </c>
      <c r="L34" s="68" t="s">
        <v>3703</v>
      </c>
      <c r="M34" s="68" t="s">
        <v>3412</v>
      </c>
      <c r="N34" s="68" t="s">
        <v>3412</v>
      </c>
      <c r="O34" s="68" t="s">
        <v>3412</v>
      </c>
      <c r="P34" s="68" t="s">
        <v>457</v>
      </c>
      <c r="Q34" s="68" t="s">
        <v>3412</v>
      </c>
      <c r="R34" s="68" t="s">
        <v>3412</v>
      </c>
      <c r="S34" s="68" t="s">
        <v>3412</v>
      </c>
      <c r="T34" s="68" t="s">
        <v>3412</v>
      </c>
      <c r="U34" s="68" t="s">
        <v>3412</v>
      </c>
      <c r="V34" s="68" t="s">
        <v>3412</v>
      </c>
      <c r="X34" s="73"/>
      <c r="Y34" s="73"/>
      <c r="Z34" s="73"/>
      <c r="AA34" s="73"/>
      <c r="AB34" s="73"/>
      <c r="AC34" s="73"/>
      <c r="AD34" s="73"/>
      <c r="AE34" s="73"/>
      <c r="AF34" s="73"/>
      <c r="AG34" s="73"/>
      <c r="AH34" s="73"/>
      <c r="AI34" s="73"/>
      <c r="AJ34" s="73"/>
    </row>
    <row r="35" spans="1:36" ht="18" customHeight="1" x14ac:dyDescent="0.35">
      <c r="A35" s="74" t="s">
        <v>1049</v>
      </c>
      <c r="B35" s="71" t="s">
        <v>471</v>
      </c>
      <c r="C35" s="71" t="s">
        <v>1050</v>
      </c>
      <c r="D35" s="67">
        <v>7.6923076923076927E-2</v>
      </c>
      <c r="E35" s="68" t="s">
        <v>3717</v>
      </c>
      <c r="F35" s="136">
        <v>0.33333333333333331</v>
      </c>
      <c r="G35" s="68" t="s">
        <v>3670</v>
      </c>
      <c r="H35" s="68" t="s">
        <v>72</v>
      </c>
      <c r="I35" s="68" t="s">
        <v>3412</v>
      </c>
      <c r="J35" s="68" t="s">
        <v>3412</v>
      </c>
      <c r="K35" s="67">
        <v>0</v>
      </c>
      <c r="L35" s="68" t="s">
        <v>3688</v>
      </c>
      <c r="M35" s="68" t="s">
        <v>3412</v>
      </c>
      <c r="N35" s="68" t="s">
        <v>3412</v>
      </c>
      <c r="O35" s="68" t="s">
        <v>3412</v>
      </c>
      <c r="P35" s="68" t="s">
        <v>3412</v>
      </c>
      <c r="Q35" s="68" t="s">
        <v>3412</v>
      </c>
      <c r="R35" s="68" t="s">
        <v>3412</v>
      </c>
      <c r="S35" s="68" t="s">
        <v>3412</v>
      </c>
      <c r="T35" s="68" t="s">
        <v>3412</v>
      </c>
      <c r="U35" s="68" t="s">
        <v>3412</v>
      </c>
      <c r="V35" s="68" t="s">
        <v>3412</v>
      </c>
      <c r="X35" s="73"/>
      <c r="Y35" s="73"/>
      <c r="Z35" s="73"/>
      <c r="AA35" s="73"/>
      <c r="AB35" s="73"/>
      <c r="AC35" s="73"/>
      <c r="AD35" s="73"/>
      <c r="AE35" s="73"/>
      <c r="AF35" s="73"/>
      <c r="AG35" s="73"/>
      <c r="AH35" s="73"/>
      <c r="AI35" s="73"/>
      <c r="AJ35" s="73"/>
    </row>
    <row r="36" spans="1:36" ht="18" customHeight="1" x14ac:dyDescent="0.35">
      <c r="A36" s="74" t="s">
        <v>1051</v>
      </c>
      <c r="B36" s="71" t="s">
        <v>471</v>
      </c>
      <c r="C36" s="71" t="s">
        <v>1052</v>
      </c>
      <c r="D36" s="67">
        <v>0.23076923076923078</v>
      </c>
      <c r="E36" s="68" t="s">
        <v>3687</v>
      </c>
      <c r="F36" s="136">
        <v>0.66666666666666663</v>
      </c>
      <c r="G36" s="68" t="s">
        <v>3693</v>
      </c>
      <c r="H36" s="68" t="s">
        <v>72</v>
      </c>
      <c r="I36" s="68" t="s">
        <v>3412</v>
      </c>
      <c r="J36" s="68" t="s">
        <v>72</v>
      </c>
      <c r="K36" s="67">
        <v>0.1</v>
      </c>
      <c r="L36" s="68" t="s">
        <v>3714</v>
      </c>
      <c r="M36" s="68" t="s">
        <v>3412</v>
      </c>
      <c r="N36" s="68" t="s">
        <v>3412</v>
      </c>
      <c r="O36" s="68" t="s">
        <v>3412</v>
      </c>
      <c r="P36" s="68" t="s">
        <v>3412</v>
      </c>
      <c r="Q36" s="68" t="s">
        <v>72</v>
      </c>
      <c r="R36" s="68" t="s">
        <v>3412</v>
      </c>
      <c r="S36" s="68" t="s">
        <v>3412</v>
      </c>
      <c r="T36" s="68" t="s">
        <v>3412</v>
      </c>
      <c r="U36" s="68" t="s">
        <v>3412</v>
      </c>
      <c r="V36" s="68" t="s">
        <v>3412</v>
      </c>
      <c r="X36" s="73"/>
      <c r="Y36" s="73"/>
      <c r="Z36" s="73"/>
      <c r="AA36" s="73"/>
      <c r="AB36" s="73"/>
      <c r="AC36" s="73"/>
      <c r="AD36" s="73"/>
      <c r="AE36" s="73"/>
      <c r="AF36" s="73"/>
      <c r="AG36" s="73"/>
      <c r="AH36" s="73"/>
      <c r="AI36" s="73"/>
      <c r="AJ36" s="73"/>
    </row>
    <row r="37" spans="1:36" ht="18" customHeight="1" x14ac:dyDescent="0.35">
      <c r="A37" s="74" t="s">
        <v>1053</v>
      </c>
      <c r="B37" s="71" t="s">
        <v>471</v>
      </c>
      <c r="C37" s="71" t="s">
        <v>1054</v>
      </c>
      <c r="D37" s="67">
        <v>7.6923076923076927E-2</v>
      </c>
      <c r="E37" s="68" t="s">
        <v>3717</v>
      </c>
      <c r="F37" s="136">
        <v>0.33333333333333331</v>
      </c>
      <c r="G37" s="68" t="s">
        <v>3670</v>
      </c>
      <c r="H37" s="68" t="s">
        <v>72</v>
      </c>
      <c r="I37" s="68" t="s">
        <v>3412</v>
      </c>
      <c r="J37" s="68" t="s">
        <v>3412</v>
      </c>
      <c r="K37" s="67">
        <v>0</v>
      </c>
      <c r="L37" s="68" t="s">
        <v>3688</v>
      </c>
      <c r="M37" s="68" t="s">
        <v>3412</v>
      </c>
      <c r="N37" s="68" t="s">
        <v>3412</v>
      </c>
      <c r="O37" s="68" t="s">
        <v>3412</v>
      </c>
      <c r="P37" s="68" t="s">
        <v>3412</v>
      </c>
      <c r="Q37" s="68" t="s">
        <v>3412</v>
      </c>
      <c r="R37" s="68" t="s">
        <v>3412</v>
      </c>
      <c r="S37" s="68" t="s">
        <v>3412</v>
      </c>
      <c r="T37" s="68" t="s">
        <v>3412</v>
      </c>
      <c r="U37" s="68" t="s">
        <v>3412</v>
      </c>
      <c r="V37" s="68" t="s">
        <v>3412</v>
      </c>
      <c r="X37" s="73"/>
      <c r="Y37" s="73"/>
      <c r="Z37" s="73"/>
      <c r="AA37" s="73"/>
      <c r="AB37" s="73"/>
      <c r="AC37" s="73"/>
      <c r="AD37" s="73"/>
      <c r="AE37" s="73"/>
      <c r="AF37" s="73"/>
      <c r="AG37" s="73"/>
      <c r="AH37" s="73"/>
      <c r="AI37" s="73"/>
      <c r="AJ37" s="73"/>
    </row>
    <row r="38" spans="1:36" ht="18" customHeight="1" x14ac:dyDescent="0.35">
      <c r="A38" s="74" t="s">
        <v>1055</v>
      </c>
      <c r="B38" s="71" t="s">
        <v>471</v>
      </c>
      <c r="C38" s="71" t="s">
        <v>1056</v>
      </c>
      <c r="D38" s="67">
        <v>0.53846153846153844</v>
      </c>
      <c r="E38" s="68" t="s">
        <v>3667</v>
      </c>
      <c r="F38" s="136">
        <v>1</v>
      </c>
      <c r="G38" s="68" t="s">
        <v>3663</v>
      </c>
      <c r="H38" s="68" t="s">
        <v>72</v>
      </c>
      <c r="I38" s="68" t="s">
        <v>72</v>
      </c>
      <c r="J38" s="68" t="s">
        <v>72</v>
      </c>
      <c r="K38" s="67">
        <v>0.4</v>
      </c>
      <c r="L38" s="68" t="s">
        <v>3668</v>
      </c>
      <c r="M38" s="68" t="s">
        <v>3412</v>
      </c>
      <c r="N38" s="68" t="s">
        <v>3412</v>
      </c>
      <c r="O38" s="68" t="s">
        <v>3412</v>
      </c>
      <c r="P38" s="68" t="s">
        <v>3412</v>
      </c>
      <c r="Q38" s="68" t="s">
        <v>72</v>
      </c>
      <c r="R38" s="68" t="s">
        <v>72</v>
      </c>
      <c r="S38" s="68" t="s">
        <v>72</v>
      </c>
      <c r="T38" s="68" t="s">
        <v>72</v>
      </c>
      <c r="U38" s="68" t="s">
        <v>3412</v>
      </c>
      <c r="V38" s="68" t="s">
        <v>3412</v>
      </c>
      <c r="X38" s="73"/>
      <c r="Y38" s="73"/>
      <c r="Z38" s="73"/>
      <c r="AA38" s="73"/>
      <c r="AB38" s="73"/>
      <c r="AC38" s="73"/>
      <c r="AD38" s="73"/>
      <c r="AE38" s="73"/>
      <c r="AF38" s="73"/>
      <c r="AG38" s="73"/>
      <c r="AH38" s="73"/>
      <c r="AI38" s="73"/>
      <c r="AJ38" s="73"/>
    </row>
    <row r="39" spans="1:36" ht="18" customHeight="1" x14ac:dyDescent="0.35">
      <c r="A39" s="74" t="s">
        <v>1057</v>
      </c>
      <c r="B39" s="71" t="s">
        <v>471</v>
      </c>
      <c r="C39" s="71" t="s">
        <v>1058</v>
      </c>
      <c r="D39" s="67">
        <v>7.6923076923076927E-2</v>
      </c>
      <c r="E39" s="68" t="s">
        <v>3717</v>
      </c>
      <c r="F39" s="136">
        <v>0.33333333333333331</v>
      </c>
      <c r="G39" s="68" t="s">
        <v>3670</v>
      </c>
      <c r="H39" s="68" t="s">
        <v>72</v>
      </c>
      <c r="I39" s="68" t="s">
        <v>3412</v>
      </c>
      <c r="J39" s="68" t="s">
        <v>3412</v>
      </c>
      <c r="K39" s="67">
        <v>0</v>
      </c>
      <c r="L39" s="68" t="s">
        <v>3688</v>
      </c>
      <c r="M39" s="68" t="s">
        <v>3412</v>
      </c>
      <c r="N39" s="68" t="s">
        <v>3412</v>
      </c>
      <c r="O39" s="68" t="s">
        <v>3412</v>
      </c>
      <c r="P39" s="68" t="s">
        <v>3412</v>
      </c>
      <c r="Q39" s="68" t="s">
        <v>3412</v>
      </c>
      <c r="R39" s="68" t="s">
        <v>3412</v>
      </c>
      <c r="S39" s="68" t="s">
        <v>3412</v>
      </c>
      <c r="T39" s="68" t="s">
        <v>3412</v>
      </c>
      <c r="U39" s="68" t="s">
        <v>3412</v>
      </c>
      <c r="V39" s="68" t="s">
        <v>3412</v>
      </c>
      <c r="X39" s="73"/>
      <c r="Y39" s="73"/>
      <c r="Z39" s="73"/>
      <c r="AA39" s="73"/>
      <c r="AB39" s="73"/>
      <c r="AC39" s="73"/>
      <c r="AD39" s="73"/>
      <c r="AE39" s="73"/>
      <c r="AF39" s="73"/>
      <c r="AG39" s="73"/>
      <c r="AH39" s="73"/>
      <c r="AI39" s="73"/>
      <c r="AJ39" s="73"/>
    </row>
    <row r="40" spans="1:36" ht="18" customHeight="1" x14ac:dyDescent="0.35">
      <c r="A40" s="74" t="s">
        <v>1059</v>
      </c>
      <c r="B40" s="71" t="s">
        <v>471</v>
      </c>
      <c r="C40" s="71" t="s">
        <v>1060</v>
      </c>
      <c r="D40" s="67">
        <v>0.23076923076923078</v>
      </c>
      <c r="E40" s="68" t="s">
        <v>3687</v>
      </c>
      <c r="F40" s="136">
        <v>1</v>
      </c>
      <c r="G40" s="68" t="s">
        <v>3663</v>
      </c>
      <c r="H40" s="68" t="s">
        <v>72</v>
      </c>
      <c r="I40" s="68" t="s">
        <v>72</v>
      </c>
      <c r="J40" s="68" t="s">
        <v>72</v>
      </c>
      <c r="K40" s="67">
        <v>0</v>
      </c>
      <c r="L40" s="68" t="s">
        <v>3688</v>
      </c>
      <c r="M40" s="68" t="s">
        <v>3412</v>
      </c>
      <c r="N40" s="68" t="s">
        <v>3412</v>
      </c>
      <c r="O40" s="68" t="s">
        <v>3412</v>
      </c>
      <c r="P40" s="68" t="s">
        <v>3412</v>
      </c>
      <c r="Q40" s="68" t="s">
        <v>3412</v>
      </c>
      <c r="R40" s="68" t="s">
        <v>3412</v>
      </c>
      <c r="S40" s="68" t="s">
        <v>3412</v>
      </c>
      <c r="T40" s="68" t="s">
        <v>3412</v>
      </c>
      <c r="U40" s="68" t="s">
        <v>3412</v>
      </c>
      <c r="V40" s="68" t="s">
        <v>3412</v>
      </c>
      <c r="X40" s="73"/>
      <c r="Y40" s="73"/>
      <c r="Z40" s="73"/>
      <c r="AA40" s="73"/>
      <c r="AB40" s="73"/>
      <c r="AC40" s="73"/>
      <c r="AD40" s="73"/>
      <c r="AE40" s="73"/>
      <c r="AF40" s="73"/>
      <c r="AG40" s="73"/>
      <c r="AH40" s="73"/>
      <c r="AI40" s="73"/>
      <c r="AJ40" s="73"/>
    </row>
    <row r="41" spans="1:36" ht="18" customHeight="1" x14ac:dyDescent="0.35">
      <c r="A41" s="74" t="s">
        <v>1061</v>
      </c>
      <c r="B41" s="71" t="s">
        <v>471</v>
      </c>
      <c r="C41" s="71" t="s">
        <v>1062</v>
      </c>
      <c r="D41" s="67">
        <v>0.125</v>
      </c>
      <c r="E41" s="68" t="s">
        <v>3689</v>
      </c>
      <c r="F41" s="136">
        <v>0.33333333333333331</v>
      </c>
      <c r="G41" s="68" t="s">
        <v>3670</v>
      </c>
      <c r="H41" s="68" t="s">
        <v>72</v>
      </c>
      <c r="I41" s="68" t="s">
        <v>3412</v>
      </c>
      <c r="J41" s="68" t="s">
        <v>3412</v>
      </c>
      <c r="K41" s="67">
        <v>0</v>
      </c>
      <c r="L41" s="68" t="s">
        <v>3690</v>
      </c>
      <c r="M41" s="68" t="s">
        <v>457</v>
      </c>
      <c r="N41" s="68" t="s">
        <v>3412</v>
      </c>
      <c r="O41" s="68" t="s">
        <v>3412</v>
      </c>
      <c r="P41" s="68" t="s">
        <v>457</v>
      </c>
      <c r="Q41" s="68" t="s">
        <v>3412</v>
      </c>
      <c r="R41" s="68" t="s">
        <v>457</v>
      </c>
      <c r="S41" s="68" t="s">
        <v>457</v>
      </c>
      <c r="T41" s="68" t="s">
        <v>457</v>
      </c>
      <c r="U41" s="68" t="s">
        <v>3412</v>
      </c>
      <c r="V41" s="68" t="s">
        <v>3412</v>
      </c>
      <c r="X41" s="73"/>
      <c r="Y41" s="73"/>
      <c r="Z41" s="73"/>
      <c r="AA41" s="73"/>
      <c r="AB41" s="73"/>
      <c r="AC41" s="73"/>
      <c r="AD41" s="73"/>
      <c r="AE41" s="73"/>
      <c r="AF41" s="73"/>
      <c r="AG41" s="73"/>
      <c r="AH41" s="73"/>
      <c r="AI41" s="73"/>
      <c r="AJ41" s="73"/>
    </row>
    <row r="42" spans="1:36" ht="18" customHeight="1" x14ac:dyDescent="0.35">
      <c r="A42" s="74" t="s">
        <v>1063</v>
      </c>
      <c r="B42" s="71" t="s">
        <v>471</v>
      </c>
      <c r="C42" s="71" t="s">
        <v>1064</v>
      </c>
      <c r="D42" s="67">
        <v>7.6923076923076927E-2</v>
      </c>
      <c r="E42" s="68" t="s">
        <v>3717</v>
      </c>
      <c r="F42" s="136">
        <v>0.33333333333333331</v>
      </c>
      <c r="G42" s="68" t="s">
        <v>3670</v>
      </c>
      <c r="H42" s="68" t="s">
        <v>72</v>
      </c>
      <c r="I42" s="68" t="s">
        <v>3412</v>
      </c>
      <c r="J42" s="68" t="s">
        <v>3412</v>
      </c>
      <c r="K42" s="67">
        <v>0</v>
      </c>
      <c r="L42" s="68" t="s">
        <v>3688</v>
      </c>
      <c r="M42" s="68" t="s">
        <v>3412</v>
      </c>
      <c r="N42" s="68" t="s">
        <v>3412</v>
      </c>
      <c r="O42" s="68" t="s">
        <v>3412</v>
      </c>
      <c r="P42" s="68" t="s">
        <v>3412</v>
      </c>
      <c r="Q42" s="68" t="s">
        <v>3412</v>
      </c>
      <c r="R42" s="68" t="s">
        <v>3412</v>
      </c>
      <c r="S42" s="68" t="s">
        <v>3412</v>
      </c>
      <c r="T42" s="68" t="s">
        <v>3412</v>
      </c>
      <c r="U42" s="68" t="s">
        <v>3412</v>
      </c>
      <c r="V42" s="68" t="s">
        <v>3412</v>
      </c>
      <c r="X42" s="73"/>
      <c r="Y42" s="73"/>
      <c r="Z42" s="73"/>
      <c r="AA42" s="73"/>
      <c r="AB42" s="73"/>
      <c r="AC42" s="73"/>
      <c r="AD42" s="73"/>
      <c r="AE42" s="73"/>
      <c r="AF42" s="73"/>
      <c r="AG42" s="73"/>
      <c r="AH42" s="73"/>
      <c r="AI42" s="73"/>
      <c r="AJ42" s="73"/>
    </row>
    <row r="43" spans="1:36" ht="18" customHeight="1" x14ac:dyDescent="0.35">
      <c r="A43" s="74" t="s">
        <v>1065</v>
      </c>
      <c r="B43" s="71" t="s">
        <v>471</v>
      </c>
      <c r="C43" s="71" t="s">
        <v>1066</v>
      </c>
      <c r="D43" s="67">
        <v>0.1</v>
      </c>
      <c r="E43" s="68" t="s">
        <v>3714</v>
      </c>
      <c r="F43" s="136">
        <v>0.33333333333333331</v>
      </c>
      <c r="G43" s="68" t="s">
        <v>3670</v>
      </c>
      <c r="H43" s="68" t="s">
        <v>72</v>
      </c>
      <c r="I43" s="68" t="s">
        <v>3412</v>
      </c>
      <c r="J43" s="68" t="s">
        <v>3412</v>
      </c>
      <c r="K43" s="67">
        <v>0</v>
      </c>
      <c r="L43" s="68" t="s">
        <v>3726</v>
      </c>
      <c r="M43" s="68" t="s">
        <v>3412</v>
      </c>
      <c r="N43" s="68" t="s">
        <v>3412</v>
      </c>
      <c r="O43" s="68" t="s">
        <v>3412</v>
      </c>
      <c r="P43" s="68" t="s">
        <v>457</v>
      </c>
      <c r="Q43" s="68" t="s">
        <v>3412</v>
      </c>
      <c r="R43" s="68" t="s">
        <v>3412</v>
      </c>
      <c r="S43" s="68" t="s">
        <v>3412</v>
      </c>
      <c r="T43" s="68" t="s">
        <v>457</v>
      </c>
      <c r="U43" s="68" t="s">
        <v>457</v>
      </c>
      <c r="V43" s="68" t="s">
        <v>3412</v>
      </c>
      <c r="X43" s="73"/>
      <c r="Y43" s="73"/>
      <c r="Z43" s="73"/>
      <c r="AA43" s="73"/>
      <c r="AB43" s="73"/>
      <c r="AC43" s="73"/>
      <c r="AD43" s="73"/>
      <c r="AE43" s="73"/>
      <c r="AF43" s="73"/>
      <c r="AG43" s="73"/>
      <c r="AH43" s="73"/>
      <c r="AI43" s="73"/>
      <c r="AJ43" s="73"/>
    </row>
    <row r="44" spans="1:36" ht="18" customHeight="1" x14ac:dyDescent="0.35">
      <c r="A44" s="74" t="s">
        <v>1067</v>
      </c>
      <c r="B44" s="71" t="s">
        <v>471</v>
      </c>
      <c r="C44" s="71" t="s">
        <v>1068</v>
      </c>
      <c r="D44" s="67">
        <v>7.6923076923076927E-2</v>
      </c>
      <c r="E44" s="68" t="s">
        <v>3717</v>
      </c>
      <c r="F44" s="136">
        <v>0.33333333333333331</v>
      </c>
      <c r="G44" s="68" t="s">
        <v>3670</v>
      </c>
      <c r="H44" s="68" t="s">
        <v>72</v>
      </c>
      <c r="I44" s="68" t="s">
        <v>3412</v>
      </c>
      <c r="J44" s="68" t="s">
        <v>3412</v>
      </c>
      <c r="K44" s="67">
        <v>0</v>
      </c>
      <c r="L44" s="68" t="s">
        <v>3688</v>
      </c>
      <c r="M44" s="68" t="s">
        <v>3412</v>
      </c>
      <c r="N44" s="68" t="s">
        <v>3412</v>
      </c>
      <c r="O44" s="68" t="s">
        <v>3412</v>
      </c>
      <c r="P44" s="68" t="s">
        <v>3412</v>
      </c>
      <c r="Q44" s="68" t="s">
        <v>3412</v>
      </c>
      <c r="R44" s="68" t="s">
        <v>3412</v>
      </c>
      <c r="S44" s="68" t="s">
        <v>3412</v>
      </c>
      <c r="T44" s="68" t="s">
        <v>3412</v>
      </c>
      <c r="U44" s="68" t="s">
        <v>3412</v>
      </c>
      <c r="V44" s="68" t="s">
        <v>3412</v>
      </c>
      <c r="X44" s="73"/>
      <c r="Y44" s="73"/>
      <c r="Z44" s="73"/>
      <c r="AA44" s="73"/>
      <c r="AB44" s="73"/>
      <c r="AC44" s="73"/>
      <c r="AD44" s="73"/>
      <c r="AE44" s="73"/>
      <c r="AF44" s="73"/>
      <c r="AG44" s="73"/>
      <c r="AH44" s="73"/>
      <c r="AI44" s="73"/>
      <c r="AJ44" s="73"/>
    </row>
    <row r="45" spans="1:36" ht="18" customHeight="1" x14ac:dyDescent="0.35">
      <c r="A45" s="74" t="s">
        <v>1069</v>
      </c>
      <c r="B45" s="71" t="s">
        <v>471</v>
      </c>
      <c r="C45" s="71" t="s">
        <v>1070</v>
      </c>
      <c r="D45" s="67">
        <v>0.1111111111111111</v>
      </c>
      <c r="E45" s="68" t="s">
        <v>3669</v>
      </c>
      <c r="F45" s="136">
        <v>0.33333333333333331</v>
      </c>
      <c r="G45" s="68" t="s">
        <v>3670</v>
      </c>
      <c r="H45" s="68" t="s">
        <v>72</v>
      </c>
      <c r="I45" s="68" t="s">
        <v>3412</v>
      </c>
      <c r="J45" s="68" t="s">
        <v>3412</v>
      </c>
      <c r="K45" s="67">
        <v>0</v>
      </c>
      <c r="L45" s="68" t="s">
        <v>3671</v>
      </c>
      <c r="M45" s="68" t="s">
        <v>3412</v>
      </c>
      <c r="N45" s="68" t="s">
        <v>3412</v>
      </c>
      <c r="O45" s="68" t="s">
        <v>3412</v>
      </c>
      <c r="P45" s="68" t="s">
        <v>457</v>
      </c>
      <c r="Q45" s="68" t="s">
        <v>3412</v>
      </c>
      <c r="R45" s="68" t="s">
        <v>3412</v>
      </c>
      <c r="S45" s="68" t="s">
        <v>3412</v>
      </c>
      <c r="T45" s="68" t="s">
        <v>457</v>
      </c>
      <c r="U45" s="68" t="s">
        <v>457</v>
      </c>
      <c r="V45" s="68" t="s">
        <v>457</v>
      </c>
      <c r="X45" s="73"/>
      <c r="Y45" s="73"/>
      <c r="Z45" s="73"/>
      <c r="AA45" s="73"/>
      <c r="AB45" s="73"/>
      <c r="AC45" s="73"/>
      <c r="AD45" s="73"/>
      <c r="AE45" s="73"/>
      <c r="AF45" s="73"/>
      <c r="AG45" s="73"/>
      <c r="AH45" s="73"/>
      <c r="AI45" s="73"/>
      <c r="AJ45" s="73"/>
    </row>
    <row r="46" spans="1:36" ht="18" customHeight="1" x14ac:dyDescent="0.35">
      <c r="A46" s="74" t="s">
        <v>1071</v>
      </c>
      <c r="B46" s="71" t="s">
        <v>471</v>
      </c>
      <c r="C46" s="71" t="s">
        <v>1072</v>
      </c>
      <c r="D46" s="67">
        <v>0.23076923076923078</v>
      </c>
      <c r="E46" s="68" t="s">
        <v>3687</v>
      </c>
      <c r="F46" s="136">
        <v>1</v>
      </c>
      <c r="G46" s="68" t="s">
        <v>3663</v>
      </c>
      <c r="H46" s="68" t="s">
        <v>72</v>
      </c>
      <c r="I46" s="68" t="s">
        <v>72</v>
      </c>
      <c r="J46" s="68" t="s">
        <v>72</v>
      </c>
      <c r="K46" s="67">
        <v>0</v>
      </c>
      <c r="L46" s="68" t="s">
        <v>3688</v>
      </c>
      <c r="M46" s="68" t="s">
        <v>3412</v>
      </c>
      <c r="N46" s="68" t="s">
        <v>3412</v>
      </c>
      <c r="O46" s="68" t="s">
        <v>3412</v>
      </c>
      <c r="P46" s="68" t="s">
        <v>3412</v>
      </c>
      <c r="Q46" s="68" t="s">
        <v>3412</v>
      </c>
      <c r="R46" s="68" t="s">
        <v>3412</v>
      </c>
      <c r="S46" s="68" t="s">
        <v>3412</v>
      </c>
      <c r="T46" s="68" t="s">
        <v>3412</v>
      </c>
      <c r="U46" s="68" t="s">
        <v>3412</v>
      </c>
      <c r="V46" s="68" t="s">
        <v>3412</v>
      </c>
      <c r="X46" s="73"/>
      <c r="Y46" s="73"/>
      <c r="Z46" s="73"/>
      <c r="AA46" s="73"/>
      <c r="AB46" s="73"/>
      <c r="AC46" s="73"/>
      <c r="AD46" s="73"/>
      <c r="AE46" s="73"/>
      <c r="AF46" s="73"/>
      <c r="AG46" s="73"/>
      <c r="AH46" s="73"/>
      <c r="AI46" s="73"/>
      <c r="AJ46" s="73"/>
    </row>
    <row r="47" spans="1:36" ht="18" customHeight="1" x14ac:dyDescent="0.35">
      <c r="A47" s="74" t="s">
        <v>1073</v>
      </c>
      <c r="B47" s="71" t="s">
        <v>471</v>
      </c>
      <c r="C47" s="71" t="s">
        <v>1074</v>
      </c>
      <c r="D47" s="67">
        <v>7.6923076923076927E-2</v>
      </c>
      <c r="E47" s="68" t="s">
        <v>3717</v>
      </c>
      <c r="F47" s="136">
        <v>0.33333333333333331</v>
      </c>
      <c r="G47" s="68" t="s">
        <v>3670</v>
      </c>
      <c r="H47" s="68" t="s">
        <v>72</v>
      </c>
      <c r="I47" s="68" t="s">
        <v>3412</v>
      </c>
      <c r="J47" s="68" t="s">
        <v>3412</v>
      </c>
      <c r="K47" s="67">
        <v>0</v>
      </c>
      <c r="L47" s="68" t="s">
        <v>3688</v>
      </c>
      <c r="M47" s="68" t="s">
        <v>3412</v>
      </c>
      <c r="N47" s="68" t="s">
        <v>3412</v>
      </c>
      <c r="O47" s="68" t="s">
        <v>3412</v>
      </c>
      <c r="P47" s="68" t="s">
        <v>3412</v>
      </c>
      <c r="Q47" s="68" t="s">
        <v>3412</v>
      </c>
      <c r="R47" s="68" t="s">
        <v>3412</v>
      </c>
      <c r="S47" s="68" t="s">
        <v>3412</v>
      </c>
      <c r="T47" s="68" t="s">
        <v>3412</v>
      </c>
      <c r="U47" s="68" t="s">
        <v>3412</v>
      </c>
      <c r="V47" s="68" t="s">
        <v>3412</v>
      </c>
      <c r="X47" s="73"/>
      <c r="Y47" s="73"/>
      <c r="Z47" s="73"/>
      <c r="AA47" s="73"/>
      <c r="AB47" s="73"/>
      <c r="AC47" s="73"/>
      <c r="AD47" s="73"/>
      <c r="AE47" s="73"/>
      <c r="AF47" s="73"/>
      <c r="AG47" s="73"/>
      <c r="AH47" s="73"/>
      <c r="AI47" s="73"/>
      <c r="AJ47" s="73"/>
    </row>
    <row r="48" spans="1:36" ht="18" customHeight="1" x14ac:dyDescent="0.35">
      <c r="A48" s="74" t="s">
        <v>1075</v>
      </c>
      <c r="B48" s="71" t="s">
        <v>471</v>
      </c>
      <c r="C48" s="71" t="s">
        <v>1076</v>
      </c>
      <c r="D48" s="67">
        <v>7.6923076923076927E-2</v>
      </c>
      <c r="E48" s="68" t="s">
        <v>3717</v>
      </c>
      <c r="F48" s="136">
        <v>0.33333333333333331</v>
      </c>
      <c r="G48" s="68" t="s">
        <v>3670</v>
      </c>
      <c r="H48" s="68" t="s">
        <v>72</v>
      </c>
      <c r="I48" s="68" t="s">
        <v>3412</v>
      </c>
      <c r="J48" s="68" t="s">
        <v>3412</v>
      </c>
      <c r="K48" s="67">
        <v>0</v>
      </c>
      <c r="L48" s="68" t="s">
        <v>3688</v>
      </c>
      <c r="M48" s="68" t="s">
        <v>3412</v>
      </c>
      <c r="N48" s="68" t="s">
        <v>3412</v>
      </c>
      <c r="O48" s="68" t="s">
        <v>3412</v>
      </c>
      <c r="P48" s="68" t="s">
        <v>3412</v>
      </c>
      <c r="Q48" s="68" t="s">
        <v>3412</v>
      </c>
      <c r="R48" s="68" t="s">
        <v>3412</v>
      </c>
      <c r="S48" s="68" t="s">
        <v>3412</v>
      </c>
      <c r="T48" s="68" t="s">
        <v>3412</v>
      </c>
      <c r="U48" s="68" t="s">
        <v>3412</v>
      </c>
      <c r="V48" s="68" t="s">
        <v>3412</v>
      </c>
      <c r="X48" s="73"/>
      <c r="Y48" s="73"/>
      <c r="Z48" s="73"/>
      <c r="AA48" s="73"/>
      <c r="AB48" s="73"/>
      <c r="AC48" s="73"/>
      <c r="AD48" s="73"/>
      <c r="AE48" s="73"/>
      <c r="AF48" s="73"/>
      <c r="AG48" s="73"/>
      <c r="AH48" s="73"/>
      <c r="AI48" s="73"/>
      <c r="AJ48" s="73"/>
    </row>
    <row r="49" spans="1:36" ht="18" customHeight="1" x14ac:dyDescent="0.35">
      <c r="A49" s="74" t="s">
        <v>1077</v>
      </c>
      <c r="B49" s="71" t="s">
        <v>471</v>
      </c>
      <c r="C49" s="71" t="s">
        <v>1078</v>
      </c>
      <c r="D49" s="67">
        <v>7.6923076923076927E-2</v>
      </c>
      <c r="E49" s="68" t="s">
        <v>3717</v>
      </c>
      <c r="F49" s="136">
        <v>0.33333333333333331</v>
      </c>
      <c r="G49" s="68" t="s">
        <v>3670</v>
      </c>
      <c r="H49" s="68" t="s">
        <v>72</v>
      </c>
      <c r="I49" s="68" t="s">
        <v>3412</v>
      </c>
      <c r="J49" s="68" t="s">
        <v>3412</v>
      </c>
      <c r="K49" s="67">
        <v>0</v>
      </c>
      <c r="L49" s="68" t="s">
        <v>3688</v>
      </c>
      <c r="M49" s="68" t="s">
        <v>3412</v>
      </c>
      <c r="N49" s="68" t="s">
        <v>3412</v>
      </c>
      <c r="O49" s="68" t="s">
        <v>3412</v>
      </c>
      <c r="P49" s="68" t="s">
        <v>3412</v>
      </c>
      <c r="Q49" s="68" t="s">
        <v>3412</v>
      </c>
      <c r="R49" s="68" t="s">
        <v>3412</v>
      </c>
      <c r="S49" s="68" t="s">
        <v>3412</v>
      </c>
      <c r="T49" s="68" t="s">
        <v>3412</v>
      </c>
      <c r="U49" s="68" t="s">
        <v>3412</v>
      </c>
      <c r="V49" s="68" t="s">
        <v>3412</v>
      </c>
      <c r="X49" s="73"/>
      <c r="Y49" s="73"/>
      <c r="Z49" s="73"/>
      <c r="AA49" s="73"/>
      <c r="AB49" s="73"/>
      <c r="AC49" s="73"/>
      <c r="AD49" s="73"/>
      <c r="AE49" s="73"/>
      <c r="AF49" s="73"/>
      <c r="AG49" s="73"/>
      <c r="AH49" s="73"/>
      <c r="AI49" s="73"/>
      <c r="AJ49" s="73"/>
    </row>
    <row r="50" spans="1:36" ht="18" customHeight="1" x14ac:dyDescent="0.35">
      <c r="A50" s="74" t="s">
        <v>1079</v>
      </c>
      <c r="B50" s="71" t="s">
        <v>471</v>
      </c>
      <c r="C50" s="71" t="s">
        <v>1080</v>
      </c>
      <c r="D50" s="67">
        <v>0.1111111111111111</v>
      </c>
      <c r="E50" s="68" t="s">
        <v>3669</v>
      </c>
      <c r="F50" s="136">
        <v>0.33333333333333331</v>
      </c>
      <c r="G50" s="68" t="s">
        <v>3670</v>
      </c>
      <c r="H50" s="68" t="s">
        <v>72</v>
      </c>
      <c r="I50" s="68" t="s">
        <v>3412</v>
      </c>
      <c r="J50" s="68" t="s">
        <v>3412</v>
      </c>
      <c r="K50" s="67">
        <v>0</v>
      </c>
      <c r="L50" s="68" t="s">
        <v>3671</v>
      </c>
      <c r="M50" s="68" t="s">
        <v>3412</v>
      </c>
      <c r="N50" s="68" t="s">
        <v>457</v>
      </c>
      <c r="O50" s="68" t="s">
        <v>3412</v>
      </c>
      <c r="P50" s="68" t="s">
        <v>457</v>
      </c>
      <c r="Q50" s="68" t="s">
        <v>3412</v>
      </c>
      <c r="R50" s="68" t="s">
        <v>3412</v>
      </c>
      <c r="S50" s="68" t="s">
        <v>3412</v>
      </c>
      <c r="T50" s="68" t="s">
        <v>457</v>
      </c>
      <c r="U50" s="68" t="s">
        <v>457</v>
      </c>
      <c r="V50" s="68" t="s">
        <v>3412</v>
      </c>
      <c r="X50" s="73"/>
      <c r="Y50" s="73"/>
      <c r="Z50" s="73"/>
      <c r="AA50" s="73"/>
      <c r="AB50" s="73"/>
      <c r="AC50" s="73"/>
      <c r="AD50" s="73"/>
      <c r="AE50" s="73"/>
      <c r="AF50" s="73"/>
      <c r="AG50" s="73"/>
      <c r="AH50" s="73"/>
      <c r="AI50" s="73"/>
      <c r="AJ50" s="73"/>
    </row>
    <row r="51" spans="1:36" ht="18" customHeight="1" x14ac:dyDescent="0.35">
      <c r="A51" s="74" t="s">
        <v>1081</v>
      </c>
      <c r="B51" s="71" t="s">
        <v>471</v>
      </c>
      <c r="C51" s="71" t="s">
        <v>1082</v>
      </c>
      <c r="D51" s="67">
        <v>7.6923076923076927E-2</v>
      </c>
      <c r="E51" s="68" t="s">
        <v>3717</v>
      </c>
      <c r="F51" s="136">
        <v>0.33333333333333331</v>
      </c>
      <c r="G51" s="68" t="s">
        <v>3670</v>
      </c>
      <c r="H51" s="68" t="s">
        <v>72</v>
      </c>
      <c r="I51" s="68" t="s">
        <v>3412</v>
      </c>
      <c r="J51" s="68" t="s">
        <v>3412</v>
      </c>
      <c r="K51" s="67">
        <v>0</v>
      </c>
      <c r="L51" s="68" t="s">
        <v>3688</v>
      </c>
      <c r="M51" s="68" t="s">
        <v>3412</v>
      </c>
      <c r="N51" s="68" t="s">
        <v>3412</v>
      </c>
      <c r="O51" s="68" t="s">
        <v>3412</v>
      </c>
      <c r="P51" s="68" t="s">
        <v>3412</v>
      </c>
      <c r="Q51" s="68" t="s">
        <v>3412</v>
      </c>
      <c r="R51" s="68" t="s">
        <v>3412</v>
      </c>
      <c r="S51" s="68" t="s">
        <v>3412</v>
      </c>
      <c r="T51" s="68" t="s">
        <v>3412</v>
      </c>
      <c r="U51" s="68" t="s">
        <v>3412</v>
      </c>
      <c r="V51" s="68" t="s">
        <v>3412</v>
      </c>
      <c r="X51" s="73"/>
      <c r="Y51" s="73"/>
      <c r="Z51" s="73"/>
      <c r="AA51" s="73"/>
      <c r="AB51" s="73"/>
      <c r="AC51" s="73"/>
      <c r="AD51" s="73"/>
      <c r="AE51" s="73"/>
      <c r="AF51" s="73"/>
      <c r="AG51" s="73"/>
      <c r="AH51" s="73"/>
      <c r="AI51" s="73"/>
      <c r="AJ51" s="73"/>
    </row>
    <row r="52" spans="1:36" ht="18" customHeight="1" x14ac:dyDescent="0.35">
      <c r="A52" s="74" t="s">
        <v>1083</v>
      </c>
      <c r="B52" s="71" t="s">
        <v>471</v>
      </c>
      <c r="C52" s="71" t="s">
        <v>1084</v>
      </c>
      <c r="D52" s="67">
        <v>0</v>
      </c>
      <c r="E52" s="68" t="s">
        <v>3798</v>
      </c>
      <c r="F52" s="136">
        <v>0</v>
      </c>
      <c r="G52" s="68" t="s">
        <v>3685</v>
      </c>
      <c r="H52" s="68" t="s">
        <v>3412</v>
      </c>
      <c r="I52" s="68" t="s">
        <v>3412</v>
      </c>
      <c r="J52" s="68" t="s">
        <v>3412</v>
      </c>
      <c r="K52" s="67">
        <v>0</v>
      </c>
      <c r="L52" s="68" t="s">
        <v>3703</v>
      </c>
      <c r="M52" s="68" t="s">
        <v>3412</v>
      </c>
      <c r="N52" s="68" t="s">
        <v>457</v>
      </c>
      <c r="O52" s="68" t="s">
        <v>3412</v>
      </c>
      <c r="P52" s="68" t="s">
        <v>3412</v>
      </c>
      <c r="Q52" s="68" t="s">
        <v>3412</v>
      </c>
      <c r="R52" s="68" t="s">
        <v>3412</v>
      </c>
      <c r="S52" s="68" t="s">
        <v>3412</v>
      </c>
      <c r="T52" s="68" t="s">
        <v>3412</v>
      </c>
      <c r="U52" s="68" t="s">
        <v>3412</v>
      </c>
      <c r="V52" s="68" t="s">
        <v>3412</v>
      </c>
      <c r="X52" s="73"/>
      <c r="Y52" s="73"/>
      <c r="Z52" s="73"/>
      <c r="AA52" s="73"/>
      <c r="AB52" s="73"/>
      <c r="AC52" s="73"/>
      <c r="AD52" s="73"/>
      <c r="AE52" s="73"/>
      <c r="AF52" s="73"/>
      <c r="AG52" s="73"/>
      <c r="AH52" s="73"/>
      <c r="AI52" s="73"/>
      <c r="AJ52" s="73"/>
    </row>
    <row r="53" spans="1:36" ht="18" customHeight="1" x14ac:dyDescent="0.35">
      <c r="A53" s="74" t="s">
        <v>1085</v>
      </c>
      <c r="B53" s="71" t="s">
        <v>471</v>
      </c>
      <c r="C53" s="71" t="s">
        <v>1086</v>
      </c>
      <c r="D53" s="67">
        <v>0</v>
      </c>
      <c r="E53" s="68" t="s">
        <v>3718</v>
      </c>
      <c r="F53" s="136">
        <v>0</v>
      </c>
      <c r="G53" s="68" t="s">
        <v>3685</v>
      </c>
      <c r="H53" s="68" t="s">
        <v>3412</v>
      </c>
      <c r="I53" s="68" t="s">
        <v>3412</v>
      </c>
      <c r="J53" s="68" t="s">
        <v>3412</v>
      </c>
      <c r="K53" s="67">
        <v>0</v>
      </c>
      <c r="L53" s="68" t="s">
        <v>3688</v>
      </c>
      <c r="M53" s="68" t="s">
        <v>3412</v>
      </c>
      <c r="N53" s="68" t="s">
        <v>3412</v>
      </c>
      <c r="O53" s="68" t="s">
        <v>3412</v>
      </c>
      <c r="P53" s="68" t="s">
        <v>3412</v>
      </c>
      <c r="Q53" s="68" t="s">
        <v>3412</v>
      </c>
      <c r="R53" s="68" t="s">
        <v>3412</v>
      </c>
      <c r="S53" s="68" t="s">
        <v>3412</v>
      </c>
      <c r="T53" s="68" t="s">
        <v>3412</v>
      </c>
      <c r="U53" s="68" t="s">
        <v>3412</v>
      </c>
      <c r="V53" s="68" t="s">
        <v>3412</v>
      </c>
      <c r="X53" s="73"/>
      <c r="Y53" s="73"/>
      <c r="Z53" s="73"/>
      <c r="AA53" s="73"/>
      <c r="AB53" s="73"/>
      <c r="AC53" s="73"/>
      <c r="AD53" s="73"/>
      <c r="AE53" s="73"/>
      <c r="AF53" s="73"/>
      <c r="AG53" s="73"/>
      <c r="AH53" s="73"/>
      <c r="AI53" s="73"/>
      <c r="AJ53" s="73"/>
    </row>
    <row r="54" spans="1:36" ht="18" customHeight="1" x14ac:dyDescent="0.35">
      <c r="A54" s="74" t="s">
        <v>1087</v>
      </c>
      <c r="B54" s="71" t="s">
        <v>471</v>
      </c>
      <c r="C54" s="71" t="s">
        <v>1088</v>
      </c>
      <c r="D54" s="67">
        <v>0.4</v>
      </c>
      <c r="E54" s="68" t="s">
        <v>3668</v>
      </c>
      <c r="F54" s="136">
        <v>1</v>
      </c>
      <c r="G54" s="68" t="s">
        <v>3663</v>
      </c>
      <c r="H54" s="68" t="s">
        <v>72</v>
      </c>
      <c r="I54" s="68" t="s">
        <v>72</v>
      </c>
      <c r="J54" s="68" t="s">
        <v>72</v>
      </c>
      <c r="K54" s="67">
        <v>0.14285714285714285</v>
      </c>
      <c r="L54" s="68" t="s">
        <v>3719</v>
      </c>
      <c r="M54" s="68" t="s">
        <v>3412</v>
      </c>
      <c r="N54" s="68" t="s">
        <v>72</v>
      </c>
      <c r="O54" s="68" t="s">
        <v>3412</v>
      </c>
      <c r="P54" s="68" t="s">
        <v>457</v>
      </c>
      <c r="Q54" s="68" t="s">
        <v>3412</v>
      </c>
      <c r="R54" s="68" t="s">
        <v>3412</v>
      </c>
      <c r="S54" s="68" t="s">
        <v>457</v>
      </c>
      <c r="T54" s="68" t="s">
        <v>3412</v>
      </c>
      <c r="U54" s="68" t="s">
        <v>457</v>
      </c>
      <c r="V54" s="68" t="s">
        <v>3412</v>
      </c>
      <c r="X54" s="73"/>
      <c r="Y54" s="73"/>
      <c r="Z54" s="73"/>
      <c r="AA54" s="73"/>
      <c r="AB54" s="73"/>
      <c r="AC54" s="73"/>
      <c r="AD54" s="73"/>
      <c r="AE54" s="73"/>
      <c r="AF54" s="73"/>
      <c r="AG54" s="73"/>
      <c r="AH54" s="73"/>
      <c r="AI54" s="73"/>
      <c r="AJ54" s="73"/>
    </row>
    <row r="55" spans="1:36" x14ac:dyDescent="0.35">
      <c r="F55" s="110"/>
      <c r="K55" s="110"/>
    </row>
    <row r="56" spans="1:36" x14ac:dyDescent="0.35">
      <c r="F56" s="110"/>
      <c r="K56" s="110"/>
    </row>
    <row r="57" spans="1:36" x14ac:dyDescent="0.35">
      <c r="F57" s="110"/>
      <c r="K57" s="110"/>
    </row>
    <row r="58" spans="1:36" x14ac:dyDescent="0.35">
      <c r="F58" s="110"/>
      <c r="K58" s="110"/>
    </row>
    <row r="59" spans="1:36" x14ac:dyDescent="0.35">
      <c r="F59" s="110"/>
      <c r="K59" s="110"/>
    </row>
    <row r="60" spans="1:36" x14ac:dyDescent="0.35">
      <c r="F60" s="110"/>
      <c r="K60" s="110"/>
    </row>
    <row r="61" spans="1:36" x14ac:dyDescent="0.35">
      <c r="F61" s="110"/>
      <c r="K61" s="110"/>
    </row>
    <row r="62" spans="1:36" x14ac:dyDescent="0.35">
      <c r="F62" s="110"/>
      <c r="K62" s="110"/>
    </row>
    <row r="63" spans="1:36" x14ac:dyDescent="0.35">
      <c r="F63" s="110"/>
      <c r="K63" s="110"/>
    </row>
    <row r="64" spans="1:36" x14ac:dyDescent="0.35">
      <c r="F64" s="110"/>
      <c r="K64" s="110"/>
    </row>
    <row r="65" spans="6:11" x14ac:dyDescent="0.35">
      <c r="F65" s="110"/>
      <c r="K65" s="110"/>
    </row>
    <row r="66" spans="6:11" x14ac:dyDescent="0.35">
      <c r="F66" s="110"/>
      <c r="K66" s="110"/>
    </row>
    <row r="67" spans="6:11" x14ac:dyDescent="0.35">
      <c r="F67" s="110"/>
      <c r="K67" s="110"/>
    </row>
    <row r="68" spans="6:11" x14ac:dyDescent="0.35">
      <c r="F68" s="110"/>
      <c r="K68" s="110"/>
    </row>
    <row r="69" spans="6:11" x14ac:dyDescent="0.35">
      <c r="F69" s="110"/>
      <c r="K69" s="110"/>
    </row>
    <row r="70" spans="6:11" x14ac:dyDescent="0.35">
      <c r="F70" s="110"/>
      <c r="K70" s="110"/>
    </row>
    <row r="71" spans="6:11" x14ac:dyDescent="0.35">
      <c r="F71" s="110"/>
      <c r="K71" s="110"/>
    </row>
    <row r="72" spans="6:11" x14ac:dyDescent="0.35">
      <c r="F72" s="110"/>
      <c r="K72" s="110"/>
    </row>
    <row r="73" spans="6:11" x14ac:dyDescent="0.35">
      <c r="F73" s="110"/>
      <c r="K73" s="110"/>
    </row>
    <row r="74" spans="6:11" x14ac:dyDescent="0.35">
      <c r="F74" s="110"/>
      <c r="K74" s="110"/>
    </row>
    <row r="75" spans="6:11" x14ac:dyDescent="0.35">
      <c r="F75" s="110"/>
      <c r="K75" s="110"/>
    </row>
    <row r="76" spans="6:11" x14ac:dyDescent="0.35">
      <c r="F76" s="110"/>
      <c r="K76" s="110"/>
    </row>
    <row r="77" spans="6:11" x14ac:dyDescent="0.35">
      <c r="F77" s="110"/>
      <c r="K77" s="110"/>
    </row>
    <row r="78" spans="6:11" x14ac:dyDescent="0.35">
      <c r="F78" s="110"/>
      <c r="K78" s="110"/>
    </row>
    <row r="79" spans="6:11" x14ac:dyDescent="0.35">
      <c r="F79" s="110"/>
      <c r="K79" s="110"/>
    </row>
    <row r="80" spans="6:11" x14ac:dyDescent="0.35">
      <c r="F80" s="110"/>
      <c r="K80" s="110"/>
    </row>
    <row r="81" spans="6:11" x14ac:dyDescent="0.35">
      <c r="F81" s="110"/>
      <c r="K81" s="110"/>
    </row>
    <row r="82" spans="6:11" x14ac:dyDescent="0.35">
      <c r="F82" s="110"/>
      <c r="K82" s="110"/>
    </row>
    <row r="83" spans="6:11" x14ac:dyDescent="0.35">
      <c r="F83" s="110"/>
      <c r="K83" s="110"/>
    </row>
    <row r="84" spans="6:11" x14ac:dyDescent="0.35">
      <c r="F84" s="110"/>
      <c r="K84" s="110"/>
    </row>
    <row r="85" spans="6:11" x14ac:dyDescent="0.35">
      <c r="F85" s="110"/>
      <c r="K85" s="110"/>
    </row>
    <row r="86" spans="6:11" x14ac:dyDescent="0.35">
      <c r="F86" s="110"/>
      <c r="K86" s="110"/>
    </row>
    <row r="87" spans="6:11" x14ac:dyDescent="0.35">
      <c r="F87" s="110"/>
      <c r="K87" s="110"/>
    </row>
    <row r="88" spans="6:11" x14ac:dyDescent="0.35">
      <c r="F88" s="110"/>
      <c r="K88" s="110"/>
    </row>
    <row r="89" spans="6:11" x14ac:dyDescent="0.35">
      <c r="F89" s="110"/>
      <c r="K89" s="110"/>
    </row>
    <row r="90" spans="6:11" x14ac:dyDescent="0.35">
      <c r="F90" s="110"/>
      <c r="K90" s="110"/>
    </row>
    <row r="91" spans="6:11" x14ac:dyDescent="0.35">
      <c r="F91" s="110"/>
      <c r="K91" s="110"/>
    </row>
    <row r="92" spans="6:11" x14ac:dyDescent="0.35">
      <c r="F92" s="110"/>
      <c r="K92" s="110"/>
    </row>
    <row r="93" spans="6:11" x14ac:dyDescent="0.35">
      <c r="F93" s="110"/>
      <c r="K93" s="110"/>
    </row>
    <row r="94" spans="6:11" x14ac:dyDescent="0.35">
      <c r="F94" s="110"/>
      <c r="K94" s="110"/>
    </row>
    <row r="95" spans="6:11" x14ac:dyDescent="0.35">
      <c r="F95" s="110"/>
      <c r="K95" s="110"/>
    </row>
    <row r="96" spans="6:11" x14ac:dyDescent="0.35">
      <c r="F96" s="110"/>
      <c r="K96" s="110"/>
    </row>
    <row r="97" spans="6:11" x14ac:dyDescent="0.35">
      <c r="F97" s="110"/>
      <c r="K97" s="110"/>
    </row>
    <row r="98" spans="6:11" x14ac:dyDescent="0.35">
      <c r="F98" s="110"/>
      <c r="K98" s="110"/>
    </row>
    <row r="99" spans="6:11" x14ac:dyDescent="0.35">
      <c r="F99" s="110"/>
      <c r="K99" s="110"/>
    </row>
    <row r="100" spans="6:11" x14ac:dyDescent="0.35">
      <c r="F100" s="110"/>
      <c r="K100" s="110"/>
    </row>
    <row r="101" spans="6:11" x14ac:dyDescent="0.35">
      <c r="F101" s="110"/>
      <c r="K101" s="110"/>
    </row>
    <row r="102" spans="6:11" x14ac:dyDescent="0.35">
      <c r="F102" s="110"/>
      <c r="K102" s="110"/>
    </row>
    <row r="103" spans="6:11" x14ac:dyDescent="0.35">
      <c r="F103" s="110"/>
      <c r="K103" s="110"/>
    </row>
    <row r="104" spans="6:11" x14ac:dyDescent="0.35">
      <c r="F104" s="110"/>
      <c r="K104" s="110"/>
    </row>
    <row r="105" spans="6:11" x14ac:dyDescent="0.35">
      <c r="F105" s="110"/>
      <c r="K105" s="110"/>
    </row>
    <row r="106" spans="6:11" x14ac:dyDescent="0.35">
      <c r="F106" s="110"/>
      <c r="K106" s="110"/>
    </row>
    <row r="107" spans="6:11" x14ac:dyDescent="0.35">
      <c r="F107" s="110"/>
      <c r="K107" s="110"/>
    </row>
    <row r="108" spans="6:11" x14ac:dyDescent="0.35">
      <c r="F108" s="110"/>
      <c r="K108" s="110"/>
    </row>
    <row r="109" spans="6:11" x14ac:dyDescent="0.35">
      <c r="F109" s="110"/>
      <c r="K109" s="110"/>
    </row>
    <row r="110" spans="6:11" x14ac:dyDescent="0.35">
      <c r="F110" s="110"/>
      <c r="K110" s="110"/>
    </row>
    <row r="111" spans="6:11" x14ac:dyDescent="0.35">
      <c r="F111" s="110"/>
      <c r="K111" s="110"/>
    </row>
    <row r="112" spans="6:11" x14ac:dyDescent="0.35">
      <c r="F112" s="110"/>
      <c r="K112" s="110"/>
    </row>
    <row r="113" spans="6:11" x14ac:dyDescent="0.35">
      <c r="F113" s="110"/>
      <c r="K113" s="110"/>
    </row>
    <row r="114" spans="6:11" x14ac:dyDescent="0.35">
      <c r="F114" s="110"/>
      <c r="K114" s="110"/>
    </row>
    <row r="115" spans="6:11" x14ac:dyDescent="0.35">
      <c r="F115" s="110"/>
      <c r="K115" s="110"/>
    </row>
    <row r="116" spans="6:11" x14ac:dyDescent="0.35">
      <c r="F116" s="110"/>
      <c r="K116" s="110"/>
    </row>
    <row r="117" spans="6:11" x14ac:dyDescent="0.35">
      <c r="F117" s="110"/>
      <c r="K117" s="110"/>
    </row>
    <row r="118" spans="6:11" x14ac:dyDescent="0.35">
      <c r="F118" s="110"/>
      <c r="K118" s="110"/>
    </row>
    <row r="119" spans="6:11" x14ac:dyDescent="0.35">
      <c r="F119" s="110"/>
      <c r="K119" s="110"/>
    </row>
    <row r="120" spans="6:11" x14ac:dyDescent="0.35">
      <c r="F120" s="110"/>
      <c r="K120" s="110"/>
    </row>
    <row r="121" spans="6:11" x14ac:dyDescent="0.35">
      <c r="F121" s="110"/>
      <c r="K121" s="110"/>
    </row>
    <row r="122" spans="6:11" x14ac:dyDescent="0.35">
      <c r="F122" s="110"/>
      <c r="K122" s="110"/>
    </row>
    <row r="123" spans="6:11" x14ac:dyDescent="0.35">
      <c r="F123" s="110"/>
      <c r="K123" s="110"/>
    </row>
    <row r="124" spans="6:11" x14ac:dyDescent="0.35">
      <c r="F124" s="110"/>
      <c r="K124" s="110"/>
    </row>
    <row r="125" spans="6:11" x14ac:dyDescent="0.35">
      <c r="F125" s="110"/>
      <c r="K125" s="110"/>
    </row>
    <row r="126" spans="6:11" x14ac:dyDescent="0.35">
      <c r="F126" s="110"/>
      <c r="K126" s="110"/>
    </row>
    <row r="127" spans="6:11" x14ac:dyDescent="0.35">
      <c r="F127" s="110"/>
      <c r="K127" s="110"/>
    </row>
    <row r="128" spans="6:11" x14ac:dyDescent="0.35">
      <c r="F128" s="110"/>
      <c r="K128" s="110"/>
    </row>
    <row r="129" spans="6:11" x14ac:dyDescent="0.35">
      <c r="F129" s="110"/>
      <c r="K129" s="110"/>
    </row>
    <row r="130" spans="6:11" x14ac:dyDescent="0.35">
      <c r="F130" s="110"/>
      <c r="K130" s="110"/>
    </row>
    <row r="131" spans="6:11" x14ac:dyDescent="0.35">
      <c r="F131" s="110"/>
      <c r="K131" s="110"/>
    </row>
    <row r="132" spans="6:11" x14ac:dyDescent="0.35">
      <c r="F132" s="110"/>
      <c r="K132" s="110"/>
    </row>
    <row r="133" spans="6:11" x14ac:dyDescent="0.35">
      <c r="F133" s="110"/>
      <c r="K133" s="110"/>
    </row>
    <row r="134" spans="6:11" x14ac:dyDescent="0.35">
      <c r="F134" s="110"/>
      <c r="K134" s="110"/>
    </row>
    <row r="135" spans="6:11" x14ac:dyDescent="0.35">
      <c r="F135" s="110"/>
      <c r="K135" s="110"/>
    </row>
    <row r="136" spans="6:11" x14ac:dyDescent="0.35">
      <c r="F136" s="110"/>
      <c r="K136" s="110"/>
    </row>
    <row r="137" spans="6:11" x14ac:dyDescent="0.35">
      <c r="F137" s="110"/>
      <c r="K137" s="110"/>
    </row>
    <row r="138" spans="6:11" x14ac:dyDescent="0.35">
      <c r="F138" s="110"/>
      <c r="K138" s="110"/>
    </row>
    <row r="139" spans="6:11" x14ac:dyDescent="0.35">
      <c r="F139" s="110"/>
      <c r="K139" s="110"/>
    </row>
    <row r="140" spans="6:11" x14ac:dyDescent="0.35">
      <c r="F140" s="110"/>
      <c r="K140" s="110"/>
    </row>
    <row r="141" spans="6:11" x14ac:dyDescent="0.35">
      <c r="F141" s="110"/>
      <c r="K141" s="110"/>
    </row>
    <row r="142" spans="6:11" x14ac:dyDescent="0.35">
      <c r="F142" s="110"/>
      <c r="K142" s="110"/>
    </row>
    <row r="143" spans="6:11" x14ac:dyDescent="0.35">
      <c r="F143" s="110"/>
      <c r="K143" s="110"/>
    </row>
    <row r="144" spans="6:11" x14ac:dyDescent="0.35">
      <c r="F144" s="110"/>
      <c r="K144" s="110"/>
    </row>
    <row r="145" spans="6:11" x14ac:dyDescent="0.35">
      <c r="F145" s="110"/>
      <c r="K145" s="110"/>
    </row>
    <row r="146" spans="6:11" x14ac:dyDescent="0.35">
      <c r="F146" s="110"/>
      <c r="K146" s="110"/>
    </row>
    <row r="147" spans="6:11" x14ac:dyDescent="0.35">
      <c r="F147" s="110"/>
      <c r="K147" s="110"/>
    </row>
    <row r="148" spans="6:11" x14ac:dyDescent="0.35">
      <c r="F148" s="110"/>
      <c r="K148" s="110"/>
    </row>
    <row r="149" spans="6:11" x14ac:dyDescent="0.35">
      <c r="F149" s="110"/>
      <c r="K149" s="110"/>
    </row>
    <row r="150" spans="6:11" x14ac:dyDescent="0.35">
      <c r="F150" s="110"/>
      <c r="K150" s="110"/>
    </row>
    <row r="151" spans="6:11" x14ac:dyDescent="0.35">
      <c r="F151" s="110"/>
      <c r="K151" s="110"/>
    </row>
    <row r="152" spans="6:11" x14ac:dyDescent="0.35">
      <c r="F152" s="110"/>
      <c r="K152" s="110"/>
    </row>
    <row r="153" spans="6:11" x14ac:dyDescent="0.35">
      <c r="F153" s="110"/>
      <c r="K153" s="110"/>
    </row>
    <row r="154" spans="6:11" x14ac:dyDescent="0.35">
      <c r="F154" s="110"/>
      <c r="K154" s="110"/>
    </row>
    <row r="155" spans="6:11" x14ac:dyDescent="0.35">
      <c r="F155" s="110"/>
      <c r="K155" s="110"/>
    </row>
    <row r="156" spans="6:11" x14ac:dyDescent="0.35">
      <c r="F156" s="110"/>
      <c r="K156" s="110"/>
    </row>
    <row r="157" spans="6:11" x14ac:dyDescent="0.35">
      <c r="F157" s="110"/>
      <c r="K157" s="110"/>
    </row>
    <row r="158" spans="6:11" x14ac:dyDescent="0.35">
      <c r="F158" s="110"/>
      <c r="K158" s="110"/>
    </row>
    <row r="159" spans="6:11" x14ac:dyDescent="0.35">
      <c r="F159" s="110"/>
      <c r="K159" s="110"/>
    </row>
    <row r="160" spans="6:11" x14ac:dyDescent="0.35">
      <c r="F160" s="110"/>
      <c r="K160" s="110"/>
    </row>
    <row r="161" spans="6:11" x14ac:dyDescent="0.35">
      <c r="F161" s="110"/>
      <c r="K161" s="110"/>
    </row>
    <row r="162" spans="6:11" x14ac:dyDescent="0.35">
      <c r="F162" s="110"/>
      <c r="K162" s="110"/>
    </row>
    <row r="163" spans="6:11" x14ac:dyDescent="0.35">
      <c r="F163" s="110"/>
      <c r="K163" s="110"/>
    </row>
    <row r="164" spans="6:11" x14ac:dyDescent="0.35">
      <c r="F164" s="110"/>
      <c r="K164" s="110"/>
    </row>
    <row r="165" spans="6:11" x14ac:dyDescent="0.35">
      <c r="F165" s="110"/>
      <c r="K165" s="110"/>
    </row>
    <row r="166" spans="6:11" x14ac:dyDescent="0.35">
      <c r="F166" s="110"/>
      <c r="K166" s="110"/>
    </row>
    <row r="167" spans="6:11" x14ac:dyDescent="0.35">
      <c r="F167" s="110"/>
      <c r="K167" s="110"/>
    </row>
    <row r="168" spans="6:11" x14ac:dyDescent="0.35">
      <c r="F168" s="110"/>
      <c r="K168" s="110"/>
    </row>
    <row r="169" spans="6:11" x14ac:dyDescent="0.35">
      <c r="F169" s="110"/>
      <c r="K169" s="110"/>
    </row>
    <row r="170" spans="6:11" x14ac:dyDescent="0.35">
      <c r="F170" s="110"/>
      <c r="K170" s="110"/>
    </row>
    <row r="171" spans="6:11" x14ac:dyDescent="0.35">
      <c r="F171" s="110"/>
      <c r="K171" s="110"/>
    </row>
    <row r="172" spans="6:11" x14ac:dyDescent="0.35">
      <c r="F172" s="110"/>
      <c r="K172" s="110"/>
    </row>
    <row r="173" spans="6:11" x14ac:dyDescent="0.35">
      <c r="F173" s="110"/>
      <c r="K173" s="110"/>
    </row>
    <row r="174" spans="6:11" x14ac:dyDescent="0.35">
      <c r="F174" s="110"/>
      <c r="K174" s="110"/>
    </row>
    <row r="175" spans="6:11" x14ac:dyDescent="0.35">
      <c r="F175" s="110"/>
      <c r="K175" s="110"/>
    </row>
    <row r="176" spans="6:11" x14ac:dyDescent="0.35">
      <c r="F176" s="110"/>
      <c r="K176" s="110"/>
    </row>
    <row r="177" spans="6:11" x14ac:dyDescent="0.35">
      <c r="F177" s="110"/>
      <c r="K177" s="110"/>
    </row>
    <row r="178" spans="6:11" x14ac:dyDescent="0.35">
      <c r="F178" s="110"/>
      <c r="K178" s="110"/>
    </row>
    <row r="179" spans="6:11" x14ac:dyDescent="0.35">
      <c r="F179" s="110"/>
      <c r="K179" s="110"/>
    </row>
    <row r="180" spans="6:11" x14ac:dyDescent="0.35">
      <c r="F180" s="110"/>
      <c r="K180" s="110"/>
    </row>
    <row r="181" spans="6:11" x14ac:dyDescent="0.35">
      <c r="F181" s="110"/>
      <c r="K181" s="110"/>
    </row>
    <row r="182" spans="6:11" x14ac:dyDescent="0.35">
      <c r="F182" s="110"/>
      <c r="K182" s="110"/>
    </row>
    <row r="183" spans="6:11" x14ac:dyDescent="0.35">
      <c r="F183" s="110"/>
      <c r="K183" s="110"/>
    </row>
    <row r="184" spans="6:11" x14ac:dyDescent="0.35">
      <c r="F184" s="110"/>
      <c r="K184" s="110"/>
    </row>
    <row r="185" spans="6:11" x14ac:dyDescent="0.35">
      <c r="F185" s="110"/>
      <c r="K185" s="110"/>
    </row>
    <row r="186" spans="6:11" x14ac:dyDescent="0.35">
      <c r="F186" s="110"/>
      <c r="K186" s="110"/>
    </row>
    <row r="187" spans="6:11" x14ac:dyDescent="0.35">
      <c r="F187" s="110"/>
      <c r="K187" s="110"/>
    </row>
    <row r="188" spans="6:11" x14ac:dyDescent="0.35">
      <c r="F188" s="110"/>
      <c r="K188" s="110"/>
    </row>
    <row r="189" spans="6:11" x14ac:dyDescent="0.35">
      <c r="F189" s="110"/>
      <c r="K189" s="110"/>
    </row>
  </sheetData>
  <autoFilter ref="A10:V10" xr:uid="{C10B4586-7A99-4297-90DF-78490A752E38}">
    <sortState xmlns:xlrd2="http://schemas.microsoft.com/office/spreadsheetml/2017/richdata2" ref="A13:V54">
      <sortCondition descending="1" ref="D10"/>
    </sortState>
  </autoFilter>
  <mergeCells count="7">
    <mergeCell ref="G9:G10"/>
    <mergeCell ref="L9:L10"/>
    <mergeCell ref="A8:A10"/>
    <mergeCell ref="B8:B10"/>
    <mergeCell ref="C8:C10"/>
    <mergeCell ref="D8:D10"/>
    <mergeCell ref="E8:E10"/>
  </mergeCells>
  <phoneticPr fontId="2"/>
  <conditionalFormatting sqref="D11:D54">
    <cfRule type="cellIs" dxfId="489" priority="2" operator="equal">
      <formula>1</formula>
    </cfRule>
    <cfRule type="cellIs" dxfId="488" priority="7" operator="equal">
      <formula>0</formula>
    </cfRule>
  </conditionalFormatting>
  <conditionalFormatting sqref="E11:E54">
    <cfRule type="expression" dxfId="487" priority="12">
      <formula>#REF!=0</formula>
    </cfRule>
    <cfRule type="expression" dxfId="486" priority="13">
      <formula>#REF!=#REF!</formula>
    </cfRule>
  </conditionalFormatting>
  <conditionalFormatting sqref="F11:F54">
    <cfRule type="expression" dxfId="485" priority="5">
      <formula>$F11=1</formula>
    </cfRule>
    <cfRule type="expression" dxfId="484" priority="6">
      <formula>$F11=0</formula>
    </cfRule>
  </conditionalFormatting>
  <conditionalFormatting sqref="G11:G54">
    <cfRule type="expression" dxfId="483" priority="8">
      <formula>#REF!=0</formula>
    </cfRule>
    <cfRule type="expression" dxfId="482" priority="9">
      <formula>#REF!=#REF!</formula>
    </cfRule>
  </conditionalFormatting>
  <conditionalFormatting sqref="K11:K54">
    <cfRule type="expression" dxfId="481" priority="3">
      <formula>$K11=0</formula>
    </cfRule>
    <cfRule type="expression" dxfId="480" priority="4">
      <formula>$K11=1</formula>
    </cfRule>
  </conditionalFormatting>
  <conditionalFormatting sqref="L11:L54">
    <cfRule type="expression" dxfId="479" priority="10">
      <formula>#REF!=#REF!</formula>
    </cfRule>
    <cfRule type="expression" dxfId="478" priority="11">
      <formula>#REF!=0</formula>
    </cfRule>
  </conditionalFormatting>
  <conditionalFormatting sqref="X11:AJ54">
    <cfRule type="cellIs" dxfId="477" priority="1" operator="equal">
      <formula>FALSE</formula>
    </cfRule>
  </conditionalFormatting>
  <pageMargins left="0.70866141732283472" right="0.70866141732283472" top="0.74803149606299213" bottom="0.74803149606299213" header="0.31496062992125984" footer="0.31496062992125984"/>
  <pageSetup paperSize="9" scale="44" orientation="landscape" horizontalDpi="300" verticalDpi="3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B71501-7988-4E8D-BEFD-69D2E36B0DE0}">
  <sheetPr codeName="Sheet11">
    <tabColor theme="0" tint="-0.249977111117893"/>
  </sheetPr>
  <dimension ref="A1:AJ189"/>
  <sheetViews>
    <sheetView view="pageBreakPreview" zoomScale="60" zoomScaleNormal="55" workbookViewId="0"/>
  </sheetViews>
  <sheetFormatPr defaultColWidth="8.58203125" defaultRowHeight="15" x14ac:dyDescent="0.35"/>
  <cols>
    <col min="1" max="2" width="10.83203125" style="57" customWidth="1"/>
    <col min="3" max="3" width="15.08203125" style="57" bestFit="1" customWidth="1"/>
    <col min="4" max="22" width="12.33203125" style="57" customWidth="1"/>
    <col min="23" max="16384" width="8.58203125" style="57"/>
  </cols>
  <sheetData>
    <row r="1" spans="1:36" s="3" customFormat="1" ht="36" customHeight="1" x14ac:dyDescent="0.55000000000000004">
      <c r="A1" s="2" t="s">
        <v>3414</v>
      </c>
      <c r="B1" s="2"/>
      <c r="I1" s="49"/>
    </row>
    <row r="2" spans="1:36" s="3" customFormat="1" ht="24" customHeight="1" x14ac:dyDescent="0.55000000000000004">
      <c r="A2" s="49" t="s">
        <v>3374</v>
      </c>
      <c r="B2" s="2"/>
      <c r="H2" s="49"/>
      <c r="I2" s="49"/>
    </row>
    <row r="3" spans="1:36" s="3" customFormat="1" ht="24" customHeight="1" x14ac:dyDescent="0.55000000000000004">
      <c r="A3" s="49" t="s">
        <v>3375</v>
      </c>
      <c r="B3" s="2"/>
      <c r="I3" s="49"/>
    </row>
    <row r="4" spans="1:36" s="3" customFormat="1" ht="9.65" customHeight="1" x14ac:dyDescent="0.55000000000000004">
      <c r="A4" s="49"/>
      <c r="B4" s="2"/>
      <c r="I4" s="49"/>
    </row>
    <row r="5" spans="1:36" s="3" customFormat="1" ht="24" customHeight="1" x14ac:dyDescent="0.55000000000000004">
      <c r="A5" s="128"/>
      <c r="B5" s="2" t="s">
        <v>3421</v>
      </c>
      <c r="I5" s="49"/>
    </row>
    <row r="6" spans="1:36" s="3" customFormat="1" ht="24" customHeight="1" x14ac:dyDescent="0.55000000000000004">
      <c r="A6" s="129"/>
      <c r="B6" s="2" t="s">
        <v>3422</v>
      </c>
      <c r="I6" s="49"/>
    </row>
    <row r="7" spans="1:36" s="3" customFormat="1" ht="11.15" customHeight="1" x14ac:dyDescent="0.55000000000000004">
      <c r="A7" s="49"/>
      <c r="B7" s="2"/>
      <c r="I7" s="49"/>
    </row>
    <row r="8" spans="1:36" s="4" customFormat="1" ht="15.75" customHeight="1" x14ac:dyDescent="0.55000000000000004">
      <c r="A8" s="143" t="s">
        <v>30</v>
      </c>
      <c r="B8" s="143" t="s">
        <v>6</v>
      </c>
      <c r="C8" s="143" t="s">
        <v>7</v>
      </c>
      <c r="D8" s="143" t="s">
        <v>3372</v>
      </c>
      <c r="E8" s="147" t="s">
        <v>3380</v>
      </c>
      <c r="F8" s="47"/>
      <c r="G8" s="114"/>
      <c r="H8" s="46"/>
      <c r="I8" s="46"/>
      <c r="J8" s="46"/>
      <c r="K8" s="47"/>
      <c r="L8" s="114"/>
      <c r="M8" s="47"/>
      <c r="N8" s="47"/>
      <c r="O8" s="47"/>
      <c r="P8" s="47"/>
      <c r="Q8" s="47"/>
      <c r="R8" s="47"/>
      <c r="S8" s="47"/>
      <c r="T8" s="47"/>
      <c r="U8" s="47"/>
      <c r="V8" s="48"/>
    </row>
    <row r="9" spans="1:36" s="4" customFormat="1" ht="15.75" customHeight="1" x14ac:dyDescent="0.55000000000000004">
      <c r="A9" s="144"/>
      <c r="B9" s="144"/>
      <c r="C9" s="144"/>
      <c r="D9" s="144"/>
      <c r="E9" s="148"/>
      <c r="F9" s="69"/>
      <c r="G9" s="139" t="s">
        <v>3381</v>
      </c>
      <c r="H9" s="61"/>
      <c r="I9" s="61"/>
      <c r="J9" s="62"/>
      <c r="K9" s="58"/>
      <c r="L9" s="141" t="s">
        <v>3382</v>
      </c>
      <c r="M9" s="63"/>
      <c r="N9" s="63"/>
      <c r="O9" s="63"/>
      <c r="P9" s="63"/>
      <c r="Q9" s="63"/>
      <c r="R9" s="63"/>
      <c r="S9" s="63"/>
      <c r="T9" s="63"/>
      <c r="U9" s="50"/>
      <c r="V9" s="59"/>
    </row>
    <row r="10" spans="1:36" s="4" customFormat="1" ht="105" x14ac:dyDescent="0.55000000000000004">
      <c r="A10" s="145"/>
      <c r="B10" s="145"/>
      <c r="C10" s="145"/>
      <c r="D10" s="146"/>
      <c r="E10" s="149"/>
      <c r="F10" s="70" t="s">
        <v>3383</v>
      </c>
      <c r="G10" s="140"/>
      <c r="H10" s="64" t="s">
        <v>3373</v>
      </c>
      <c r="I10" s="64" t="s">
        <v>48</v>
      </c>
      <c r="J10" s="64" t="s">
        <v>1</v>
      </c>
      <c r="K10" s="113" t="s">
        <v>3384</v>
      </c>
      <c r="L10" s="142"/>
      <c r="M10" s="60" t="s">
        <v>2</v>
      </c>
      <c r="N10" s="60" t="s">
        <v>3</v>
      </c>
      <c r="O10" s="60" t="s">
        <v>4</v>
      </c>
      <c r="P10" s="60" t="s">
        <v>5</v>
      </c>
      <c r="Q10" s="60" t="s">
        <v>49</v>
      </c>
      <c r="R10" s="60" t="s">
        <v>50</v>
      </c>
      <c r="S10" s="60" t="s">
        <v>3376</v>
      </c>
      <c r="T10" s="60" t="s">
        <v>3377</v>
      </c>
      <c r="U10" s="51" t="s">
        <v>3378</v>
      </c>
      <c r="V10" s="45" t="s">
        <v>3379</v>
      </c>
    </row>
    <row r="11" spans="1:36" s="75" customFormat="1" ht="18" customHeight="1" x14ac:dyDescent="0.35">
      <c r="A11" s="74" t="s">
        <v>1089</v>
      </c>
      <c r="B11" s="71" t="s">
        <v>473</v>
      </c>
      <c r="C11" s="71" t="s">
        <v>1090</v>
      </c>
      <c r="D11" s="67">
        <v>1</v>
      </c>
      <c r="E11" s="68" t="s">
        <v>3691</v>
      </c>
      <c r="F11" s="136">
        <v>1</v>
      </c>
      <c r="G11" s="68" t="s">
        <v>3663</v>
      </c>
      <c r="H11" s="68" t="s">
        <v>72</v>
      </c>
      <c r="I11" s="68" t="s">
        <v>72</v>
      </c>
      <c r="J11" s="68" t="s">
        <v>72</v>
      </c>
      <c r="K11" s="67">
        <v>1</v>
      </c>
      <c r="L11" s="68" t="s">
        <v>3674</v>
      </c>
      <c r="M11" s="68" t="s">
        <v>72</v>
      </c>
      <c r="N11" s="68" t="s">
        <v>72</v>
      </c>
      <c r="O11" s="68" t="s">
        <v>72</v>
      </c>
      <c r="P11" s="68" t="s">
        <v>72</v>
      </c>
      <c r="Q11" s="68" t="s">
        <v>72</v>
      </c>
      <c r="R11" s="68" t="s">
        <v>72</v>
      </c>
      <c r="S11" s="68" t="s">
        <v>72</v>
      </c>
      <c r="T11" s="68" t="s">
        <v>72</v>
      </c>
      <c r="U11" s="68" t="s">
        <v>72</v>
      </c>
      <c r="V11" s="68" t="s">
        <v>72</v>
      </c>
      <c r="X11" s="73"/>
      <c r="Y11" s="73"/>
      <c r="Z11" s="73"/>
      <c r="AA11" s="73"/>
      <c r="AB11" s="73"/>
      <c r="AC11" s="73"/>
      <c r="AD11" s="73"/>
      <c r="AE11" s="73"/>
      <c r="AF11" s="73"/>
      <c r="AG11" s="73"/>
      <c r="AH11" s="73"/>
      <c r="AI11" s="73"/>
      <c r="AJ11" s="73"/>
    </row>
    <row r="12" spans="1:36" s="75" customFormat="1" ht="18" customHeight="1" x14ac:dyDescent="0.35">
      <c r="A12" s="74" t="s">
        <v>1091</v>
      </c>
      <c r="B12" s="71" t="s">
        <v>473</v>
      </c>
      <c r="C12" s="71" t="s">
        <v>1092</v>
      </c>
      <c r="D12" s="67">
        <v>0.23076923076923078</v>
      </c>
      <c r="E12" s="68" t="s">
        <v>3687</v>
      </c>
      <c r="F12" s="136">
        <v>1</v>
      </c>
      <c r="G12" s="68" t="s">
        <v>3663</v>
      </c>
      <c r="H12" s="68" t="s">
        <v>72</v>
      </c>
      <c r="I12" s="68" t="s">
        <v>72</v>
      </c>
      <c r="J12" s="68" t="s">
        <v>72</v>
      </c>
      <c r="K12" s="67">
        <v>0</v>
      </c>
      <c r="L12" s="68" t="s">
        <v>3688</v>
      </c>
      <c r="M12" s="68" t="s">
        <v>3412</v>
      </c>
      <c r="N12" s="68" t="s">
        <v>3412</v>
      </c>
      <c r="O12" s="68" t="s">
        <v>3412</v>
      </c>
      <c r="P12" s="68" t="s">
        <v>3412</v>
      </c>
      <c r="Q12" s="68" t="s">
        <v>3412</v>
      </c>
      <c r="R12" s="68" t="s">
        <v>3412</v>
      </c>
      <c r="S12" s="68" t="s">
        <v>3412</v>
      </c>
      <c r="T12" s="68" t="s">
        <v>3412</v>
      </c>
      <c r="U12" s="68" t="s">
        <v>3412</v>
      </c>
      <c r="V12" s="68" t="s">
        <v>3412</v>
      </c>
      <c r="X12" s="73"/>
      <c r="Y12" s="73"/>
      <c r="Z12" s="73"/>
      <c r="AA12" s="73"/>
      <c r="AB12" s="73"/>
      <c r="AC12" s="73"/>
      <c r="AD12" s="73"/>
      <c r="AE12" s="73"/>
      <c r="AF12" s="73"/>
      <c r="AG12" s="73"/>
      <c r="AH12" s="73"/>
      <c r="AI12" s="73"/>
      <c r="AJ12" s="73"/>
    </row>
    <row r="13" spans="1:36" ht="18" customHeight="1" x14ac:dyDescent="0.35">
      <c r="A13" s="74" t="s">
        <v>1093</v>
      </c>
      <c r="B13" s="71" t="s">
        <v>473</v>
      </c>
      <c r="C13" s="71" t="s">
        <v>1094</v>
      </c>
      <c r="D13" s="67">
        <v>1</v>
      </c>
      <c r="E13" s="68" t="s">
        <v>3736</v>
      </c>
      <c r="F13" s="136">
        <v>1</v>
      </c>
      <c r="G13" s="68" t="s">
        <v>3663</v>
      </c>
      <c r="H13" s="68" t="s">
        <v>72</v>
      </c>
      <c r="I13" s="68" t="s">
        <v>72</v>
      </c>
      <c r="J13" s="68" t="s">
        <v>72</v>
      </c>
      <c r="K13" s="67">
        <v>1</v>
      </c>
      <c r="L13" s="68" t="s">
        <v>3737</v>
      </c>
      <c r="M13" s="68" t="s">
        <v>72</v>
      </c>
      <c r="N13" s="68" t="s">
        <v>72</v>
      </c>
      <c r="O13" s="68" t="s">
        <v>72</v>
      </c>
      <c r="P13" s="68" t="s">
        <v>72</v>
      </c>
      <c r="Q13" s="68" t="s">
        <v>72</v>
      </c>
      <c r="R13" s="68" t="s">
        <v>72</v>
      </c>
      <c r="S13" s="68" t="s">
        <v>72</v>
      </c>
      <c r="T13" s="68" t="s">
        <v>457</v>
      </c>
      <c r="U13" s="68" t="s">
        <v>72</v>
      </c>
      <c r="V13" s="68" t="s">
        <v>72</v>
      </c>
      <c r="X13" s="73"/>
      <c r="Y13" s="73"/>
      <c r="Z13" s="73"/>
      <c r="AA13" s="73"/>
      <c r="AB13" s="73"/>
      <c r="AC13" s="73"/>
      <c r="AD13" s="73"/>
      <c r="AE13" s="73"/>
      <c r="AF13" s="73"/>
      <c r="AG13" s="73"/>
      <c r="AH13" s="73"/>
      <c r="AI13" s="73"/>
      <c r="AJ13" s="73"/>
    </row>
    <row r="14" spans="1:36" ht="18" customHeight="1" x14ac:dyDescent="0.35">
      <c r="A14" s="74" t="s">
        <v>1095</v>
      </c>
      <c r="B14" s="71" t="s">
        <v>473</v>
      </c>
      <c r="C14" s="71" t="s">
        <v>1096</v>
      </c>
      <c r="D14" s="67">
        <v>0.23076923076923078</v>
      </c>
      <c r="E14" s="68" t="s">
        <v>3687</v>
      </c>
      <c r="F14" s="136">
        <v>1</v>
      </c>
      <c r="G14" s="68" t="s">
        <v>3663</v>
      </c>
      <c r="H14" s="68" t="s">
        <v>72</v>
      </c>
      <c r="I14" s="68" t="s">
        <v>72</v>
      </c>
      <c r="J14" s="68" t="s">
        <v>72</v>
      </c>
      <c r="K14" s="67">
        <v>0</v>
      </c>
      <c r="L14" s="68" t="s">
        <v>3688</v>
      </c>
      <c r="M14" s="68" t="s">
        <v>3412</v>
      </c>
      <c r="N14" s="68" t="s">
        <v>3412</v>
      </c>
      <c r="O14" s="68" t="s">
        <v>3412</v>
      </c>
      <c r="P14" s="68" t="s">
        <v>3412</v>
      </c>
      <c r="Q14" s="68" t="s">
        <v>3412</v>
      </c>
      <c r="R14" s="68" t="s">
        <v>3412</v>
      </c>
      <c r="S14" s="68" t="s">
        <v>3412</v>
      </c>
      <c r="T14" s="68" t="s">
        <v>3412</v>
      </c>
      <c r="U14" s="68" t="s">
        <v>3412</v>
      </c>
      <c r="V14" s="68" t="s">
        <v>3412</v>
      </c>
      <c r="X14" s="73"/>
      <c r="Y14" s="73"/>
      <c r="Z14" s="73"/>
      <c r="AA14" s="73"/>
      <c r="AB14" s="73"/>
      <c r="AC14" s="73"/>
      <c r="AD14" s="73"/>
      <c r="AE14" s="73"/>
      <c r="AF14" s="73"/>
      <c r="AG14" s="73"/>
      <c r="AH14" s="73"/>
      <c r="AI14" s="73"/>
      <c r="AJ14" s="73"/>
    </row>
    <row r="15" spans="1:36" ht="18" customHeight="1" x14ac:dyDescent="0.35">
      <c r="A15" s="74" t="s">
        <v>1097</v>
      </c>
      <c r="B15" s="71" t="s">
        <v>473</v>
      </c>
      <c r="C15" s="71" t="s">
        <v>1098</v>
      </c>
      <c r="D15" s="67">
        <v>0.30769230769230771</v>
      </c>
      <c r="E15" s="68" t="s">
        <v>3713</v>
      </c>
      <c r="F15" s="136">
        <v>1</v>
      </c>
      <c r="G15" s="68" t="s">
        <v>3663</v>
      </c>
      <c r="H15" s="68" t="s">
        <v>72</v>
      </c>
      <c r="I15" s="68" t="s">
        <v>72</v>
      </c>
      <c r="J15" s="68" t="s">
        <v>72</v>
      </c>
      <c r="K15" s="67">
        <v>0.1</v>
      </c>
      <c r="L15" s="68" t="s">
        <v>3714</v>
      </c>
      <c r="M15" s="68" t="s">
        <v>3412</v>
      </c>
      <c r="N15" s="68" t="s">
        <v>3412</v>
      </c>
      <c r="O15" s="68" t="s">
        <v>3412</v>
      </c>
      <c r="P15" s="68" t="s">
        <v>3412</v>
      </c>
      <c r="Q15" s="68" t="s">
        <v>72</v>
      </c>
      <c r="R15" s="68" t="s">
        <v>3412</v>
      </c>
      <c r="S15" s="68" t="s">
        <v>3412</v>
      </c>
      <c r="T15" s="68" t="s">
        <v>3412</v>
      </c>
      <c r="U15" s="68" t="s">
        <v>3412</v>
      </c>
      <c r="V15" s="68" t="s">
        <v>3412</v>
      </c>
      <c r="X15" s="73"/>
      <c r="Y15" s="73"/>
      <c r="Z15" s="73"/>
      <c r="AA15" s="73"/>
      <c r="AB15" s="73"/>
      <c r="AC15" s="73"/>
      <c r="AD15" s="73"/>
      <c r="AE15" s="73"/>
      <c r="AF15" s="73"/>
      <c r="AG15" s="73"/>
      <c r="AH15" s="73"/>
      <c r="AI15" s="73"/>
      <c r="AJ15" s="73"/>
    </row>
    <row r="16" spans="1:36" ht="18" customHeight="1" x14ac:dyDescent="0.35">
      <c r="A16" s="74" t="s">
        <v>1099</v>
      </c>
      <c r="B16" s="71" t="s">
        <v>473</v>
      </c>
      <c r="C16" s="71" t="s">
        <v>1100</v>
      </c>
      <c r="D16" s="67">
        <v>1</v>
      </c>
      <c r="E16" s="68" t="s">
        <v>3691</v>
      </c>
      <c r="F16" s="136">
        <v>1</v>
      </c>
      <c r="G16" s="68" t="s">
        <v>3663</v>
      </c>
      <c r="H16" s="68" t="s">
        <v>72</v>
      </c>
      <c r="I16" s="68" t="s">
        <v>72</v>
      </c>
      <c r="J16" s="68" t="s">
        <v>72</v>
      </c>
      <c r="K16" s="67">
        <v>1</v>
      </c>
      <c r="L16" s="68" t="s">
        <v>3674</v>
      </c>
      <c r="M16" s="68" t="s">
        <v>72</v>
      </c>
      <c r="N16" s="68" t="s">
        <v>72</v>
      </c>
      <c r="O16" s="68" t="s">
        <v>72</v>
      </c>
      <c r="P16" s="68" t="s">
        <v>72</v>
      </c>
      <c r="Q16" s="68" t="s">
        <v>72</v>
      </c>
      <c r="R16" s="68" t="s">
        <v>72</v>
      </c>
      <c r="S16" s="68" t="s">
        <v>72</v>
      </c>
      <c r="T16" s="68" t="s">
        <v>72</v>
      </c>
      <c r="U16" s="68" t="s">
        <v>72</v>
      </c>
      <c r="V16" s="68" t="s">
        <v>72</v>
      </c>
      <c r="X16" s="73"/>
      <c r="Y16" s="73"/>
      <c r="Z16" s="73"/>
      <c r="AA16" s="73"/>
      <c r="AB16" s="73"/>
      <c r="AC16" s="73"/>
      <c r="AD16" s="73"/>
      <c r="AE16" s="73"/>
      <c r="AF16" s="73"/>
      <c r="AG16" s="73"/>
      <c r="AH16" s="73"/>
      <c r="AI16" s="73"/>
      <c r="AJ16" s="73"/>
    </row>
    <row r="17" spans="1:36" ht="18" customHeight="1" x14ac:dyDescent="0.35">
      <c r="A17" s="74" t="s">
        <v>1101</v>
      </c>
      <c r="B17" s="71" t="s">
        <v>473</v>
      </c>
      <c r="C17" s="71" t="s">
        <v>1102</v>
      </c>
      <c r="D17" s="67">
        <v>0.30769230769230771</v>
      </c>
      <c r="E17" s="68" t="s">
        <v>3713</v>
      </c>
      <c r="F17" s="136">
        <v>0.33333333333333331</v>
      </c>
      <c r="G17" s="68" t="s">
        <v>3670</v>
      </c>
      <c r="H17" s="68" t="s">
        <v>72</v>
      </c>
      <c r="I17" s="68" t="s">
        <v>3412</v>
      </c>
      <c r="J17" s="68" t="s">
        <v>3412</v>
      </c>
      <c r="K17" s="67">
        <v>0.3</v>
      </c>
      <c r="L17" s="68" t="s">
        <v>3682</v>
      </c>
      <c r="M17" s="68" t="s">
        <v>3412</v>
      </c>
      <c r="N17" s="68" t="s">
        <v>3412</v>
      </c>
      <c r="O17" s="68" t="s">
        <v>3412</v>
      </c>
      <c r="P17" s="68" t="s">
        <v>3412</v>
      </c>
      <c r="Q17" s="68" t="s">
        <v>3412</v>
      </c>
      <c r="R17" s="68" t="s">
        <v>72</v>
      </c>
      <c r="S17" s="68" t="s">
        <v>3412</v>
      </c>
      <c r="T17" s="68" t="s">
        <v>72</v>
      </c>
      <c r="U17" s="68" t="s">
        <v>72</v>
      </c>
      <c r="V17" s="68" t="s">
        <v>3412</v>
      </c>
      <c r="X17" s="73"/>
      <c r="Y17" s="73"/>
      <c r="Z17" s="73"/>
      <c r="AA17" s="73"/>
      <c r="AB17" s="73"/>
      <c r="AC17" s="73"/>
      <c r="AD17" s="73"/>
      <c r="AE17" s="73"/>
      <c r="AF17" s="73"/>
      <c r="AG17" s="73"/>
      <c r="AH17" s="73"/>
      <c r="AI17" s="73"/>
      <c r="AJ17" s="73"/>
    </row>
    <row r="18" spans="1:36" ht="18" customHeight="1" x14ac:dyDescent="0.35">
      <c r="A18" s="74" t="s">
        <v>1103</v>
      </c>
      <c r="B18" s="71" t="s">
        <v>473</v>
      </c>
      <c r="C18" s="71" t="s">
        <v>1104</v>
      </c>
      <c r="D18" s="67">
        <v>7.6923076923076927E-2</v>
      </c>
      <c r="E18" s="68" t="s">
        <v>3717</v>
      </c>
      <c r="F18" s="136">
        <v>0.33333333333333331</v>
      </c>
      <c r="G18" s="68" t="s">
        <v>3670</v>
      </c>
      <c r="H18" s="68" t="s">
        <v>72</v>
      </c>
      <c r="I18" s="68" t="s">
        <v>3412</v>
      </c>
      <c r="J18" s="68" t="s">
        <v>3412</v>
      </c>
      <c r="K18" s="67">
        <v>0</v>
      </c>
      <c r="L18" s="68" t="s">
        <v>3688</v>
      </c>
      <c r="M18" s="68" t="s">
        <v>3412</v>
      </c>
      <c r="N18" s="68" t="s">
        <v>3412</v>
      </c>
      <c r="O18" s="68" t="s">
        <v>3412</v>
      </c>
      <c r="P18" s="68" t="s">
        <v>3412</v>
      </c>
      <c r="Q18" s="68" t="s">
        <v>3412</v>
      </c>
      <c r="R18" s="68" t="s">
        <v>3412</v>
      </c>
      <c r="S18" s="68" t="s">
        <v>3412</v>
      </c>
      <c r="T18" s="68" t="s">
        <v>3412</v>
      </c>
      <c r="U18" s="68" t="s">
        <v>3412</v>
      </c>
      <c r="V18" s="68" t="s">
        <v>3412</v>
      </c>
      <c r="X18" s="73"/>
      <c r="Y18" s="73"/>
      <c r="Z18" s="73"/>
      <c r="AA18" s="73"/>
      <c r="AB18" s="73"/>
      <c r="AC18" s="73"/>
      <c r="AD18" s="73"/>
      <c r="AE18" s="73"/>
      <c r="AF18" s="73"/>
      <c r="AG18" s="73"/>
      <c r="AH18" s="73"/>
      <c r="AI18" s="73"/>
      <c r="AJ18" s="73"/>
    </row>
    <row r="19" spans="1:36" ht="18" customHeight="1" x14ac:dyDescent="0.35">
      <c r="A19" s="74" t="s">
        <v>1105</v>
      </c>
      <c r="B19" s="71" t="s">
        <v>473</v>
      </c>
      <c r="C19" s="71" t="s">
        <v>1106</v>
      </c>
      <c r="D19" s="67">
        <v>7.6923076923076927E-2</v>
      </c>
      <c r="E19" s="68" t="s">
        <v>3717</v>
      </c>
      <c r="F19" s="136">
        <v>0.33333333333333331</v>
      </c>
      <c r="G19" s="68" t="s">
        <v>3670</v>
      </c>
      <c r="H19" s="68" t="s">
        <v>72</v>
      </c>
      <c r="I19" s="68" t="s">
        <v>3412</v>
      </c>
      <c r="J19" s="68" t="s">
        <v>3412</v>
      </c>
      <c r="K19" s="67">
        <v>0</v>
      </c>
      <c r="L19" s="68" t="s">
        <v>3688</v>
      </c>
      <c r="M19" s="68" t="s">
        <v>3412</v>
      </c>
      <c r="N19" s="68" t="s">
        <v>3412</v>
      </c>
      <c r="O19" s="68" t="s">
        <v>3412</v>
      </c>
      <c r="P19" s="68" t="s">
        <v>3412</v>
      </c>
      <c r="Q19" s="68" t="s">
        <v>3412</v>
      </c>
      <c r="R19" s="68" t="s">
        <v>3412</v>
      </c>
      <c r="S19" s="68" t="s">
        <v>3412</v>
      </c>
      <c r="T19" s="68" t="s">
        <v>3412</v>
      </c>
      <c r="U19" s="68" t="s">
        <v>3412</v>
      </c>
      <c r="V19" s="68" t="s">
        <v>3412</v>
      </c>
      <c r="X19" s="73"/>
      <c r="Y19" s="73"/>
      <c r="Z19" s="73"/>
      <c r="AA19" s="73"/>
      <c r="AB19" s="73"/>
      <c r="AC19" s="73"/>
      <c r="AD19" s="73"/>
      <c r="AE19" s="73"/>
      <c r="AF19" s="73"/>
      <c r="AG19" s="73"/>
      <c r="AH19" s="73"/>
      <c r="AI19" s="73"/>
      <c r="AJ19" s="73"/>
    </row>
    <row r="20" spans="1:36" ht="18" customHeight="1" x14ac:dyDescent="0.35">
      <c r="A20" s="74" t="s">
        <v>1107</v>
      </c>
      <c r="B20" s="71" t="s">
        <v>473</v>
      </c>
      <c r="C20" s="71" t="s">
        <v>1108</v>
      </c>
      <c r="D20" s="67">
        <v>0.375</v>
      </c>
      <c r="E20" s="68" t="s">
        <v>3756</v>
      </c>
      <c r="F20" s="136">
        <v>1</v>
      </c>
      <c r="G20" s="68" t="s">
        <v>3663</v>
      </c>
      <c r="H20" s="68" t="s">
        <v>72</v>
      </c>
      <c r="I20" s="68" t="s">
        <v>72</v>
      </c>
      <c r="J20" s="68" t="s">
        <v>72</v>
      </c>
      <c r="K20" s="67">
        <v>0</v>
      </c>
      <c r="L20" s="68" t="s">
        <v>3690</v>
      </c>
      <c r="M20" s="68" t="s">
        <v>3412</v>
      </c>
      <c r="N20" s="68" t="s">
        <v>3412</v>
      </c>
      <c r="O20" s="68" t="s">
        <v>457</v>
      </c>
      <c r="P20" s="68" t="s">
        <v>457</v>
      </c>
      <c r="Q20" s="68" t="s">
        <v>457</v>
      </c>
      <c r="R20" s="68" t="s">
        <v>457</v>
      </c>
      <c r="S20" s="68" t="s">
        <v>3412</v>
      </c>
      <c r="T20" s="68" t="s">
        <v>457</v>
      </c>
      <c r="U20" s="68" t="s">
        <v>3412</v>
      </c>
      <c r="V20" s="68" t="s">
        <v>3412</v>
      </c>
      <c r="X20" s="73"/>
      <c r="Y20" s="73"/>
      <c r="Z20" s="73"/>
      <c r="AA20" s="73"/>
      <c r="AB20" s="73"/>
      <c r="AC20" s="73"/>
      <c r="AD20" s="73"/>
      <c r="AE20" s="73"/>
      <c r="AF20" s="73"/>
      <c r="AG20" s="73"/>
      <c r="AH20" s="73"/>
      <c r="AI20" s="73"/>
      <c r="AJ20" s="73"/>
    </row>
    <row r="21" spans="1:36" ht="18" customHeight="1" x14ac:dyDescent="0.35">
      <c r="A21" s="74" t="s">
        <v>1109</v>
      </c>
      <c r="B21" s="71" t="s">
        <v>473</v>
      </c>
      <c r="C21" s="71" t="s">
        <v>1110</v>
      </c>
      <c r="D21" s="67">
        <v>0.23076923076923078</v>
      </c>
      <c r="E21" s="68" t="s">
        <v>3687</v>
      </c>
      <c r="F21" s="136">
        <v>1</v>
      </c>
      <c r="G21" s="68" t="s">
        <v>3663</v>
      </c>
      <c r="H21" s="68" t="s">
        <v>72</v>
      </c>
      <c r="I21" s="68" t="s">
        <v>72</v>
      </c>
      <c r="J21" s="68" t="s">
        <v>72</v>
      </c>
      <c r="K21" s="67">
        <v>0</v>
      </c>
      <c r="L21" s="68" t="s">
        <v>3688</v>
      </c>
      <c r="M21" s="68" t="s">
        <v>3412</v>
      </c>
      <c r="N21" s="68" t="s">
        <v>3412</v>
      </c>
      <c r="O21" s="68" t="s">
        <v>3412</v>
      </c>
      <c r="P21" s="68" t="s">
        <v>3412</v>
      </c>
      <c r="Q21" s="68" t="s">
        <v>3412</v>
      </c>
      <c r="R21" s="68" t="s">
        <v>3412</v>
      </c>
      <c r="S21" s="68" t="s">
        <v>3412</v>
      </c>
      <c r="T21" s="68" t="s">
        <v>3412</v>
      </c>
      <c r="U21" s="68" t="s">
        <v>3412</v>
      </c>
      <c r="V21" s="68" t="s">
        <v>3412</v>
      </c>
      <c r="X21" s="73"/>
      <c r="Y21" s="73"/>
      <c r="Z21" s="73"/>
      <c r="AA21" s="73"/>
      <c r="AB21" s="73"/>
      <c r="AC21" s="73"/>
      <c r="AD21" s="73"/>
      <c r="AE21" s="73"/>
      <c r="AF21" s="73"/>
      <c r="AG21" s="73"/>
      <c r="AH21" s="73"/>
      <c r="AI21" s="73"/>
      <c r="AJ21" s="73"/>
    </row>
    <row r="22" spans="1:36" ht="18" customHeight="1" x14ac:dyDescent="0.35">
      <c r="A22" s="74" t="s">
        <v>1111</v>
      </c>
      <c r="B22" s="71" t="s">
        <v>473</v>
      </c>
      <c r="C22" s="71" t="s">
        <v>1112</v>
      </c>
      <c r="D22" s="67">
        <v>8.3333333333333329E-2</v>
      </c>
      <c r="E22" s="68" t="s">
        <v>3702</v>
      </c>
      <c r="F22" s="136">
        <v>0.33333333333333331</v>
      </c>
      <c r="G22" s="68" t="s">
        <v>3670</v>
      </c>
      <c r="H22" s="68" t="s">
        <v>72</v>
      </c>
      <c r="I22" s="68" t="s">
        <v>3412</v>
      </c>
      <c r="J22" s="68" t="s">
        <v>3412</v>
      </c>
      <c r="K22" s="67">
        <v>0</v>
      </c>
      <c r="L22" s="68" t="s">
        <v>3703</v>
      </c>
      <c r="M22" s="68" t="s">
        <v>3412</v>
      </c>
      <c r="N22" s="68" t="s">
        <v>3412</v>
      </c>
      <c r="O22" s="68" t="s">
        <v>3412</v>
      </c>
      <c r="P22" s="68" t="s">
        <v>3412</v>
      </c>
      <c r="Q22" s="68" t="s">
        <v>3412</v>
      </c>
      <c r="R22" s="68" t="s">
        <v>3412</v>
      </c>
      <c r="S22" s="68" t="s">
        <v>3412</v>
      </c>
      <c r="T22" s="68" t="s">
        <v>3412</v>
      </c>
      <c r="U22" s="68" t="s">
        <v>457</v>
      </c>
      <c r="V22" s="68" t="s">
        <v>3412</v>
      </c>
      <c r="X22" s="73"/>
      <c r="Y22" s="73"/>
      <c r="Z22" s="73"/>
      <c r="AA22" s="73"/>
      <c r="AB22" s="73"/>
      <c r="AC22" s="73"/>
      <c r="AD22" s="73"/>
      <c r="AE22" s="73"/>
      <c r="AF22" s="73"/>
      <c r="AG22" s="73"/>
      <c r="AH22" s="73"/>
      <c r="AI22" s="73"/>
      <c r="AJ22" s="73"/>
    </row>
    <row r="23" spans="1:36" ht="18" customHeight="1" x14ac:dyDescent="0.35">
      <c r="A23" s="74" t="s">
        <v>1113</v>
      </c>
      <c r="B23" s="71" t="s">
        <v>473</v>
      </c>
      <c r="C23" s="71" t="s">
        <v>1114</v>
      </c>
      <c r="D23" s="67">
        <v>0.25</v>
      </c>
      <c r="E23" s="68" t="s">
        <v>3707</v>
      </c>
      <c r="F23" s="136">
        <v>1</v>
      </c>
      <c r="G23" s="68" t="s">
        <v>3663</v>
      </c>
      <c r="H23" s="68" t="s">
        <v>72</v>
      </c>
      <c r="I23" s="68" t="s">
        <v>72</v>
      </c>
      <c r="J23" s="68" t="s">
        <v>72</v>
      </c>
      <c r="K23" s="67">
        <v>0</v>
      </c>
      <c r="L23" s="68" t="s">
        <v>3703</v>
      </c>
      <c r="M23" s="68" t="s">
        <v>3412</v>
      </c>
      <c r="N23" s="68" t="s">
        <v>3412</v>
      </c>
      <c r="O23" s="68" t="s">
        <v>3412</v>
      </c>
      <c r="P23" s="68" t="s">
        <v>3412</v>
      </c>
      <c r="Q23" s="68" t="s">
        <v>3412</v>
      </c>
      <c r="R23" s="68" t="s">
        <v>3412</v>
      </c>
      <c r="S23" s="68" t="s">
        <v>457</v>
      </c>
      <c r="T23" s="68" t="s">
        <v>3412</v>
      </c>
      <c r="U23" s="68" t="s">
        <v>3412</v>
      </c>
      <c r="V23" s="68" t="s">
        <v>3412</v>
      </c>
      <c r="X23" s="73"/>
      <c r="Y23" s="73"/>
      <c r="Z23" s="73"/>
      <c r="AA23" s="73"/>
      <c r="AB23" s="73"/>
      <c r="AC23" s="73"/>
      <c r="AD23" s="73"/>
      <c r="AE23" s="73"/>
      <c r="AF23" s="73"/>
      <c r="AG23" s="73"/>
      <c r="AH23" s="73"/>
      <c r="AI23" s="73"/>
      <c r="AJ23" s="73"/>
    </row>
    <row r="24" spans="1:36" ht="18" customHeight="1" x14ac:dyDescent="0.35">
      <c r="A24" s="74" t="s">
        <v>1115</v>
      </c>
      <c r="B24" s="71" t="s">
        <v>473</v>
      </c>
      <c r="C24" s="71" t="s">
        <v>1116</v>
      </c>
      <c r="D24" s="67">
        <v>7.6923076923076927E-2</v>
      </c>
      <c r="E24" s="68" t="s">
        <v>3717</v>
      </c>
      <c r="F24" s="136">
        <v>0.33333333333333331</v>
      </c>
      <c r="G24" s="68" t="s">
        <v>3670</v>
      </c>
      <c r="H24" s="68" t="s">
        <v>72</v>
      </c>
      <c r="I24" s="68" t="s">
        <v>3412</v>
      </c>
      <c r="J24" s="68" t="s">
        <v>3412</v>
      </c>
      <c r="K24" s="67">
        <v>0</v>
      </c>
      <c r="L24" s="68" t="s">
        <v>3688</v>
      </c>
      <c r="M24" s="68" t="s">
        <v>3412</v>
      </c>
      <c r="N24" s="68" t="s">
        <v>3412</v>
      </c>
      <c r="O24" s="68" t="s">
        <v>3412</v>
      </c>
      <c r="P24" s="68" t="s">
        <v>3412</v>
      </c>
      <c r="Q24" s="68" t="s">
        <v>3412</v>
      </c>
      <c r="R24" s="68" t="s">
        <v>3412</v>
      </c>
      <c r="S24" s="68" t="s">
        <v>3412</v>
      </c>
      <c r="T24" s="68" t="s">
        <v>3412</v>
      </c>
      <c r="U24" s="68" t="s">
        <v>3412</v>
      </c>
      <c r="V24" s="68" t="s">
        <v>3412</v>
      </c>
      <c r="X24" s="73"/>
      <c r="Y24" s="73"/>
      <c r="Z24" s="73"/>
      <c r="AA24" s="73"/>
      <c r="AB24" s="73"/>
      <c r="AC24" s="73"/>
      <c r="AD24" s="73"/>
      <c r="AE24" s="73"/>
      <c r="AF24" s="73"/>
      <c r="AG24" s="73"/>
      <c r="AH24" s="73"/>
      <c r="AI24" s="73"/>
      <c r="AJ24" s="73"/>
    </row>
    <row r="25" spans="1:36" ht="18" customHeight="1" x14ac:dyDescent="0.35">
      <c r="A25" s="74" t="s">
        <v>1117</v>
      </c>
      <c r="B25" s="71" t="s">
        <v>473</v>
      </c>
      <c r="C25" s="71" t="s">
        <v>1118</v>
      </c>
      <c r="D25" s="67">
        <v>7.6923076923076927E-2</v>
      </c>
      <c r="E25" s="68" t="s">
        <v>3717</v>
      </c>
      <c r="F25" s="136">
        <v>0.33333333333333331</v>
      </c>
      <c r="G25" s="68" t="s">
        <v>3670</v>
      </c>
      <c r="H25" s="68" t="s">
        <v>72</v>
      </c>
      <c r="I25" s="68" t="s">
        <v>3412</v>
      </c>
      <c r="J25" s="68" t="s">
        <v>3412</v>
      </c>
      <c r="K25" s="67">
        <v>0</v>
      </c>
      <c r="L25" s="68" t="s">
        <v>3688</v>
      </c>
      <c r="M25" s="68" t="s">
        <v>3412</v>
      </c>
      <c r="N25" s="68" t="s">
        <v>3412</v>
      </c>
      <c r="O25" s="68" t="s">
        <v>3412</v>
      </c>
      <c r="P25" s="68" t="s">
        <v>3412</v>
      </c>
      <c r="Q25" s="68" t="s">
        <v>3412</v>
      </c>
      <c r="R25" s="68" t="s">
        <v>3412</v>
      </c>
      <c r="S25" s="68" t="s">
        <v>3412</v>
      </c>
      <c r="T25" s="68" t="s">
        <v>3412</v>
      </c>
      <c r="U25" s="68" t="s">
        <v>3412</v>
      </c>
      <c r="V25" s="68" t="s">
        <v>3412</v>
      </c>
      <c r="X25" s="73"/>
      <c r="Y25" s="73"/>
      <c r="Z25" s="73"/>
      <c r="AA25" s="73"/>
      <c r="AB25" s="73"/>
      <c r="AC25" s="73"/>
      <c r="AD25" s="73"/>
      <c r="AE25" s="73"/>
      <c r="AF25" s="73"/>
      <c r="AG25" s="73"/>
      <c r="AH25" s="73"/>
      <c r="AI25" s="73"/>
      <c r="AJ25" s="73"/>
    </row>
    <row r="26" spans="1:36" ht="18" customHeight="1" x14ac:dyDescent="0.35">
      <c r="A26" s="74" t="s">
        <v>1119</v>
      </c>
      <c r="B26" s="71" t="s">
        <v>473</v>
      </c>
      <c r="C26" s="71" t="s">
        <v>1120</v>
      </c>
      <c r="D26" s="67">
        <v>0.125</v>
      </c>
      <c r="E26" s="68" t="s">
        <v>3689</v>
      </c>
      <c r="F26" s="136">
        <v>0.33333333333333331</v>
      </c>
      <c r="G26" s="68" t="s">
        <v>3670</v>
      </c>
      <c r="H26" s="68" t="s">
        <v>72</v>
      </c>
      <c r="I26" s="68" t="s">
        <v>3412</v>
      </c>
      <c r="J26" s="68" t="s">
        <v>3412</v>
      </c>
      <c r="K26" s="67">
        <v>0</v>
      </c>
      <c r="L26" s="68" t="s">
        <v>3690</v>
      </c>
      <c r="M26" s="68" t="s">
        <v>3412</v>
      </c>
      <c r="N26" s="68" t="s">
        <v>3412</v>
      </c>
      <c r="O26" s="68" t="s">
        <v>3412</v>
      </c>
      <c r="P26" s="68" t="s">
        <v>457</v>
      </c>
      <c r="Q26" s="68" t="s">
        <v>3412</v>
      </c>
      <c r="R26" s="68" t="s">
        <v>3412</v>
      </c>
      <c r="S26" s="68" t="s">
        <v>457</v>
      </c>
      <c r="T26" s="68" t="s">
        <v>457</v>
      </c>
      <c r="U26" s="68" t="s">
        <v>457</v>
      </c>
      <c r="V26" s="68" t="s">
        <v>457</v>
      </c>
      <c r="X26" s="73"/>
      <c r="Y26" s="73"/>
      <c r="Z26" s="73"/>
      <c r="AA26" s="73"/>
      <c r="AB26" s="73"/>
      <c r="AC26" s="73"/>
      <c r="AD26" s="73"/>
      <c r="AE26" s="73"/>
      <c r="AF26" s="73"/>
      <c r="AG26" s="73"/>
      <c r="AH26" s="73"/>
      <c r="AI26" s="73"/>
      <c r="AJ26" s="73"/>
    </row>
    <row r="27" spans="1:36" ht="18" customHeight="1" x14ac:dyDescent="0.35">
      <c r="A27" s="74" t="s">
        <v>1121</v>
      </c>
      <c r="B27" s="71" t="s">
        <v>473</v>
      </c>
      <c r="C27" s="71" t="s">
        <v>1122</v>
      </c>
      <c r="D27" s="67">
        <v>0.2</v>
      </c>
      <c r="E27" s="68" t="s">
        <v>3729</v>
      </c>
      <c r="F27" s="136">
        <v>0.33333333333333331</v>
      </c>
      <c r="G27" s="68" t="s">
        <v>3670</v>
      </c>
      <c r="H27" s="68" t="s">
        <v>72</v>
      </c>
      <c r="I27" s="68" t="s">
        <v>3412</v>
      </c>
      <c r="J27" s="68" t="s">
        <v>3412</v>
      </c>
      <c r="K27" s="67">
        <v>0</v>
      </c>
      <c r="L27" s="68" t="s">
        <v>3710</v>
      </c>
      <c r="M27" s="68" t="s">
        <v>3412</v>
      </c>
      <c r="N27" s="68" t="s">
        <v>3412</v>
      </c>
      <c r="O27" s="68" t="s">
        <v>457</v>
      </c>
      <c r="P27" s="68" t="s">
        <v>457</v>
      </c>
      <c r="Q27" s="68" t="s">
        <v>457</v>
      </c>
      <c r="R27" s="68" t="s">
        <v>457</v>
      </c>
      <c r="S27" s="68" t="s">
        <v>457</v>
      </c>
      <c r="T27" s="68" t="s">
        <v>457</v>
      </c>
      <c r="U27" s="68" t="s">
        <v>457</v>
      </c>
      <c r="V27" s="68" t="s">
        <v>457</v>
      </c>
      <c r="X27" s="73"/>
      <c r="Y27" s="73"/>
      <c r="Z27" s="73"/>
      <c r="AA27" s="73"/>
      <c r="AB27" s="73"/>
      <c r="AC27" s="73"/>
      <c r="AD27" s="73"/>
      <c r="AE27" s="73"/>
      <c r="AF27" s="73"/>
      <c r="AG27" s="73"/>
      <c r="AH27" s="73"/>
      <c r="AI27" s="73"/>
      <c r="AJ27" s="73"/>
    </row>
    <row r="28" spans="1:36" ht="18" customHeight="1" x14ac:dyDescent="0.35">
      <c r="A28" s="74" t="s">
        <v>1123</v>
      </c>
      <c r="B28" s="71" t="s">
        <v>473</v>
      </c>
      <c r="C28" s="71" t="s">
        <v>1124</v>
      </c>
      <c r="D28" s="67">
        <v>7.6923076923076927E-2</v>
      </c>
      <c r="E28" s="68" t="s">
        <v>3717</v>
      </c>
      <c r="F28" s="136">
        <v>0.33333333333333331</v>
      </c>
      <c r="G28" s="68" t="s">
        <v>3670</v>
      </c>
      <c r="H28" s="68" t="s">
        <v>72</v>
      </c>
      <c r="I28" s="68" t="s">
        <v>3412</v>
      </c>
      <c r="J28" s="68" t="s">
        <v>3412</v>
      </c>
      <c r="K28" s="67">
        <v>0</v>
      </c>
      <c r="L28" s="68" t="s">
        <v>3688</v>
      </c>
      <c r="M28" s="68" t="s">
        <v>3412</v>
      </c>
      <c r="N28" s="68" t="s">
        <v>3412</v>
      </c>
      <c r="O28" s="68" t="s">
        <v>3412</v>
      </c>
      <c r="P28" s="68" t="s">
        <v>3412</v>
      </c>
      <c r="Q28" s="68" t="s">
        <v>3412</v>
      </c>
      <c r="R28" s="68" t="s">
        <v>3412</v>
      </c>
      <c r="S28" s="68" t="s">
        <v>3412</v>
      </c>
      <c r="T28" s="68" t="s">
        <v>3412</v>
      </c>
      <c r="U28" s="68" t="s">
        <v>3412</v>
      </c>
      <c r="V28" s="68" t="s">
        <v>3412</v>
      </c>
      <c r="X28" s="73"/>
      <c r="Y28" s="73"/>
      <c r="Z28" s="73"/>
      <c r="AA28" s="73"/>
      <c r="AB28" s="73"/>
      <c r="AC28" s="73"/>
      <c r="AD28" s="73"/>
      <c r="AE28" s="73"/>
      <c r="AF28" s="73"/>
      <c r="AG28" s="73"/>
      <c r="AH28" s="73"/>
      <c r="AI28" s="73"/>
      <c r="AJ28" s="73"/>
    </row>
    <row r="29" spans="1:36" ht="18" customHeight="1" x14ac:dyDescent="0.35">
      <c r="A29" s="74" t="s">
        <v>1125</v>
      </c>
      <c r="B29" s="71" t="s">
        <v>473</v>
      </c>
      <c r="C29" s="71" t="s">
        <v>1126</v>
      </c>
      <c r="D29" s="67">
        <v>7.6923076923076927E-2</v>
      </c>
      <c r="E29" s="68" t="s">
        <v>3717</v>
      </c>
      <c r="F29" s="136">
        <v>0.33333333333333331</v>
      </c>
      <c r="G29" s="68" t="s">
        <v>3670</v>
      </c>
      <c r="H29" s="68" t="s">
        <v>72</v>
      </c>
      <c r="I29" s="68" t="s">
        <v>3412</v>
      </c>
      <c r="J29" s="68" t="s">
        <v>3412</v>
      </c>
      <c r="K29" s="67">
        <v>0</v>
      </c>
      <c r="L29" s="68" t="s">
        <v>3688</v>
      </c>
      <c r="M29" s="68" t="s">
        <v>3412</v>
      </c>
      <c r="N29" s="68" t="s">
        <v>3412</v>
      </c>
      <c r="O29" s="68" t="s">
        <v>3412</v>
      </c>
      <c r="P29" s="68" t="s">
        <v>3412</v>
      </c>
      <c r="Q29" s="68" t="s">
        <v>3412</v>
      </c>
      <c r="R29" s="68" t="s">
        <v>3412</v>
      </c>
      <c r="S29" s="68" t="s">
        <v>3412</v>
      </c>
      <c r="T29" s="68" t="s">
        <v>3412</v>
      </c>
      <c r="U29" s="68" t="s">
        <v>3412</v>
      </c>
      <c r="V29" s="68" t="s">
        <v>3412</v>
      </c>
      <c r="X29" s="73"/>
      <c r="Y29" s="73"/>
      <c r="Z29" s="73"/>
      <c r="AA29" s="73"/>
      <c r="AB29" s="73"/>
      <c r="AC29" s="73"/>
      <c r="AD29" s="73"/>
      <c r="AE29" s="73"/>
      <c r="AF29" s="73"/>
      <c r="AG29" s="73"/>
      <c r="AH29" s="73"/>
      <c r="AI29" s="73"/>
      <c r="AJ29" s="73"/>
    </row>
    <row r="30" spans="1:36" ht="18" customHeight="1" x14ac:dyDescent="0.35">
      <c r="A30" s="74" t="s">
        <v>1127</v>
      </c>
      <c r="B30" s="71" t="s">
        <v>473</v>
      </c>
      <c r="C30" s="71" t="s">
        <v>1128</v>
      </c>
      <c r="D30" s="67">
        <v>0.15384615384615385</v>
      </c>
      <c r="E30" s="68" t="s">
        <v>3720</v>
      </c>
      <c r="F30" s="136">
        <v>0.66666666666666663</v>
      </c>
      <c r="G30" s="68" t="s">
        <v>3693</v>
      </c>
      <c r="H30" s="68" t="s">
        <v>72</v>
      </c>
      <c r="I30" s="68" t="s">
        <v>3412</v>
      </c>
      <c r="J30" s="68" t="s">
        <v>72</v>
      </c>
      <c r="K30" s="67">
        <v>0</v>
      </c>
      <c r="L30" s="68" t="s">
        <v>3688</v>
      </c>
      <c r="M30" s="68" t="s">
        <v>3412</v>
      </c>
      <c r="N30" s="68" t="s">
        <v>3412</v>
      </c>
      <c r="O30" s="68" t="s">
        <v>3412</v>
      </c>
      <c r="P30" s="68" t="s">
        <v>3412</v>
      </c>
      <c r="Q30" s="68" t="s">
        <v>3412</v>
      </c>
      <c r="R30" s="68" t="s">
        <v>3412</v>
      </c>
      <c r="S30" s="68" t="s">
        <v>3412</v>
      </c>
      <c r="T30" s="68" t="s">
        <v>3412</v>
      </c>
      <c r="U30" s="68" t="s">
        <v>3412</v>
      </c>
      <c r="V30" s="68" t="s">
        <v>3412</v>
      </c>
      <c r="X30" s="73"/>
      <c r="Y30" s="73"/>
      <c r="Z30" s="73"/>
      <c r="AA30" s="73"/>
      <c r="AB30" s="73"/>
      <c r="AC30" s="73"/>
      <c r="AD30" s="73"/>
      <c r="AE30" s="73"/>
      <c r="AF30" s="73"/>
      <c r="AG30" s="73"/>
      <c r="AH30" s="73"/>
      <c r="AI30" s="73"/>
      <c r="AJ30" s="73"/>
    </row>
    <row r="31" spans="1:36" ht="18" customHeight="1" x14ac:dyDescent="0.35">
      <c r="A31" s="74" t="s">
        <v>1129</v>
      </c>
      <c r="B31" s="71" t="s">
        <v>473</v>
      </c>
      <c r="C31" s="71" t="s">
        <v>1130</v>
      </c>
      <c r="D31" s="67">
        <v>7.6923076923076927E-2</v>
      </c>
      <c r="E31" s="68" t="s">
        <v>3717</v>
      </c>
      <c r="F31" s="136">
        <v>0.33333333333333331</v>
      </c>
      <c r="G31" s="68" t="s">
        <v>3670</v>
      </c>
      <c r="H31" s="68" t="s">
        <v>72</v>
      </c>
      <c r="I31" s="68" t="s">
        <v>3412</v>
      </c>
      <c r="J31" s="68" t="s">
        <v>3412</v>
      </c>
      <c r="K31" s="67">
        <v>0</v>
      </c>
      <c r="L31" s="68" t="s">
        <v>3688</v>
      </c>
      <c r="M31" s="68" t="s">
        <v>3412</v>
      </c>
      <c r="N31" s="68" t="s">
        <v>3412</v>
      </c>
      <c r="O31" s="68" t="s">
        <v>3412</v>
      </c>
      <c r="P31" s="68" t="s">
        <v>3412</v>
      </c>
      <c r="Q31" s="68" t="s">
        <v>3412</v>
      </c>
      <c r="R31" s="68" t="s">
        <v>3412</v>
      </c>
      <c r="S31" s="68" t="s">
        <v>3412</v>
      </c>
      <c r="T31" s="68" t="s">
        <v>3412</v>
      </c>
      <c r="U31" s="68" t="s">
        <v>3412</v>
      </c>
      <c r="V31" s="68" t="s">
        <v>3412</v>
      </c>
      <c r="X31" s="73"/>
      <c r="Y31" s="73"/>
      <c r="Z31" s="73"/>
      <c r="AA31" s="73"/>
      <c r="AB31" s="73"/>
      <c r="AC31" s="73"/>
      <c r="AD31" s="73"/>
      <c r="AE31" s="73"/>
      <c r="AF31" s="73"/>
      <c r="AG31" s="73"/>
      <c r="AH31" s="73"/>
      <c r="AI31" s="73"/>
      <c r="AJ31" s="73"/>
    </row>
    <row r="32" spans="1:36" ht="18" customHeight="1" x14ac:dyDescent="0.35">
      <c r="A32" s="74" t="s">
        <v>1131</v>
      </c>
      <c r="B32" s="71" t="s">
        <v>473</v>
      </c>
      <c r="C32" s="71" t="s">
        <v>1132</v>
      </c>
      <c r="D32" s="67">
        <v>0.15384615384615385</v>
      </c>
      <c r="E32" s="68" t="s">
        <v>3720</v>
      </c>
      <c r="F32" s="136">
        <v>0.66666666666666663</v>
      </c>
      <c r="G32" s="68" t="s">
        <v>3693</v>
      </c>
      <c r="H32" s="68" t="s">
        <v>72</v>
      </c>
      <c r="I32" s="68" t="s">
        <v>72</v>
      </c>
      <c r="J32" s="68" t="s">
        <v>3412</v>
      </c>
      <c r="K32" s="67">
        <v>0</v>
      </c>
      <c r="L32" s="68" t="s">
        <v>3688</v>
      </c>
      <c r="M32" s="68" t="s">
        <v>3412</v>
      </c>
      <c r="N32" s="68" t="s">
        <v>3412</v>
      </c>
      <c r="O32" s="68" t="s">
        <v>3412</v>
      </c>
      <c r="P32" s="68" t="s">
        <v>3412</v>
      </c>
      <c r="Q32" s="68" t="s">
        <v>3412</v>
      </c>
      <c r="R32" s="68" t="s">
        <v>3412</v>
      </c>
      <c r="S32" s="68" t="s">
        <v>3412</v>
      </c>
      <c r="T32" s="68" t="s">
        <v>3412</v>
      </c>
      <c r="U32" s="68" t="s">
        <v>3412</v>
      </c>
      <c r="V32" s="68" t="s">
        <v>3412</v>
      </c>
      <c r="X32" s="73"/>
      <c r="Y32" s="73"/>
      <c r="Z32" s="73"/>
      <c r="AA32" s="73"/>
      <c r="AB32" s="73"/>
      <c r="AC32" s="73"/>
      <c r="AD32" s="73"/>
      <c r="AE32" s="73"/>
      <c r="AF32" s="73"/>
      <c r="AG32" s="73"/>
      <c r="AH32" s="73"/>
      <c r="AI32" s="73"/>
      <c r="AJ32" s="73"/>
    </row>
    <row r="33" spans="1:36" ht="18" customHeight="1" x14ac:dyDescent="0.35">
      <c r="A33" s="74" t="s">
        <v>1133</v>
      </c>
      <c r="B33" s="71" t="s">
        <v>473</v>
      </c>
      <c r="C33" s="71" t="s">
        <v>1134</v>
      </c>
      <c r="D33" s="67">
        <v>8.3333333333333329E-2</v>
      </c>
      <c r="E33" s="68" t="s">
        <v>3702</v>
      </c>
      <c r="F33" s="136">
        <v>0.33333333333333331</v>
      </c>
      <c r="G33" s="68" t="s">
        <v>3670</v>
      </c>
      <c r="H33" s="68" t="s">
        <v>72</v>
      </c>
      <c r="I33" s="68" t="s">
        <v>3412</v>
      </c>
      <c r="J33" s="68" t="s">
        <v>3412</v>
      </c>
      <c r="K33" s="67">
        <v>0</v>
      </c>
      <c r="L33" s="68" t="s">
        <v>3703</v>
      </c>
      <c r="M33" s="68" t="s">
        <v>3412</v>
      </c>
      <c r="N33" s="68" t="s">
        <v>457</v>
      </c>
      <c r="O33" s="68" t="s">
        <v>3412</v>
      </c>
      <c r="P33" s="68" t="s">
        <v>3412</v>
      </c>
      <c r="Q33" s="68" t="s">
        <v>3412</v>
      </c>
      <c r="R33" s="68" t="s">
        <v>3412</v>
      </c>
      <c r="S33" s="68" t="s">
        <v>3412</v>
      </c>
      <c r="T33" s="68" t="s">
        <v>3412</v>
      </c>
      <c r="U33" s="68" t="s">
        <v>3412</v>
      </c>
      <c r="V33" s="68" t="s">
        <v>3412</v>
      </c>
      <c r="X33" s="73"/>
      <c r="Y33" s="73"/>
      <c r="Z33" s="73"/>
      <c r="AA33" s="73"/>
      <c r="AB33" s="73"/>
      <c r="AC33" s="73"/>
      <c r="AD33" s="73"/>
      <c r="AE33" s="73"/>
      <c r="AF33" s="73"/>
      <c r="AG33" s="73"/>
      <c r="AH33" s="73"/>
      <c r="AI33" s="73"/>
      <c r="AJ33" s="73"/>
    </row>
    <row r="34" spans="1:36" ht="18" customHeight="1" x14ac:dyDescent="0.35">
      <c r="A34" s="74" t="s">
        <v>1135</v>
      </c>
      <c r="B34" s="71" t="s">
        <v>473</v>
      </c>
      <c r="C34" s="71" t="s">
        <v>1136</v>
      </c>
      <c r="D34" s="67">
        <v>0.23076923076923078</v>
      </c>
      <c r="E34" s="68" t="s">
        <v>3687</v>
      </c>
      <c r="F34" s="136">
        <v>1</v>
      </c>
      <c r="G34" s="68" t="s">
        <v>3663</v>
      </c>
      <c r="H34" s="68" t="s">
        <v>72</v>
      </c>
      <c r="I34" s="68" t="s">
        <v>72</v>
      </c>
      <c r="J34" s="68" t="s">
        <v>72</v>
      </c>
      <c r="K34" s="67">
        <v>0</v>
      </c>
      <c r="L34" s="68" t="s">
        <v>3688</v>
      </c>
      <c r="M34" s="68" t="s">
        <v>3412</v>
      </c>
      <c r="N34" s="68" t="s">
        <v>3412</v>
      </c>
      <c r="O34" s="68" t="s">
        <v>3412</v>
      </c>
      <c r="P34" s="68" t="s">
        <v>3412</v>
      </c>
      <c r="Q34" s="68" t="s">
        <v>3412</v>
      </c>
      <c r="R34" s="68" t="s">
        <v>3412</v>
      </c>
      <c r="S34" s="68" t="s">
        <v>3412</v>
      </c>
      <c r="T34" s="68" t="s">
        <v>3412</v>
      </c>
      <c r="U34" s="68" t="s">
        <v>3412</v>
      </c>
      <c r="V34" s="68" t="s">
        <v>3412</v>
      </c>
      <c r="X34" s="73"/>
      <c r="Y34" s="73"/>
      <c r="Z34" s="73"/>
      <c r="AA34" s="73"/>
      <c r="AB34" s="73"/>
      <c r="AC34" s="73"/>
      <c r="AD34" s="73"/>
      <c r="AE34" s="73"/>
      <c r="AF34" s="73"/>
      <c r="AG34" s="73"/>
      <c r="AH34" s="73"/>
      <c r="AI34" s="73"/>
      <c r="AJ34" s="73"/>
    </row>
    <row r="35" spans="1:36" ht="18" customHeight="1" x14ac:dyDescent="0.35">
      <c r="A35" s="74" t="s">
        <v>1137</v>
      </c>
      <c r="B35" s="71" t="s">
        <v>473</v>
      </c>
      <c r="C35" s="71" t="s">
        <v>1138</v>
      </c>
      <c r="D35" s="67">
        <v>0.30769230769230771</v>
      </c>
      <c r="E35" s="68" t="s">
        <v>3713</v>
      </c>
      <c r="F35" s="136">
        <v>1</v>
      </c>
      <c r="G35" s="68" t="s">
        <v>3663</v>
      </c>
      <c r="H35" s="68" t="s">
        <v>72</v>
      </c>
      <c r="I35" s="68" t="s">
        <v>72</v>
      </c>
      <c r="J35" s="68" t="s">
        <v>72</v>
      </c>
      <c r="K35" s="67">
        <v>0.1</v>
      </c>
      <c r="L35" s="68" t="s">
        <v>3714</v>
      </c>
      <c r="M35" s="68" t="s">
        <v>3412</v>
      </c>
      <c r="N35" s="68" t="s">
        <v>3412</v>
      </c>
      <c r="O35" s="68" t="s">
        <v>3412</v>
      </c>
      <c r="P35" s="68" t="s">
        <v>3412</v>
      </c>
      <c r="Q35" s="68" t="s">
        <v>72</v>
      </c>
      <c r="R35" s="68" t="s">
        <v>3412</v>
      </c>
      <c r="S35" s="68" t="s">
        <v>3412</v>
      </c>
      <c r="T35" s="68" t="s">
        <v>3412</v>
      </c>
      <c r="U35" s="68" t="s">
        <v>3412</v>
      </c>
      <c r="V35" s="68" t="s">
        <v>3412</v>
      </c>
      <c r="X35" s="73"/>
      <c r="Y35" s="73"/>
      <c r="Z35" s="73"/>
      <c r="AA35" s="73"/>
      <c r="AB35" s="73"/>
      <c r="AC35" s="73"/>
      <c r="AD35" s="73"/>
      <c r="AE35" s="73"/>
      <c r="AF35" s="73"/>
      <c r="AG35" s="73"/>
      <c r="AH35" s="73"/>
      <c r="AI35" s="73"/>
      <c r="AJ35" s="73"/>
    </row>
    <row r="36" spans="1:36" x14ac:dyDescent="0.35">
      <c r="F36" s="110"/>
      <c r="K36" s="110"/>
    </row>
    <row r="37" spans="1:36" x14ac:dyDescent="0.35">
      <c r="F37" s="110"/>
      <c r="K37" s="110"/>
    </row>
    <row r="38" spans="1:36" x14ac:dyDescent="0.35">
      <c r="F38" s="110"/>
      <c r="K38" s="110"/>
    </row>
    <row r="39" spans="1:36" x14ac:dyDescent="0.35">
      <c r="F39" s="110"/>
      <c r="K39" s="110"/>
    </row>
    <row r="40" spans="1:36" x14ac:dyDescent="0.35">
      <c r="F40" s="110"/>
      <c r="K40" s="110"/>
    </row>
    <row r="41" spans="1:36" x14ac:dyDescent="0.35">
      <c r="F41" s="110"/>
      <c r="K41" s="110"/>
    </row>
    <row r="42" spans="1:36" x14ac:dyDescent="0.35">
      <c r="F42" s="110"/>
      <c r="K42" s="110"/>
    </row>
    <row r="43" spans="1:36" x14ac:dyDescent="0.35">
      <c r="F43" s="110"/>
      <c r="K43" s="110"/>
    </row>
    <row r="44" spans="1:36" x14ac:dyDescent="0.35">
      <c r="F44" s="110"/>
      <c r="K44" s="110"/>
    </row>
    <row r="45" spans="1:36" x14ac:dyDescent="0.35">
      <c r="F45" s="110"/>
      <c r="K45" s="110"/>
    </row>
    <row r="46" spans="1:36" x14ac:dyDescent="0.35">
      <c r="F46" s="110"/>
      <c r="K46" s="110"/>
    </row>
    <row r="47" spans="1:36" x14ac:dyDescent="0.35">
      <c r="F47" s="110"/>
      <c r="K47" s="110"/>
    </row>
    <row r="48" spans="1:36" x14ac:dyDescent="0.35">
      <c r="F48" s="110"/>
      <c r="K48" s="110"/>
    </row>
    <row r="49" spans="6:11" x14ac:dyDescent="0.35">
      <c r="F49" s="110"/>
      <c r="K49" s="110"/>
    </row>
    <row r="50" spans="6:11" x14ac:dyDescent="0.35">
      <c r="F50" s="110"/>
      <c r="K50" s="110"/>
    </row>
    <row r="51" spans="6:11" x14ac:dyDescent="0.35">
      <c r="F51" s="110"/>
      <c r="K51" s="110"/>
    </row>
    <row r="52" spans="6:11" x14ac:dyDescent="0.35">
      <c r="F52" s="110"/>
      <c r="K52" s="110"/>
    </row>
    <row r="53" spans="6:11" x14ac:dyDescent="0.35">
      <c r="F53" s="110"/>
      <c r="K53" s="110"/>
    </row>
    <row r="54" spans="6:11" x14ac:dyDescent="0.35">
      <c r="F54" s="110"/>
      <c r="K54" s="110"/>
    </row>
    <row r="55" spans="6:11" x14ac:dyDescent="0.35">
      <c r="F55" s="110"/>
      <c r="K55" s="110"/>
    </row>
    <row r="56" spans="6:11" x14ac:dyDescent="0.35">
      <c r="F56" s="110"/>
      <c r="K56" s="110"/>
    </row>
    <row r="57" spans="6:11" x14ac:dyDescent="0.35">
      <c r="F57" s="110"/>
      <c r="K57" s="110"/>
    </row>
    <row r="58" spans="6:11" x14ac:dyDescent="0.35">
      <c r="F58" s="110"/>
      <c r="K58" s="110"/>
    </row>
    <row r="59" spans="6:11" x14ac:dyDescent="0.35">
      <c r="F59" s="110"/>
      <c r="K59" s="110"/>
    </row>
    <row r="60" spans="6:11" x14ac:dyDescent="0.35">
      <c r="F60" s="110"/>
      <c r="K60" s="110"/>
    </row>
    <row r="61" spans="6:11" x14ac:dyDescent="0.35">
      <c r="F61" s="110"/>
      <c r="K61" s="110"/>
    </row>
    <row r="62" spans="6:11" x14ac:dyDescent="0.35">
      <c r="F62" s="110"/>
      <c r="K62" s="110"/>
    </row>
    <row r="63" spans="6:11" x14ac:dyDescent="0.35">
      <c r="F63" s="110"/>
      <c r="K63" s="110"/>
    </row>
    <row r="64" spans="6:11" x14ac:dyDescent="0.35">
      <c r="F64" s="110"/>
      <c r="K64" s="110"/>
    </row>
    <row r="65" spans="6:11" x14ac:dyDescent="0.35">
      <c r="F65" s="110"/>
      <c r="K65" s="110"/>
    </row>
    <row r="66" spans="6:11" x14ac:dyDescent="0.35">
      <c r="F66" s="110"/>
      <c r="K66" s="110"/>
    </row>
    <row r="67" spans="6:11" x14ac:dyDescent="0.35">
      <c r="F67" s="110"/>
      <c r="K67" s="110"/>
    </row>
    <row r="68" spans="6:11" x14ac:dyDescent="0.35">
      <c r="F68" s="110"/>
      <c r="K68" s="110"/>
    </row>
    <row r="69" spans="6:11" x14ac:dyDescent="0.35">
      <c r="F69" s="110"/>
      <c r="K69" s="110"/>
    </row>
    <row r="70" spans="6:11" x14ac:dyDescent="0.35">
      <c r="F70" s="110"/>
      <c r="K70" s="110"/>
    </row>
    <row r="71" spans="6:11" x14ac:dyDescent="0.35">
      <c r="F71" s="110"/>
      <c r="K71" s="110"/>
    </row>
    <row r="72" spans="6:11" x14ac:dyDescent="0.35">
      <c r="F72" s="110"/>
      <c r="K72" s="110"/>
    </row>
    <row r="73" spans="6:11" x14ac:dyDescent="0.35">
      <c r="F73" s="110"/>
      <c r="K73" s="110"/>
    </row>
    <row r="74" spans="6:11" x14ac:dyDescent="0.35">
      <c r="F74" s="110"/>
      <c r="K74" s="110"/>
    </row>
    <row r="75" spans="6:11" x14ac:dyDescent="0.35">
      <c r="F75" s="110"/>
      <c r="K75" s="110"/>
    </row>
    <row r="76" spans="6:11" x14ac:dyDescent="0.35">
      <c r="F76" s="110"/>
      <c r="K76" s="110"/>
    </row>
    <row r="77" spans="6:11" x14ac:dyDescent="0.35">
      <c r="F77" s="110"/>
      <c r="K77" s="110"/>
    </row>
    <row r="78" spans="6:11" x14ac:dyDescent="0.35">
      <c r="F78" s="110"/>
      <c r="K78" s="110"/>
    </row>
    <row r="79" spans="6:11" x14ac:dyDescent="0.35">
      <c r="F79" s="110"/>
      <c r="K79" s="110"/>
    </row>
    <row r="80" spans="6:11" x14ac:dyDescent="0.35">
      <c r="F80" s="110"/>
      <c r="K80" s="110"/>
    </row>
    <row r="81" spans="6:11" x14ac:dyDescent="0.35">
      <c r="F81" s="110"/>
      <c r="K81" s="110"/>
    </row>
    <row r="82" spans="6:11" x14ac:dyDescent="0.35">
      <c r="F82" s="110"/>
      <c r="K82" s="110"/>
    </row>
    <row r="83" spans="6:11" x14ac:dyDescent="0.35">
      <c r="F83" s="110"/>
      <c r="K83" s="110"/>
    </row>
    <row r="84" spans="6:11" x14ac:dyDescent="0.35">
      <c r="F84" s="110"/>
      <c r="K84" s="110"/>
    </row>
    <row r="85" spans="6:11" x14ac:dyDescent="0.35">
      <c r="F85" s="110"/>
      <c r="K85" s="110"/>
    </row>
    <row r="86" spans="6:11" x14ac:dyDescent="0.35">
      <c r="F86" s="110"/>
      <c r="K86" s="110"/>
    </row>
    <row r="87" spans="6:11" x14ac:dyDescent="0.35">
      <c r="F87" s="110"/>
      <c r="K87" s="110"/>
    </row>
    <row r="88" spans="6:11" x14ac:dyDescent="0.35">
      <c r="F88" s="110"/>
      <c r="K88" s="110"/>
    </row>
    <row r="89" spans="6:11" x14ac:dyDescent="0.35">
      <c r="F89" s="110"/>
      <c r="K89" s="110"/>
    </row>
    <row r="90" spans="6:11" x14ac:dyDescent="0.35">
      <c r="F90" s="110"/>
      <c r="K90" s="110"/>
    </row>
    <row r="91" spans="6:11" x14ac:dyDescent="0.35">
      <c r="F91" s="110"/>
      <c r="K91" s="110"/>
    </row>
    <row r="92" spans="6:11" x14ac:dyDescent="0.35">
      <c r="F92" s="110"/>
      <c r="K92" s="110"/>
    </row>
    <row r="93" spans="6:11" x14ac:dyDescent="0.35">
      <c r="F93" s="110"/>
      <c r="K93" s="110"/>
    </row>
    <row r="94" spans="6:11" x14ac:dyDescent="0.35">
      <c r="F94" s="110"/>
      <c r="K94" s="110"/>
    </row>
    <row r="95" spans="6:11" x14ac:dyDescent="0.35">
      <c r="F95" s="110"/>
      <c r="K95" s="110"/>
    </row>
    <row r="96" spans="6:11" x14ac:dyDescent="0.35">
      <c r="F96" s="110"/>
      <c r="K96" s="110"/>
    </row>
    <row r="97" spans="6:11" x14ac:dyDescent="0.35">
      <c r="F97" s="110"/>
      <c r="K97" s="110"/>
    </row>
    <row r="98" spans="6:11" x14ac:dyDescent="0.35">
      <c r="F98" s="110"/>
      <c r="K98" s="110"/>
    </row>
    <row r="99" spans="6:11" x14ac:dyDescent="0.35">
      <c r="F99" s="110"/>
      <c r="K99" s="110"/>
    </row>
    <row r="100" spans="6:11" x14ac:dyDescent="0.35">
      <c r="F100" s="110"/>
      <c r="K100" s="110"/>
    </row>
    <row r="101" spans="6:11" x14ac:dyDescent="0.35">
      <c r="F101" s="110"/>
      <c r="K101" s="110"/>
    </row>
    <row r="102" spans="6:11" x14ac:dyDescent="0.35">
      <c r="F102" s="110"/>
      <c r="K102" s="110"/>
    </row>
    <row r="103" spans="6:11" x14ac:dyDescent="0.35">
      <c r="F103" s="110"/>
      <c r="K103" s="110"/>
    </row>
    <row r="104" spans="6:11" x14ac:dyDescent="0.35">
      <c r="F104" s="110"/>
      <c r="K104" s="110"/>
    </row>
    <row r="105" spans="6:11" x14ac:dyDescent="0.35">
      <c r="F105" s="110"/>
      <c r="K105" s="110"/>
    </row>
    <row r="106" spans="6:11" x14ac:dyDescent="0.35">
      <c r="F106" s="110"/>
      <c r="K106" s="110"/>
    </row>
    <row r="107" spans="6:11" x14ac:dyDescent="0.35">
      <c r="F107" s="110"/>
      <c r="K107" s="110"/>
    </row>
    <row r="108" spans="6:11" x14ac:dyDescent="0.35">
      <c r="F108" s="110"/>
      <c r="K108" s="110"/>
    </row>
    <row r="109" spans="6:11" x14ac:dyDescent="0.35">
      <c r="F109" s="110"/>
      <c r="K109" s="110"/>
    </row>
    <row r="110" spans="6:11" x14ac:dyDescent="0.35">
      <c r="F110" s="110"/>
      <c r="K110" s="110"/>
    </row>
    <row r="111" spans="6:11" x14ac:dyDescent="0.35">
      <c r="F111" s="110"/>
      <c r="K111" s="110"/>
    </row>
    <row r="112" spans="6:11" x14ac:dyDescent="0.35">
      <c r="F112" s="110"/>
      <c r="K112" s="110"/>
    </row>
    <row r="113" spans="6:11" x14ac:dyDescent="0.35">
      <c r="F113" s="110"/>
      <c r="K113" s="110"/>
    </row>
    <row r="114" spans="6:11" x14ac:dyDescent="0.35">
      <c r="F114" s="110"/>
      <c r="K114" s="110"/>
    </row>
    <row r="115" spans="6:11" x14ac:dyDescent="0.35">
      <c r="F115" s="110"/>
      <c r="K115" s="110"/>
    </row>
    <row r="116" spans="6:11" x14ac:dyDescent="0.35">
      <c r="F116" s="110"/>
      <c r="K116" s="110"/>
    </row>
    <row r="117" spans="6:11" x14ac:dyDescent="0.35">
      <c r="F117" s="110"/>
      <c r="K117" s="110"/>
    </row>
    <row r="118" spans="6:11" x14ac:dyDescent="0.35">
      <c r="F118" s="110"/>
      <c r="K118" s="110"/>
    </row>
    <row r="119" spans="6:11" x14ac:dyDescent="0.35">
      <c r="F119" s="110"/>
      <c r="K119" s="110"/>
    </row>
    <row r="120" spans="6:11" x14ac:dyDescent="0.35">
      <c r="F120" s="110"/>
      <c r="K120" s="110"/>
    </row>
    <row r="121" spans="6:11" x14ac:dyDescent="0.35">
      <c r="F121" s="110"/>
      <c r="K121" s="110"/>
    </row>
    <row r="122" spans="6:11" x14ac:dyDescent="0.35">
      <c r="F122" s="110"/>
      <c r="K122" s="110"/>
    </row>
    <row r="123" spans="6:11" x14ac:dyDescent="0.35">
      <c r="F123" s="110"/>
      <c r="K123" s="110"/>
    </row>
    <row r="124" spans="6:11" x14ac:dyDescent="0.35">
      <c r="F124" s="110"/>
      <c r="K124" s="110"/>
    </row>
    <row r="125" spans="6:11" x14ac:dyDescent="0.35">
      <c r="F125" s="110"/>
      <c r="K125" s="110"/>
    </row>
    <row r="126" spans="6:11" x14ac:dyDescent="0.35">
      <c r="F126" s="110"/>
      <c r="K126" s="110"/>
    </row>
    <row r="127" spans="6:11" x14ac:dyDescent="0.35">
      <c r="F127" s="110"/>
      <c r="K127" s="110"/>
    </row>
    <row r="128" spans="6:11" x14ac:dyDescent="0.35">
      <c r="F128" s="110"/>
      <c r="K128" s="110"/>
    </row>
    <row r="129" spans="6:11" x14ac:dyDescent="0.35">
      <c r="F129" s="110"/>
      <c r="K129" s="110"/>
    </row>
    <row r="130" spans="6:11" x14ac:dyDescent="0.35">
      <c r="F130" s="110"/>
      <c r="K130" s="110"/>
    </row>
    <row r="131" spans="6:11" x14ac:dyDescent="0.35">
      <c r="F131" s="110"/>
      <c r="K131" s="110"/>
    </row>
    <row r="132" spans="6:11" x14ac:dyDescent="0.35">
      <c r="F132" s="110"/>
      <c r="K132" s="110"/>
    </row>
    <row r="133" spans="6:11" x14ac:dyDescent="0.35">
      <c r="F133" s="110"/>
      <c r="K133" s="110"/>
    </row>
    <row r="134" spans="6:11" x14ac:dyDescent="0.35">
      <c r="F134" s="110"/>
      <c r="K134" s="110"/>
    </row>
    <row r="135" spans="6:11" x14ac:dyDescent="0.35">
      <c r="F135" s="110"/>
      <c r="K135" s="110"/>
    </row>
    <row r="136" spans="6:11" x14ac:dyDescent="0.35">
      <c r="F136" s="110"/>
      <c r="K136" s="110"/>
    </row>
    <row r="137" spans="6:11" x14ac:dyDescent="0.35">
      <c r="F137" s="110"/>
      <c r="K137" s="110"/>
    </row>
    <row r="138" spans="6:11" x14ac:dyDescent="0.35">
      <c r="F138" s="110"/>
      <c r="K138" s="110"/>
    </row>
    <row r="139" spans="6:11" x14ac:dyDescent="0.35">
      <c r="F139" s="110"/>
      <c r="K139" s="110"/>
    </row>
    <row r="140" spans="6:11" x14ac:dyDescent="0.35">
      <c r="F140" s="110"/>
      <c r="K140" s="110"/>
    </row>
    <row r="141" spans="6:11" x14ac:dyDescent="0.35">
      <c r="F141" s="110"/>
      <c r="K141" s="110"/>
    </row>
    <row r="142" spans="6:11" x14ac:dyDescent="0.35">
      <c r="F142" s="110"/>
      <c r="K142" s="110"/>
    </row>
    <row r="143" spans="6:11" x14ac:dyDescent="0.35">
      <c r="F143" s="110"/>
      <c r="K143" s="110"/>
    </row>
    <row r="144" spans="6:11" x14ac:dyDescent="0.35">
      <c r="F144" s="110"/>
      <c r="K144" s="110"/>
    </row>
    <row r="145" spans="6:11" x14ac:dyDescent="0.35">
      <c r="F145" s="110"/>
      <c r="K145" s="110"/>
    </row>
    <row r="146" spans="6:11" x14ac:dyDescent="0.35">
      <c r="F146" s="110"/>
      <c r="K146" s="110"/>
    </row>
    <row r="147" spans="6:11" x14ac:dyDescent="0.35">
      <c r="F147" s="110"/>
      <c r="K147" s="110"/>
    </row>
    <row r="148" spans="6:11" x14ac:dyDescent="0.35">
      <c r="F148" s="110"/>
      <c r="K148" s="110"/>
    </row>
    <row r="149" spans="6:11" x14ac:dyDescent="0.35">
      <c r="F149" s="110"/>
      <c r="K149" s="110"/>
    </row>
    <row r="150" spans="6:11" x14ac:dyDescent="0.35">
      <c r="F150" s="110"/>
      <c r="K150" s="110"/>
    </row>
    <row r="151" spans="6:11" x14ac:dyDescent="0.35">
      <c r="F151" s="110"/>
      <c r="K151" s="110"/>
    </row>
    <row r="152" spans="6:11" x14ac:dyDescent="0.35">
      <c r="F152" s="110"/>
      <c r="K152" s="110"/>
    </row>
    <row r="153" spans="6:11" x14ac:dyDescent="0.35">
      <c r="F153" s="110"/>
      <c r="K153" s="110"/>
    </row>
    <row r="154" spans="6:11" x14ac:dyDescent="0.35">
      <c r="F154" s="110"/>
      <c r="K154" s="110"/>
    </row>
    <row r="155" spans="6:11" x14ac:dyDescent="0.35">
      <c r="F155" s="110"/>
      <c r="K155" s="110"/>
    </row>
    <row r="156" spans="6:11" x14ac:dyDescent="0.35">
      <c r="F156" s="110"/>
      <c r="K156" s="110"/>
    </row>
    <row r="157" spans="6:11" x14ac:dyDescent="0.35">
      <c r="F157" s="110"/>
      <c r="K157" s="110"/>
    </row>
    <row r="158" spans="6:11" x14ac:dyDescent="0.35">
      <c r="F158" s="110"/>
      <c r="K158" s="110"/>
    </row>
    <row r="159" spans="6:11" x14ac:dyDescent="0.35">
      <c r="F159" s="110"/>
      <c r="K159" s="110"/>
    </row>
    <row r="160" spans="6:11" x14ac:dyDescent="0.35">
      <c r="F160" s="110"/>
      <c r="K160" s="110"/>
    </row>
    <row r="161" spans="6:11" x14ac:dyDescent="0.35">
      <c r="F161" s="110"/>
      <c r="K161" s="110"/>
    </row>
    <row r="162" spans="6:11" x14ac:dyDescent="0.35">
      <c r="F162" s="110"/>
      <c r="K162" s="110"/>
    </row>
    <row r="163" spans="6:11" x14ac:dyDescent="0.35">
      <c r="F163" s="110"/>
      <c r="K163" s="110"/>
    </row>
    <row r="164" spans="6:11" x14ac:dyDescent="0.35">
      <c r="F164" s="110"/>
      <c r="K164" s="110"/>
    </row>
    <row r="165" spans="6:11" x14ac:dyDescent="0.35">
      <c r="F165" s="110"/>
      <c r="K165" s="110"/>
    </row>
    <row r="166" spans="6:11" x14ac:dyDescent="0.35">
      <c r="F166" s="110"/>
      <c r="K166" s="110"/>
    </row>
    <row r="167" spans="6:11" x14ac:dyDescent="0.35">
      <c r="F167" s="110"/>
      <c r="K167" s="110"/>
    </row>
    <row r="168" spans="6:11" x14ac:dyDescent="0.35">
      <c r="F168" s="110"/>
      <c r="K168" s="110"/>
    </row>
    <row r="169" spans="6:11" x14ac:dyDescent="0.35">
      <c r="F169" s="110"/>
      <c r="K169" s="110"/>
    </row>
    <row r="170" spans="6:11" x14ac:dyDescent="0.35">
      <c r="F170" s="110"/>
      <c r="K170" s="110"/>
    </row>
    <row r="171" spans="6:11" x14ac:dyDescent="0.35">
      <c r="F171" s="110"/>
      <c r="K171" s="110"/>
    </row>
    <row r="172" spans="6:11" x14ac:dyDescent="0.35">
      <c r="F172" s="110"/>
      <c r="K172" s="110"/>
    </row>
    <row r="173" spans="6:11" x14ac:dyDescent="0.35">
      <c r="F173" s="110"/>
      <c r="K173" s="110"/>
    </row>
    <row r="174" spans="6:11" x14ac:dyDescent="0.35">
      <c r="F174" s="110"/>
      <c r="K174" s="110"/>
    </row>
    <row r="175" spans="6:11" x14ac:dyDescent="0.35">
      <c r="F175" s="110"/>
      <c r="K175" s="110"/>
    </row>
    <row r="176" spans="6:11" x14ac:dyDescent="0.35">
      <c r="F176" s="110"/>
      <c r="K176" s="110"/>
    </row>
    <row r="177" spans="6:11" x14ac:dyDescent="0.35">
      <c r="F177" s="110"/>
      <c r="K177" s="110"/>
    </row>
    <row r="178" spans="6:11" x14ac:dyDescent="0.35">
      <c r="F178" s="110"/>
      <c r="K178" s="110"/>
    </row>
    <row r="179" spans="6:11" x14ac:dyDescent="0.35">
      <c r="F179" s="110"/>
      <c r="K179" s="110"/>
    </row>
    <row r="180" spans="6:11" x14ac:dyDescent="0.35">
      <c r="F180" s="110"/>
      <c r="K180" s="110"/>
    </row>
    <row r="181" spans="6:11" x14ac:dyDescent="0.35">
      <c r="F181" s="110"/>
      <c r="K181" s="110"/>
    </row>
    <row r="182" spans="6:11" x14ac:dyDescent="0.35">
      <c r="F182" s="110"/>
      <c r="K182" s="110"/>
    </row>
    <row r="183" spans="6:11" x14ac:dyDescent="0.35">
      <c r="F183" s="110"/>
      <c r="K183" s="110"/>
    </row>
    <row r="184" spans="6:11" x14ac:dyDescent="0.35">
      <c r="F184" s="110"/>
      <c r="K184" s="110"/>
    </row>
    <row r="185" spans="6:11" x14ac:dyDescent="0.35">
      <c r="F185" s="110"/>
      <c r="K185" s="110"/>
    </row>
    <row r="186" spans="6:11" x14ac:dyDescent="0.35">
      <c r="F186" s="110"/>
      <c r="K186" s="110"/>
    </row>
    <row r="187" spans="6:11" x14ac:dyDescent="0.35">
      <c r="F187" s="110"/>
      <c r="K187" s="110"/>
    </row>
    <row r="188" spans="6:11" x14ac:dyDescent="0.35">
      <c r="F188" s="110"/>
      <c r="K188" s="110"/>
    </row>
    <row r="189" spans="6:11" x14ac:dyDescent="0.35">
      <c r="F189" s="110"/>
      <c r="K189" s="110"/>
    </row>
  </sheetData>
  <autoFilter ref="A10:V10" xr:uid="{C3B71501-7988-4E8D-BEFD-69D2E36B0DE0}">
    <sortState xmlns:xlrd2="http://schemas.microsoft.com/office/spreadsheetml/2017/richdata2" ref="A13:V35">
      <sortCondition descending="1" ref="D10"/>
    </sortState>
  </autoFilter>
  <mergeCells count="7">
    <mergeCell ref="G9:G10"/>
    <mergeCell ref="L9:L10"/>
    <mergeCell ref="A8:A10"/>
    <mergeCell ref="B8:B10"/>
    <mergeCell ref="C8:C10"/>
    <mergeCell ref="D8:D10"/>
    <mergeCell ref="E8:E10"/>
  </mergeCells>
  <phoneticPr fontId="2"/>
  <conditionalFormatting sqref="D11:D35">
    <cfRule type="cellIs" dxfId="476" priority="2" operator="equal">
      <formula>1</formula>
    </cfRule>
    <cfRule type="cellIs" dxfId="475" priority="7" operator="equal">
      <formula>0</formula>
    </cfRule>
  </conditionalFormatting>
  <conditionalFormatting sqref="E11:E35">
    <cfRule type="expression" dxfId="474" priority="12">
      <formula>#REF!=0</formula>
    </cfRule>
    <cfRule type="expression" dxfId="473" priority="13">
      <formula>#REF!=#REF!</formula>
    </cfRule>
  </conditionalFormatting>
  <conditionalFormatting sqref="F11:F35">
    <cfRule type="expression" dxfId="472" priority="5">
      <formula>$F11=1</formula>
    </cfRule>
    <cfRule type="expression" dxfId="471" priority="6">
      <formula>$F11=0</formula>
    </cfRule>
  </conditionalFormatting>
  <conditionalFormatting sqref="G11:G35">
    <cfRule type="expression" dxfId="470" priority="8">
      <formula>#REF!=0</formula>
    </cfRule>
    <cfRule type="expression" dxfId="469" priority="9">
      <formula>#REF!=#REF!</formula>
    </cfRule>
  </conditionalFormatting>
  <conditionalFormatting sqref="K11:K35">
    <cfRule type="expression" dxfId="468" priority="3">
      <formula>$K11=0</formula>
    </cfRule>
    <cfRule type="expression" dxfId="467" priority="4">
      <formula>$K11=1</formula>
    </cfRule>
  </conditionalFormatting>
  <conditionalFormatting sqref="L11:L35">
    <cfRule type="expression" dxfId="466" priority="10">
      <formula>#REF!=#REF!</formula>
    </cfRule>
    <cfRule type="expression" dxfId="465" priority="11">
      <formula>#REF!=0</formula>
    </cfRule>
  </conditionalFormatting>
  <conditionalFormatting sqref="X11:AJ35">
    <cfRule type="cellIs" dxfId="464" priority="1" operator="equal">
      <formula>FALSE</formula>
    </cfRule>
  </conditionalFormatting>
  <pageMargins left="0.70866141732283472" right="0.70866141732283472" top="0.74803149606299213" bottom="0.74803149606299213" header="0.31496062992125984" footer="0.31496062992125984"/>
  <pageSetup paperSize="9" scale="41" orientation="landscape" horizontalDpi="300" verticalDpi="3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782CE4-17B6-4385-AFFE-D12C5A8E222D}">
  <sheetPr codeName="Sheet12">
    <tabColor theme="0" tint="-0.249977111117893"/>
  </sheetPr>
  <dimension ref="A1:AJ189"/>
  <sheetViews>
    <sheetView view="pageBreakPreview" zoomScale="60" zoomScaleNormal="55" workbookViewId="0"/>
  </sheetViews>
  <sheetFormatPr defaultColWidth="8.58203125" defaultRowHeight="15" x14ac:dyDescent="0.35"/>
  <cols>
    <col min="1" max="2" width="10.83203125" style="57" customWidth="1"/>
    <col min="3" max="3" width="15.08203125" style="57" bestFit="1" customWidth="1"/>
    <col min="4" max="22" width="12.33203125" style="57" customWidth="1"/>
    <col min="23" max="16384" width="8.58203125" style="57"/>
  </cols>
  <sheetData>
    <row r="1" spans="1:36" s="3" customFormat="1" ht="36" customHeight="1" x14ac:dyDescent="0.55000000000000004">
      <c r="A1" s="2" t="s">
        <v>3414</v>
      </c>
      <c r="B1" s="2"/>
      <c r="I1" s="49"/>
    </row>
    <row r="2" spans="1:36" s="3" customFormat="1" ht="24" customHeight="1" x14ac:dyDescent="0.55000000000000004">
      <c r="A2" s="49" t="s">
        <v>3374</v>
      </c>
      <c r="B2" s="2"/>
      <c r="H2" s="49"/>
      <c r="I2" s="49"/>
    </row>
    <row r="3" spans="1:36" s="3" customFormat="1" ht="24" customHeight="1" x14ac:dyDescent="0.55000000000000004">
      <c r="A3" s="49" t="s">
        <v>3375</v>
      </c>
      <c r="B3" s="2"/>
      <c r="I3" s="49"/>
    </row>
    <row r="4" spans="1:36" s="3" customFormat="1" ht="9.65" customHeight="1" x14ac:dyDescent="0.55000000000000004">
      <c r="A4" s="49"/>
      <c r="B4" s="2"/>
      <c r="I4" s="49"/>
    </row>
    <row r="5" spans="1:36" s="3" customFormat="1" ht="24" customHeight="1" x14ac:dyDescent="0.55000000000000004">
      <c r="A5" s="128"/>
      <c r="B5" s="2" t="s">
        <v>3421</v>
      </c>
      <c r="I5" s="49"/>
    </row>
    <row r="6" spans="1:36" s="3" customFormat="1" ht="24" customHeight="1" x14ac:dyDescent="0.55000000000000004">
      <c r="A6" s="129"/>
      <c r="B6" s="2" t="s">
        <v>3422</v>
      </c>
      <c r="I6" s="49"/>
    </row>
    <row r="7" spans="1:36" s="3" customFormat="1" ht="11.15" customHeight="1" x14ac:dyDescent="0.55000000000000004">
      <c r="A7" s="49"/>
      <c r="B7" s="2"/>
      <c r="I7" s="49"/>
    </row>
    <row r="8" spans="1:36" s="4" customFormat="1" ht="15.75" customHeight="1" x14ac:dyDescent="0.55000000000000004">
      <c r="A8" s="143" t="s">
        <v>30</v>
      </c>
      <c r="B8" s="143" t="s">
        <v>6</v>
      </c>
      <c r="C8" s="143" t="s">
        <v>7</v>
      </c>
      <c r="D8" s="143" t="s">
        <v>3372</v>
      </c>
      <c r="E8" s="147" t="s">
        <v>3380</v>
      </c>
      <c r="F8" s="47"/>
      <c r="G8" s="114"/>
      <c r="H8" s="46"/>
      <c r="I8" s="46"/>
      <c r="J8" s="46"/>
      <c r="K8" s="47"/>
      <c r="L8" s="114"/>
      <c r="M8" s="47"/>
      <c r="N8" s="47"/>
      <c r="O8" s="47"/>
      <c r="P8" s="47"/>
      <c r="Q8" s="47"/>
      <c r="R8" s="47"/>
      <c r="S8" s="47"/>
      <c r="T8" s="47"/>
      <c r="U8" s="47"/>
      <c r="V8" s="48"/>
    </row>
    <row r="9" spans="1:36" s="4" customFormat="1" ht="15.75" customHeight="1" x14ac:dyDescent="0.55000000000000004">
      <c r="A9" s="144"/>
      <c r="B9" s="144"/>
      <c r="C9" s="144"/>
      <c r="D9" s="144"/>
      <c r="E9" s="148"/>
      <c r="F9" s="69"/>
      <c r="G9" s="139" t="s">
        <v>3381</v>
      </c>
      <c r="H9" s="61"/>
      <c r="I9" s="61"/>
      <c r="J9" s="62"/>
      <c r="K9" s="58"/>
      <c r="L9" s="141" t="s">
        <v>3382</v>
      </c>
      <c r="M9" s="63"/>
      <c r="N9" s="63"/>
      <c r="O9" s="63"/>
      <c r="P9" s="63"/>
      <c r="Q9" s="63"/>
      <c r="R9" s="63"/>
      <c r="S9" s="63"/>
      <c r="T9" s="63"/>
      <c r="U9" s="50"/>
      <c r="V9" s="59"/>
    </row>
    <row r="10" spans="1:36" s="4" customFormat="1" ht="105" x14ac:dyDescent="0.55000000000000004">
      <c r="A10" s="145"/>
      <c r="B10" s="145"/>
      <c r="C10" s="145"/>
      <c r="D10" s="146"/>
      <c r="E10" s="149"/>
      <c r="F10" s="70" t="s">
        <v>3383</v>
      </c>
      <c r="G10" s="140"/>
      <c r="H10" s="64" t="s">
        <v>3373</v>
      </c>
      <c r="I10" s="64" t="s">
        <v>48</v>
      </c>
      <c r="J10" s="64" t="s">
        <v>1</v>
      </c>
      <c r="K10" s="113" t="s">
        <v>3384</v>
      </c>
      <c r="L10" s="142"/>
      <c r="M10" s="60" t="s">
        <v>2</v>
      </c>
      <c r="N10" s="60" t="s">
        <v>3</v>
      </c>
      <c r="O10" s="60" t="s">
        <v>4</v>
      </c>
      <c r="P10" s="60" t="s">
        <v>5</v>
      </c>
      <c r="Q10" s="60" t="s">
        <v>49</v>
      </c>
      <c r="R10" s="60" t="s">
        <v>50</v>
      </c>
      <c r="S10" s="60" t="s">
        <v>3376</v>
      </c>
      <c r="T10" s="60" t="s">
        <v>3377</v>
      </c>
      <c r="U10" s="51" t="s">
        <v>3378</v>
      </c>
      <c r="V10" s="45" t="s">
        <v>3379</v>
      </c>
    </row>
    <row r="11" spans="1:36" s="75" customFormat="1" ht="18" customHeight="1" x14ac:dyDescent="0.35">
      <c r="A11" s="74" t="s">
        <v>1139</v>
      </c>
      <c r="B11" s="71" t="s">
        <v>475</v>
      </c>
      <c r="C11" s="71" t="s">
        <v>1140</v>
      </c>
      <c r="D11" s="67">
        <v>0.38461538461538464</v>
      </c>
      <c r="E11" s="68" t="s">
        <v>3665</v>
      </c>
      <c r="F11" s="136">
        <v>1</v>
      </c>
      <c r="G11" s="68" t="s">
        <v>3663</v>
      </c>
      <c r="H11" s="68" t="s">
        <v>72</v>
      </c>
      <c r="I11" s="68" t="s">
        <v>72</v>
      </c>
      <c r="J11" s="68" t="s">
        <v>72</v>
      </c>
      <c r="K11" s="67">
        <v>0.2</v>
      </c>
      <c r="L11" s="68" t="s">
        <v>3666</v>
      </c>
      <c r="M11" s="68" t="s">
        <v>3412</v>
      </c>
      <c r="N11" s="68" t="s">
        <v>3412</v>
      </c>
      <c r="O11" s="68" t="s">
        <v>3412</v>
      </c>
      <c r="P11" s="68" t="s">
        <v>3412</v>
      </c>
      <c r="Q11" s="68" t="s">
        <v>3412</v>
      </c>
      <c r="R11" s="68" t="s">
        <v>72</v>
      </c>
      <c r="S11" s="68" t="s">
        <v>72</v>
      </c>
      <c r="T11" s="68" t="s">
        <v>3412</v>
      </c>
      <c r="U11" s="68" t="s">
        <v>3412</v>
      </c>
      <c r="V11" s="68" t="s">
        <v>3412</v>
      </c>
      <c r="X11" s="73"/>
      <c r="Y11" s="73"/>
      <c r="Z11" s="73"/>
      <c r="AA11" s="73"/>
      <c r="AB11" s="73"/>
      <c r="AC11" s="73"/>
      <c r="AD11" s="73"/>
      <c r="AE11" s="73"/>
      <c r="AF11" s="73"/>
      <c r="AG11" s="73"/>
      <c r="AH11" s="73"/>
      <c r="AI11" s="73"/>
      <c r="AJ11" s="73"/>
    </row>
    <row r="12" spans="1:36" s="75" customFormat="1" ht="18" customHeight="1" x14ac:dyDescent="0.35">
      <c r="A12" s="74" t="s">
        <v>1141</v>
      </c>
      <c r="B12" s="71" t="s">
        <v>475</v>
      </c>
      <c r="C12" s="71" t="s">
        <v>1142</v>
      </c>
      <c r="D12" s="67">
        <v>0.84615384615384615</v>
      </c>
      <c r="E12" s="68" t="s">
        <v>3772</v>
      </c>
      <c r="F12" s="136">
        <v>1</v>
      </c>
      <c r="G12" s="68" t="s">
        <v>3663</v>
      </c>
      <c r="H12" s="68" t="s">
        <v>72</v>
      </c>
      <c r="I12" s="68" t="s">
        <v>72</v>
      </c>
      <c r="J12" s="68" t="s">
        <v>72</v>
      </c>
      <c r="K12" s="67">
        <v>0.8</v>
      </c>
      <c r="L12" s="68" t="s">
        <v>3700</v>
      </c>
      <c r="M12" s="68" t="s">
        <v>3412</v>
      </c>
      <c r="N12" s="68" t="s">
        <v>72</v>
      </c>
      <c r="O12" s="68" t="s">
        <v>72</v>
      </c>
      <c r="P12" s="68" t="s">
        <v>72</v>
      </c>
      <c r="Q12" s="68" t="s">
        <v>72</v>
      </c>
      <c r="R12" s="68" t="s">
        <v>72</v>
      </c>
      <c r="S12" s="68" t="s">
        <v>72</v>
      </c>
      <c r="T12" s="68" t="s">
        <v>72</v>
      </c>
      <c r="U12" s="68" t="s">
        <v>3412</v>
      </c>
      <c r="V12" s="68" t="s">
        <v>72</v>
      </c>
      <c r="X12" s="73"/>
      <c r="Y12" s="73"/>
      <c r="Z12" s="73"/>
      <c r="AA12" s="73"/>
      <c r="AB12" s="73"/>
      <c r="AC12" s="73"/>
      <c r="AD12" s="73"/>
      <c r="AE12" s="73"/>
      <c r="AF12" s="73"/>
      <c r="AG12" s="73"/>
      <c r="AH12" s="73"/>
      <c r="AI12" s="73"/>
      <c r="AJ12" s="73"/>
    </row>
    <row r="13" spans="1:36" ht="18" customHeight="1" x14ac:dyDescent="0.35">
      <c r="A13" s="74" t="s">
        <v>1143</v>
      </c>
      <c r="B13" s="71" t="s">
        <v>475</v>
      </c>
      <c r="C13" s="71" t="s">
        <v>1144</v>
      </c>
      <c r="D13" s="67">
        <v>7.6923076923076927E-2</v>
      </c>
      <c r="E13" s="68" t="s">
        <v>3717</v>
      </c>
      <c r="F13" s="136">
        <v>0.33333333333333331</v>
      </c>
      <c r="G13" s="68" t="s">
        <v>3670</v>
      </c>
      <c r="H13" s="68" t="s">
        <v>72</v>
      </c>
      <c r="I13" s="68" t="s">
        <v>3412</v>
      </c>
      <c r="J13" s="68" t="s">
        <v>3412</v>
      </c>
      <c r="K13" s="67">
        <v>0</v>
      </c>
      <c r="L13" s="68" t="s">
        <v>3688</v>
      </c>
      <c r="M13" s="68" t="s">
        <v>3412</v>
      </c>
      <c r="N13" s="68" t="s">
        <v>3412</v>
      </c>
      <c r="O13" s="68" t="s">
        <v>3412</v>
      </c>
      <c r="P13" s="68" t="s">
        <v>3412</v>
      </c>
      <c r="Q13" s="68" t="s">
        <v>3412</v>
      </c>
      <c r="R13" s="68" t="s">
        <v>3412</v>
      </c>
      <c r="S13" s="68" t="s">
        <v>3412</v>
      </c>
      <c r="T13" s="68" t="s">
        <v>3412</v>
      </c>
      <c r="U13" s="68" t="s">
        <v>3412</v>
      </c>
      <c r="V13" s="68" t="s">
        <v>3412</v>
      </c>
      <c r="X13" s="73"/>
      <c r="Y13" s="73"/>
      <c r="Z13" s="73"/>
      <c r="AA13" s="73"/>
      <c r="AB13" s="73"/>
      <c r="AC13" s="73"/>
      <c r="AD13" s="73"/>
      <c r="AE13" s="73"/>
      <c r="AF13" s="73"/>
      <c r="AG13" s="73"/>
      <c r="AH13" s="73"/>
      <c r="AI13" s="73"/>
      <c r="AJ13" s="73"/>
    </row>
    <row r="14" spans="1:36" ht="18" customHeight="1" x14ac:dyDescent="0.35">
      <c r="A14" s="74" t="s">
        <v>1145</v>
      </c>
      <c r="B14" s="71" t="s">
        <v>475</v>
      </c>
      <c r="C14" s="71" t="s">
        <v>1146</v>
      </c>
      <c r="D14" s="67">
        <v>0.61538461538461542</v>
      </c>
      <c r="E14" s="68" t="s">
        <v>3785</v>
      </c>
      <c r="F14" s="136">
        <v>1</v>
      </c>
      <c r="G14" s="68" t="s">
        <v>3663</v>
      </c>
      <c r="H14" s="68" t="s">
        <v>72</v>
      </c>
      <c r="I14" s="68" t="s">
        <v>72</v>
      </c>
      <c r="J14" s="68" t="s">
        <v>72</v>
      </c>
      <c r="K14" s="67">
        <v>0.5</v>
      </c>
      <c r="L14" s="68" t="s">
        <v>3786</v>
      </c>
      <c r="M14" s="68" t="s">
        <v>3412</v>
      </c>
      <c r="N14" s="68" t="s">
        <v>72</v>
      </c>
      <c r="O14" s="68" t="s">
        <v>3412</v>
      </c>
      <c r="P14" s="68" t="s">
        <v>3412</v>
      </c>
      <c r="Q14" s="68" t="s">
        <v>72</v>
      </c>
      <c r="R14" s="68" t="s">
        <v>72</v>
      </c>
      <c r="S14" s="68" t="s">
        <v>72</v>
      </c>
      <c r="T14" s="68" t="s">
        <v>72</v>
      </c>
      <c r="U14" s="68" t="s">
        <v>3412</v>
      </c>
      <c r="V14" s="68" t="s">
        <v>3412</v>
      </c>
      <c r="X14" s="73"/>
      <c r="Y14" s="73"/>
      <c r="Z14" s="73"/>
      <c r="AA14" s="73"/>
      <c r="AB14" s="73"/>
      <c r="AC14" s="73"/>
      <c r="AD14" s="73"/>
      <c r="AE14" s="73"/>
      <c r="AF14" s="73"/>
      <c r="AG14" s="73"/>
      <c r="AH14" s="73"/>
      <c r="AI14" s="73"/>
      <c r="AJ14" s="73"/>
    </row>
    <row r="15" spans="1:36" ht="18" customHeight="1" x14ac:dyDescent="0.35">
      <c r="A15" s="74" t="s">
        <v>1147</v>
      </c>
      <c r="B15" s="71" t="s">
        <v>475</v>
      </c>
      <c r="C15" s="71" t="s">
        <v>1148</v>
      </c>
      <c r="D15" s="67">
        <v>0.30769230769230771</v>
      </c>
      <c r="E15" s="68" t="s">
        <v>3713</v>
      </c>
      <c r="F15" s="136">
        <v>1</v>
      </c>
      <c r="G15" s="68" t="s">
        <v>3663</v>
      </c>
      <c r="H15" s="68" t="s">
        <v>72</v>
      </c>
      <c r="I15" s="68" t="s">
        <v>72</v>
      </c>
      <c r="J15" s="68" t="s">
        <v>72</v>
      </c>
      <c r="K15" s="67">
        <v>0.1</v>
      </c>
      <c r="L15" s="68" t="s">
        <v>3714</v>
      </c>
      <c r="M15" s="68" t="s">
        <v>3412</v>
      </c>
      <c r="N15" s="68" t="s">
        <v>3412</v>
      </c>
      <c r="O15" s="68" t="s">
        <v>3412</v>
      </c>
      <c r="P15" s="68" t="s">
        <v>3412</v>
      </c>
      <c r="Q15" s="68" t="s">
        <v>72</v>
      </c>
      <c r="R15" s="68" t="s">
        <v>3412</v>
      </c>
      <c r="S15" s="68" t="s">
        <v>3412</v>
      </c>
      <c r="T15" s="68" t="s">
        <v>3412</v>
      </c>
      <c r="U15" s="68" t="s">
        <v>3412</v>
      </c>
      <c r="V15" s="68" t="s">
        <v>3412</v>
      </c>
      <c r="X15" s="73"/>
      <c r="Y15" s="73"/>
      <c r="Z15" s="73"/>
      <c r="AA15" s="73"/>
      <c r="AB15" s="73"/>
      <c r="AC15" s="73"/>
      <c r="AD15" s="73"/>
      <c r="AE15" s="73"/>
      <c r="AF15" s="73"/>
      <c r="AG15" s="73"/>
      <c r="AH15" s="73"/>
      <c r="AI15" s="73"/>
      <c r="AJ15" s="73"/>
    </row>
    <row r="16" spans="1:36" ht="18" customHeight="1" x14ac:dyDescent="0.35">
      <c r="A16" s="74" t="s">
        <v>1149</v>
      </c>
      <c r="B16" s="71" t="s">
        <v>475</v>
      </c>
      <c r="C16" s="71" t="s">
        <v>1150</v>
      </c>
      <c r="D16" s="67">
        <v>0.6</v>
      </c>
      <c r="E16" s="68" t="s">
        <v>3727</v>
      </c>
      <c r="F16" s="136">
        <v>1</v>
      </c>
      <c r="G16" s="68" t="s">
        <v>3663</v>
      </c>
      <c r="H16" s="68" t="s">
        <v>72</v>
      </c>
      <c r="I16" s="68" t="s">
        <v>72</v>
      </c>
      <c r="J16" s="68" t="s">
        <v>72</v>
      </c>
      <c r="K16" s="67">
        <v>0</v>
      </c>
      <c r="L16" s="68" t="s">
        <v>3710</v>
      </c>
      <c r="M16" s="68" t="s">
        <v>457</v>
      </c>
      <c r="N16" s="68" t="s">
        <v>457</v>
      </c>
      <c r="O16" s="68" t="s">
        <v>3412</v>
      </c>
      <c r="P16" s="68" t="s">
        <v>457</v>
      </c>
      <c r="Q16" s="68" t="s">
        <v>3412</v>
      </c>
      <c r="R16" s="68" t="s">
        <v>457</v>
      </c>
      <c r="S16" s="68" t="s">
        <v>457</v>
      </c>
      <c r="T16" s="68" t="s">
        <v>457</v>
      </c>
      <c r="U16" s="68" t="s">
        <v>457</v>
      </c>
      <c r="V16" s="68" t="s">
        <v>457</v>
      </c>
      <c r="X16" s="73"/>
      <c r="Y16" s="73"/>
      <c r="Z16" s="73"/>
      <c r="AA16" s="73"/>
      <c r="AB16" s="73"/>
      <c r="AC16" s="73"/>
      <c r="AD16" s="73"/>
      <c r="AE16" s="73"/>
      <c r="AF16" s="73"/>
      <c r="AG16" s="73"/>
      <c r="AH16" s="73"/>
      <c r="AI16" s="73"/>
      <c r="AJ16" s="73"/>
    </row>
    <row r="17" spans="1:36" ht="18" customHeight="1" x14ac:dyDescent="0.35">
      <c r="A17" s="74" t="s">
        <v>1151</v>
      </c>
      <c r="B17" s="71" t="s">
        <v>475</v>
      </c>
      <c r="C17" s="71" t="s">
        <v>1152</v>
      </c>
      <c r="D17" s="67">
        <v>0.66666666666666663</v>
      </c>
      <c r="E17" s="68" t="s">
        <v>3801</v>
      </c>
      <c r="F17" s="136">
        <v>1</v>
      </c>
      <c r="G17" s="68" t="s">
        <v>3663</v>
      </c>
      <c r="H17" s="68" t="s">
        <v>72</v>
      </c>
      <c r="I17" s="68" t="s">
        <v>72</v>
      </c>
      <c r="J17" s="68" t="s">
        <v>72</v>
      </c>
      <c r="K17" s="67">
        <v>0.5</v>
      </c>
      <c r="L17" s="68" t="s">
        <v>3684</v>
      </c>
      <c r="M17" s="68" t="s">
        <v>72</v>
      </c>
      <c r="N17" s="68" t="s">
        <v>3412</v>
      </c>
      <c r="O17" s="68" t="s">
        <v>3412</v>
      </c>
      <c r="P17" s="68" t="s">
        <v>3412</v>
      </c>
      <c r="Q17" s="68" t="s">
        <v>72</v>
      </c>
      <c r="R17" s="68" t="s">
        <v>457</v>
      </c>
      <c r="S17" s="68" t="s">
        <v>457</v>
      </c>
      <c r="T17" s="68" t="s">
        <v>457</v>
      </c>
      <c r="U17" s="68" t="s">
        <v>457</v>
      </c>
      <c r="V17" s="68" t="s">
        <v>72</v>
      </c>
      <c r="X17" s="73"/>
      <c r="Y17" s="73"/>
      <c r="Z17" s="73"/>
      <c r="AA17" s="73"/>
      <c r="AB17" s="73"/>
      <c r="AC17" s="73"/>
      <c r="AD17" s="73"/>
      <c r="AE17" s="73"/>
      <c r="AF17" s="73"/>
      <c r="AG17" s="73"/>
      <c r="AH17" s="73"/>
      <c r="AI17" s="73"/>
      <c r="AJ17" s="73"/>
    </row>
    <row r="18" spans="1:36" ht="18" customHeight="1" x14ac:dyDescent="0.35">
      <c r="A18" s="74" t="s">
        <v>1153</v>
      </c>
      <c r="B18" s="71" t="s">
        <v>475</v>
      </c>
      <c r="C18" s="71" t="s">
        <v>1154</v>
      </c>
      <c r="D18" s="67">
        <v>0.23076923076923078</v>
      </c>
      <c r="E18" s="68" t="s">
        <v>3687</v>
      </c>
      <c r="F18" s="136">
        <v>1</v>
      </c>
      <c r="G18" s="68" t="s">
        <v>3663</v>
      </c>
      <c r="H18" s="68" t="s">
        <v>72</v>
      </c>
      <c r="I18" s="68" t="s">
        <v>72</v>
      </c>
      <c r="J18" s="68" t="s">
        <v>72</v>
      </c>
      <c r="K18" s="67">
        <v>0</v>
      </c>
      <c r="L18" s="68" t="s">
        <v>3688</v>
      </c>
      <c r="M18" s="68" t="s">
        <v>3412</v>
      </c>
      <c r="N18" s="68" t="s">
        <v>3412</v>
      </c>
      <c r="O18" s="68" t="s">
        <v>3412</v>
      </c>
      <c r="P18" s="68" t="s">
        <v>3412</v>
      </c>
      <c r="Q18" s="68" t="s">
        <v>3412</v>
      </c>
      <c r="R18" s="68" t="s">
        <v>3412</v>
      </c>
      <c r="S18" s="68" t="s">
        <v>3412</v>
      </c>
      <c r="T18" s="68" t="s">
        <v>3412</v>
      </c>
      <c r="U18" s="68" t="s">
        <v>3412</v>
      </c>
      <c r="V18" s="68" t="s">
        <v>3412</v>
      </c>
      <c r="X18" s="73"/>
      <c r="Y18" s="73"/>
      <c r="Z18" s="73"/>
      <c r="AA18" s="73"/>
      <c r="AB18" s="73"/>
      <c r="AC18" s="73"/>
      <c r="AD18" s="73"/>
      <c r="AE18" s="73"/>
      <c r="AF18" s="73"/>
      <c r="AG18" s="73"/>
      <c r="AH18" s="73"/>
      <c r="AI18" s="73"/>
      <c r="AJ18" s="73"/>
    </row>
    <row r="19" spans="1:36" ht="18" customHeight="1" x14ac:dyDescent="0.35">
      <c r="A19" s="74" t="s">
        <v>1155</v>
      </c>
      <c r="B19" s="71" t="s">
        <v>475</v>
      </c>
      <c r="C19" s="71" t="s">
        <v>1156</v>
      </c>
      <c r="D19" s="67">
        <v>0.23076923076923078</v>
      </c>
      <c r="E19" s="68" t="s">
        <v>3687</v>
      </c>
      <c r="F19" s="136">
        <v>1</v>
      </c>
      <c r="G19" s="68" t="s">
        <v>3663</v>
      </c>
      <c r="H19" s="68" t="s">
        <v>72</v>
      </c>
      <c r="I19" s="68" t="s">
        <v>72</v>
      </c>
      <c r="J19" s="68" t="s">
        <v>72</v>
      </c>
      <c r="K19" s="67">
        <v>0</v>
      </c>
      <c r="L19" s="68" t="s">
        <v>3688</v>
      </c>
      <c r="M19" s="68" t="s">
        <v>3412</v>
      </c>
      <c r="N19" s="68" t="s">
        <v>3412</v>
      </c>
      <c r="O19" s="68" t="s">
        <v>3412</v>
      </c>
      <c r="P19" s="68" t="s">
        <v>3412</v>
      </c>
      <c r="Q19" s="68" t="s">
        <v>3412</v>
      </c>
      <c r="R19" s="68" t="s">
        <v>3412</v>
      </c>
      <c r="S19" s="68" t="s">
        <v>3412</v>
      </c>
      <c r="T19" s="68" t="s">
        <v>3412</v>
      </c>
      <c r="U19" s="68" t="s">
        <v>3412</v>
      </c>
      <c r="V19" s="68" t="s">
        <v>3412</v>
      </c>
      <c r="X19" s="73"/>
      <c r="Y19" s="73"/>
      <c r="Z19" s="73"/>
      <c r="AA19" s="73"/>
      <c r="AB19" s="73"/>
      <c r="AC19" s="73"/>
      <c r="AD19" s="73"/>
      <c r="AE19" s="73"/>
      <c r="AF19" s="73"/>
      <c r="AG19" s="73"/>
      <c r="AH19" s="73"/>
      <c r="AI19" s="73"/>
      <c r="AJ19" s="73"/>
    </row>
    <row r="20" spans="1:36" ht="18" customHeight="1" x14ac:dyDescent="0.35">
      <c r="A20" s="74" t="s">
        <v>1157</v>
      </c>
      <c r="B20" s="71" t="s">
        <v>475</v>
      </c>
      <c r="C20" s="71" t="s">
        <v>1158</v>
      </c>
      <c r="D20" s="67">
        <v>0.25</v>
      </c>
      <c r="E20" s="68" t="s">
        <v>3707</v>
      </c>
      <c r="F20" s="136">
        <v>1</v>
      </c>
      <c r="G20" s="68" t="s">
        <v>3663</v>
      </c>
      <c r="H20" s="68" t="s">
        <v>72</v>
      </c>
      <c r="I20" s="68" t="s">
        <v>72</v>
      </c>
      <c r="J20" s="68" t="s">
        <v>72</v>
      </c>
      <c r="K20" s="67">
        <v>0</v>
      </c>
      <c r="L20" s="68" t="s">
        <v>3703</v>
      </c>
      <c r="M20" s="68" t="s">
        <v>3412</v>
      </c>
      <c r="N20" s="68" t="s">
        <v>3412</v>
      </c>
      <c r="O20" s="68" t="s">
        <v>3412</v>
      </c>
      <c r="P20" s="68" t="s">
        <v>3412</v>
      </c>
      <c r="Q20" s="68" t="s">
        <v>3412</v>
      </c>
      <c r="R20" s="68" t="s">
        <v>3412</v>
      </c>
      <c r="S20" s="68" t="s">
        <v>3412</v>
      </c>
      <c r="T20" s="68" t="s">
        <v>3412</v>
      </c>
      <c r="U20" s="68" t="s">
        <v>457</v>
      </c>
      <c r="V20" s="68" t="s">
        <v>3412</v>
      </c>
      <c r="X20" s="73"/>
      <c r="Y20" s="73"/>
      <c r="Z20" s="73"/>
      <c r="AA20" s="73"/>
      <c r="AB20" s="73"/>
      <c r="AC20" s="73"/>
      <c r="AD20" s="73"/>
      <c r="AE20" s="73"/>
      <c r="AF20" s="73"/>
      <c r="AG20" s="73"/>
      <c r="AH20" s="73"/>
      <c r="AI20" s="73"/>
      <c r="AJ20" s="73"/>
    </row>
    <row r="21" spans="1:36" ht="18" customHeight="1" x14ac:dyDescent="0.35">
      <c r="A21" s="74" t="s">
        <v>1159</v>
      </c>
      <c r="B21" s="71" t="s">
        <v>475</v>
      </c>
      <c r="C21" s="71" t="s">
        <v>1160</v>
      </c>
      <c r="D21" s="67">
        <v>0.23076923076923078</v>
      </c>
      <c r="E21" s="68" t="s">
        <v>3687</v>
      </c>
      <c r="F21" s="136">
        <v>1</v>
      </c>
      <c r="G21" s="68" t="s">
        <v>3663</v>
      </c>
      <c r="H21" s="68" t="s">
        <v>72</v>
      </c>
      <c r="I21" s="68" t="s">
        <v>72</v>
      </c>
      <c r="J21" s="68" t="s">
        <v>72</v>
      </c>
      <c r="K21" s="67">
        <v>0</v>
      </c>
      <c r="L21" s="68" t="s">
        <v>3688</v>
      </c>
      <c r="M21" s="68" t="s">
        <v>3412</v>
      </c>
      <c r="N21" s="68" t="s">
        <v>3412</v>
      </c>
      <c r="O21" s="68" t="s">
        <v>3412</v>
      </c>
      <c r="P21" s="68" t="s">
        <v>3412</v>
      </c>
      <c r="Q21" s="68" t="s">
        <v>3412</v>
      </c>
      <c r="R21" s="68" t="s">
        <v>3412</v>
      </c>
      <c r="S21" s="68" t="s">
        <v>3412</v>
      </c>
      <c r="T21" s="68" t="s">
        <v>3412</v>
      </c>
      <c r="U21" s="68" t="s">
        <v>3412</v>
      </c>
      <c r="V21" s="68" t="s">
        <v>3412</v>
      </c>
      <c r="X21" s="73"/>
      <c r="Y21" s="73"/>
      <c r="Z21" s="73"/>
      <c r="AA21" s="73"/>
      <c r="AB21" s="73"/>
      <c r="AC21" s="73"/>
      <c r="AD21" s="73"/>
      <c r="AE21" s="73"/>
      <c r="AF21" s="73"/>
      <c r="AG21" s="73"/>
      <c r="AH21" s="73"/>
      <c r="AI21" s="73"/>
      <c r="AJ21" s="73"/>
    </row>
    <row r="22" spans="1:36" ht="18" customHeight="1" x14ac:dyDescent="0.35">
      <c r="A22" s="74" t="s">
        <v>1161</v>
      </c>
      <c r="B22" s="71" t="s">
        <v>475</v>
      </c>
      <c r="C22" s="71" t="s">
        <v>1162</v>
      </c>
      <c r="D22" s="67">
        <v>0.23076923076923078</v>
      </c>
      <c r="E22" s="68" t="s">
        <v>3687</v>
      </c>
      <c r="F22" s="136">
        <v>1</v>
      </c>
      <c r="G22" s="68" t="s">
        <v>3663</v>
      </c>
      <c r="H22" s="68" t="s">
        <v>72</v>
      </c>
      <c r="I22" s="68" t="s">
        <v>72</v>
      </c>
      <c r="J22" s="68" t="s">
        <v>72</v>
      </c>
      <c r="K22" s="67">
        <v>0</v>
      </c>
      <c r="L22" s="68" t="s">
        <v>3688</v>
      </c>
      <c r="M22" s="68" t="s">
        <v>3412</v>
      </c>
      <c r="N22" s="68" t="s">
        <v>3412</v>
      </c>
      <c r="O22" s="68" t="s">
        <v>3412</v>
      </c>
      <c r="P22" s="68" t="s">
        <v>3412</v>
      </c>
      <c r="Q22" s="68" t="s">
        <v>3412</v>
      </c>
      <c r="R22" s="68" t="s">
        <v>3412</v>
      </c>
      <c r="S22" s="68" t="s">
        <v>3412</v>
      </c>
      <c r="T22" s="68" t="s">
        <v>3412</v>
      </c>
      <c r="U22" s="68" t="s">
        <v>3412</v>
      </c>
      <c r="V22" s="68" t="s">
        <v>3412</v>
      </c>
      <c r="X22" s="73"/>
      <c r="Y22" s="73"/>
      <c r="Z22" s="73"/>
      <c r="AA22" s="73"/>
      <c r="AB22" s="73"/>
      <c r="AC22" s="73"/>
      <c r="AD22" s="73"/>
      <c r="AE22" s="73"/>
      <c r="AF22" s="73"/>
      <c r="AG22" s="73"/>
      <c r="AH22" s="73"/>
      <c r="AI22" s="73"/>
      <c r="AJ22" s="73"/>
    </row>
    <row r="23" spans="1:36" ht="18" customHeight="1" x14ac:dyDescent="0.35">
      <c r="A23" s="74" t="s">
        <v>1163</v>
      </c>
      <c r="B23" s="71" t="s">
        <v>475</v>
      </c>
      <c r="C23" s="71" t="s">
        <v>1164</v>
      </c>
      <c r="D23" s="67">
        <v>0.42857142857142855</v>
      </c>
      <c r="E23" s="68" t="s">
        <v>3705</v>
      </c>
      <c r="F23" s="136">
        <v>1</v>
      </c>
      <c r="G23" s="68" t="s">
        <v>3663</v>
      </c>
      <c r="H23" s="68" t="s">
        <v>72</v>
      </c>
      <c r="I23" s="68" t="s">
        <v>72</v>
      </c>
      <c r="J23" s="68" t="s">
        <v>72</v>
      </c>
      <c r="K23" s="67">
        <v>0</v>
      </c>
      <c r="L23" s="68" t="s">
        <v>3706</v>
      </c>
      <c r="M23" s="68" t="s">
        <v>457</v>
      </c>
      <c r="N23" s="68" t="s">
        <v>457</v>
      </c>
      <c r="O23" s="68" t="s">
        <v>3412</v>
      </c>
      <c r="P23" s="68" t="s">
        <v>457</v>
      </c>
      <c r="Q23" s="68" t="s">
        <v>3412</v>
      </c>
      <c r="R23" s="68" t="s">
        <v>3412</v>
      </c>
      <c r="S23" s="68" t="s">
        <v>457</v>
      </c>
      <c r="T23" s="68" t="s">
        <v>457</v>
      </c>
      <c r="U23" s="68" t="s">
        <v>457</v>
      </c>
      <c r="V23" s="68" t="s">
        <v>3412</v>
      </c>
      <c r="X23" s="73"/>
      <c r="Y23" s="73"/>
      <c r="Z23" s="73"/>
      <c r="AA23" s="73"/>
      <c r="AB23" s="73"/>
      <c r="AC23" s="73"/>
      <c r="AD23" s="73"/>
      <c r="AE23" s="73"/>
      <c r="AF23" s="73"/>
      <c r="AG23" s="73"/>
      <c r="AH23" s="73"/>
      <c r="AI23" s="73"/>
      <c r="AJ23" s="73"/>
    </row>
    <row r="24" spans="1:36" ht="18" customHeight="1" x14ac:dyDescent="0.35">
      <c r="A24" s="74" t="s">
        <v>1165</v>
      </c>
      <c r="B24" s="71" t="s">
        <v>475</v>
      </c>
      <c r="C24" s="71" t="s">
        <v>1166</v>
      </c>
      <c r="D24" s="67">
        <v>1</v>
      </c>
      <c r="E24" s="68" t="s">
        <v>3674</v>
      </c>
      <c r="F24" s="136">
        <v>1</v>
      </c>
      <c r="G24" s="68" t="s">
        <v>3663</v>
      </c>
      <c r="H24" s="68" t="s">
        <v>72</v>
      </c>
      <c r="I24" s="68" t="s">
        <v>72</v>
      </c>
      <c r="J24" s="68" t="s">
        <v>72</v>
      </c>
      <c r="K24" s="67">
        <v>1</v>
      </c>
      <c r="L24" s="68" t="s">
        <v>3675</v>
      </c>
      <c r="M24" s="68" t="s">
        <v>72</v>
      </c>
      <c r="N24" s="68" t="s">
        <v>457</v>
      </c>
      <c r="O24" s="68" t="s">
        <v>457</v>
      </c>
      <c r="P24" s="68" t="s">
        <v>72</v>
      </c>
      <c r="Q24" s="68" t="s">
        <v>72</v>
      </c>
      <c r="R24" s="68" t="s">
        <v>72</v>
      </c>
      <c r="S24" s="68" t="s">
        <v>72</v>
      </c>
      <c r="T24" s="68" t="s">
        <v>72</v>
      </c>
      <c r="U24" s="68" t="s">
        <v>457</v>
      </c>
      <c r="V24" s="68" t="s">
        <v>72</v>
      </c>
      <c r="X24" s="73"/>
      <c r="Y24" s="73"/>
      <c r="Z24" s="73"/>
      <c r="AA24" s="73"/>
      <c r="AB24" s="73"/>
      <c r="AC24" s="73"/>
      <c r="AD24" s="73"/>
      <c r="AE24" s="73"/>
      <c r="AF24" s="73"/>
      <c r="AG24" s="73"/>
      <c r="AH24" s="73"/>
      <c r="AI24" s="73"/>
      <c r="AJ24" s="73"/>
    </row>
    <row r="25" spans="1:36" ht="18" customHeight="1" x14ac:dyDescent="0.35">
      <c r="A25" s="74" t="s">
        <v>1167</v>
      </c>
      <c r="B25" s="71" t="s">
        <v>475</v>
      </c>
      <c r="C25" s="71" t="s">
        <v>1168</v>
      </c>
      <c r="D25" s="67">
        <v>0</v>
      </c>
      <c r="E25" s="68" t="s">
        <v>3718</v>
      </c>
      <c r="F25" s="136">
        <v>0</v>
      </c>
      <c r="G25" s="68" t="s">
        <v>3685</v>
      </c>
      <c r="H25" s="68" t="s">
        <v>3412</v>
      </c>
      <c r="I25" s="68" t="s">
        <v>3412</v>
      </c>
      <c r="J25" s="68" t="s">
        <v>3412</v>
      </c>
      <c r="K25" s="67">
        <v>0</v>
      </c>
      <c r="L25" s="68" t="s">
        <v>3688</v>
      </c>
      <c r="M25" s="68" t="s">
        <v>3412</v>
      </c>
      <c r="N25" s="68" t="s">
        <v>3412</v>
      </c>
      <c r="O25" s="68" t="s">
        <v>3412</v>
      </c>
      <c r="P25" s="68" t="s">
        <v>3412</v>
      </c>
      <c r="Q25" s="68" t="s">
        <v>3412</v>
      </c>
      <c r="R25" s="68" t="s">
        <v>3412</v>
      </c>
      <c r="S25" s="68" t="s">
        <v>3412</v>
      </c>
      <c r="T25" s="68" t="s">
        <v>3412</v>
      </c>
      <c r="U25" s="68" t="s">
        <v>3412</v>
      </c>
      <c r="V25" s="68" t="s">
        <v>3412</v>
      </c>
      <c r="X25" s="73"/>
      <c r="Y25" s="73"/>
      <c r="Z25" s="73"/>
      <c r="AA25" s="73"/>
      <c r="AB25" s="73"/>
      <c r="AC25" s="73"/>
      <c r="AD25" s="73"/>
      <c r="AE25" s="73"/>
      <c r="AF25" s="73"/>
      <c r="AG25" s="73"/>
      <c r="AH25" s="73"/>
      <c r="AI25" s="73"/>
      <c r="AJ25" s="73"/>
    </row>
    <row r="26" spans="1:36" ht="18" customHeight="1" x14ac:dyDescent="0.35">
      <c r="A26" s="74" t="s">
        <v>1169</v>
      </c>
      <c r="B26" s="71" t="s">
        <v>475</v>
      </c>
      <c r="C26" s="71" t="s">
        <v>1170</v>
      </c>
      <c r="D26" s="67">
        <v>0.66666666666666663</v>
      </c>
      <c r="E26" s="68" t="s">
        <v>3693</v>
      </c>
      <c r="F26" s="136">
        <v>0.66666666666666663</v>
      </c>
      <c r="G26" s="68" t="s">
        <v>3693</v>
      </c>
      <c r="H26" s="68" t="s">
        <v>72</v>
      </c>
      <c r="I26" s="68" t="s">
        <v>72</v>
      </c>
      <c r="J26" s="68" t="s">
        <v>3412</v>
      </c>
      <c r="K26" s="67" t="s">
        <v>457</v>
      </c>
      <c r="L26" s="68" t="s">
        <v>3730</v>
      </c>
      <c r="M26" s="68" t="s">
        <v>457</v>
      </c>
      <c r="N26" s="68" t="s">
        <v>457</v>
      </c>
      <c r="O26" s="68" t="s">
        <v>457</v>
      </c>
      <c r="P26" s="68" t="s">
        <v>457</v>
      </c>
      <c r="Q26" s="68" t="s">
        <v>457</v>
      </c>
      <c r="R26" s="68" t="s">
        <v>457</v>
      </c>
      <c r="S26" s="68" t="s">
        <v>457</v>
      </c>
      <c r="T26" s="68" t="s">
        <v>457</v>
      </c>
      <c r="U26" s="68" t="s">
        <v>457</v>
      </c>
      <c r="V26" s="68" t="s">
        <v>457</v>
      </c>
      <c r="X26" s="73"/>
      <c r="Y26" s="73"/>
      <c r="Z26" s="73"/>
      <c r="AA26" s="73"/>
      <c r="AB26" s="73"/>
      <c r="AC26" s="73"/>
      <c r="AD26" s="73"/>
      <c r="AE26" s="73"/>
      <c r="AF26" s="73"/>
      <c r="AG26" s="73"/>
      <c r="AH26" s="73"/>
      <c r="AI26" s="73"/>
      <c r="AJ26" s="73"/>
    </row>
    <row r="27" spans="1:36" ht="18" customHeight="1" x14ac:dyDescent="0.35">
      <c r="A27" s="74" t="s">
        <v>1171</v>
      </c>
      <c r="B27" s="71" t="s">
        <v>475</v>
      </c>
      <c r="C27" s="71" t="s">
        <v>1172</v>
      </c>
      <c r="D27" s="67">
        <v>7.6923076923076927E-2</v>
      </c>
      <c r="E27" s="68" t="s">
        <v>3717</v>
      </c>
      <c r="F27" s="136">
        <v>0.33333333333333331</v>
      </c>
      <c r="G27" s="68" t="s">
        <v>3670</v>
      </c>
      <c r="H27" s="68" t="s">
        <v>72</v>
      </c>
      <c r="I27" s="68" t="s">
        <v>3412</v>
      </c>
      <c r="J27" s="68" t="s">
        <v>3412</v>
      </c>
      <c r="K27" s="67">
        <v>0</v>
      </c>
      <c r="L27" s="68" t="s">
        <v>3688</v>
      </c>
      <c r="M27" s="68" t="s">
        <v>3412</v>
      </c>
      <c r="N27" s="68" t="s">
        <v>3412</v>
      </c>
      <c r="O27" s="68" t="s">
        <v>3412</v>
      </c>
      <c r="P27" s="68" t="s">
        <v>3412</v>
      </c>
      <c r="Q27" s="68" t="s">
        <v>3412</v>
      </c>
      <c r="R27" s="68" t="s">
        <v>3412</v>
      </c>
      <c r="S27" s="68" t="s">
        <v>3412</v>
      </c>
      <c r="T27" s="68" t="s">
        <v>3412</v>
      </c>
      <c r="U27" s="68" t="s">
        <v>3412</v>
      </c>
      <c r="V27" s="68" t="s">
        <v>3412</v>
      </c>
      <c r="X27" s="73"/>
      <c r="Y27" s="73"/>
      <c r="Z27" s="73"/>
      <c r="AA27" s="73"/>
      <c r="AB27" s="73"/>
      <c r="AC27" s="73"/>
      <c r="AD27" s="73"/>
      <c r="AE27" s="73"/>
      <c r="AF27" s="73"/>
      <c r="AG27" s="73"/>
      <c r="AH27" s="73"/>
      <c r="AI27" s="73"/>
      <c r="AJ27" s="73"/>
    </row>
    <row r="28" spans="1:36" ht="18" customHeight="1" x14ac:dyDescent="0.35">
      <c r="A28" s="74" t="s">
        <v>1173</v>
      </c>
      <c r="B28" s="71" t="s">
        <v>475</v>
      </c>
      <c r="C28" s="71" t="s">
        <v>1174</v>
      </c>
      <c r="D28" s="67">
        <v>0.33333333333333331</v>
      </c>
      <c r="E28" s="68" t="s">
        <v>3670</v>
      </c>
      <c r="F28" s="136">
        <v>0.33333333333333331</v>
      </c>
      <c r="G28" s="68" t="s">
        <v>3670</v>
      </c>
      <c r="H28" s="68" t="s">
        <v>72</v>
      </c>
      <c r="I28" s="68" t="s">
        <v>3412</v>
      </c>
      <c r="J28" s="68" t="s">
        <v>3412</v>
      </c>
      <c r="K28" s="67" t="s">
        <v>457</v>
      </c>
      <c r="L28" s="68" t="s">
        <v>3730</v>
      </c>
      <c r="M28" s="68" t="s">
        <v>457</v>
      </c>
      <c r="N28" s="68" t="s">
        <v>457</v>
      </c>
      <c r="O28" s="68" t="s">
        <v>457</v>
      </c>
      <c r="P28" s="68" t="s">
        <v>457</v>
      </c>
      <c r="Q28" s="68" t="s">
        <v>457</v>
      </c>
      <c r="R28" s="68" t="s">
        <v>457</v>
      </c>
      <c r="S28" s="68" t="s">
        <v>457</v>
      </c>
      <c r="T28" s="68" t="s">
        <v>457</v>
      </c>
      <c r="U28" s="68" t="s">
        <v>457</v>
      </c>
      <c r="V28" s="68" t="s">
        <v>457</v>
      </c>
      <c r="X28" s="73"/>
      <c r="Y28" s="73"/>
      <c r="Z28" s="73"/>
      <c r="AA28" s="73"/>
      <c r="AB28" s="73"/>
      <c r="AC28" s="73"/>
      <c r="AD28" s="73"/>
      <c r="AE28" s="73"/>
      <c r="AF28" s="73"/>
      <c r="AG28" s="73"/>
      <c r="AH28" s="73"/>
      <c r="AI28" s="73"/>
      <c r="AJ28" s="73"/>
    </row>
    <row r="29" spans="1:36" ht="18" customHeight="1" x14ac:dyDescent="0.35">
      <c r="A29" s="74" t="s">
        <v>1175</v>
      </c>
      <c r="B29" s="71" t="s">
        <v>475</v>
      </c>
      <c r="C29" s="71" t="s">
        <v>1176</v>
      </c>
      <c r="D29" s="67">
        <v>0.2</v>
      </c>
      <c r="E29" s="68" t="s">
        <v>3729</v>
      </c>
      <c r="F29" s="136">
        <v>0.33333333333333331</v>
      </c>
      <c r="G29" s="68" t="s">
        <v>3670</v>
      </c>
      <c r="H29" s="68" t="s">
        <v>72</v>
      </c>
      <c r="I29" s="68" t="s">
        <v>3412</v>
      </c>
      <c r="J29" s="68" t="s">
        <v>3412</v>
      </c>
      <c r="K29" s="67">
        <v>0</v>
      </c>
      <c r="L29" s="68" t="s">
        <v>3710</v>
      </c>
      <c r="M29" s="68" t="s">
        <v>3412</v>
      </c>
      <c r="N29" s="68" t="s">
        <v>457</v>
      </c>
      <c r="O29" s="68" t="s">
        <v>3412</v>
      </c>
      <c r="P29" s="68" t="s">
        <v>457</v>
      </c>
      <c r="Q29" s="68" t="s">
        <v>457</v>
      </c>
      <c r="R29" s="68" t="s">
        <v>457</v>
      </c>
      <c r="S29" s="68" t="s">
        <v>457</v>
      </c>
      <c r="T29" s="68" t="s">
        <v>457</v>
      </c>
      <c r="U29" s="68" t="s">
        <v>457</v>
      </c>
      <c r="V29" s="68" t="s">
        <v>457</v>
      </c>
      <c r="X29" s="73"/>
      <c r="Y29" s="73"/>
      <c r="Z29" s="73"/>
      <c r="AA29" s="73"/>
      <c r="AB29" s="73"/>
      <c r="AC29" s="73"/>
      <c r="AD29" s="73"/>
      <c r="AE29" s="73"/>
      <c r="AF29" s="73"/>
      <c r="AG29" s="73"/>
      <c r="AH29" s="73"/>
      <c r="AI29" s="73"/>
      <c r="AJ29" s="73"/>
    </row>
    <row r="30" spans="1:36" ht="18" customHeight="1" x14ac:dyDescent="0.35">
      <c r="A30" s="74" t="s">
        <v>1177</v>
      </c>
      <c r="B30" s="71" t="s">
        <v>475</v>
      </c>
      <c r="C30" s="71" t="s">
        <v>1178</v>
      </c>
      <c r="D30" s="67">
        <v>0.5</v>
      </c>
      <c r="E30" s="68" t="s">
        <v>3684</v>
      </c>
      <c r="F30" s="136">
        <v>1</v>
      </c>
      <c r="G30" s="68" t="s">
        <v>3663</v>
      </c>
      <c r="H30" s="68" t="s">
        <v>72</v>
      </c>
      <c r="I30" s="68" t="s">
        <v>72</v>
      </c>
      <c r="J30" s="68" t="s">
        <v>72</v>
      </c>
      <c r="K30" s="67">
        <v>0</v>
      </c>
      <c r="L30" s="68" t="s">
        <v>3685</v>
      </c>
      <c r="M30" s="68" t="s">
        <v>3412</v>
      </c>
      <c r="N30" s="68" t="s">
        <v>457</v>
      </c>
      <c r="O30" s="68" t="s">
        <v>3412</v>
      </c>
      <c r="P30" s="68" t="s">
        <v>457</v>
      </c>
      <c r="Q30" s="68" t="s">
        <v>457</v>
      </c>
      <c r="R30" s="68" t="s">
        <v>457</v>
      </c>
      <c r="S30" s="68" t="s">
        <v>457</v>
      </c>
      <c r="T30" s="68" t="s">
        <v>457</v>
      </c>
      <c r="U30" s="68" t="s">
        <v>457</v>
      </c>
      <c r="V30" s="68" t="s">
        <v>3412</v>
      </c>
      <c r="X30" s="73"/>
      <c r="Y30" s="73"/>
      <c r="Z30" s="73"/>
      <c r="AA30" s="73"/>
      <c r="AB30" s="73"/>
      <c r="AC30" s="73"/>
      <c r="AD30" s="73"/>
      <c r="AE30" s="73"/>
      <c r="AF30" s="73"/>
      <c r="AG30" s="73"/>
      <c r="AH30" s="73"/>
      <c r="AI30" s="73"/>
      <c r="AJ30" s="73"/>
    </row>
    <row r="31" spans="1:36" ht="18" customHeight="1" x14ac:dyDescent="0.35">
      <c r="A31" s="74" t="s">
        <v>1179</v>
      </c>
      <c r="B31" s="71" t="s">
        <v>475</v>
      </c>
      <c r="C31" s="71" t="s">
        <v>1180</v>
      </c>
      <c r="D31" s="67">
        <v>0</v>
      </c>
      <c r="E31" s="68" t="s">
        <v>3718</v>
      </c>
      <c r="F31" s="136">
        <v>0</v>
      </c>
      <c r="G31" s="68" t="s">
        <v>3685</v>
      </c>
      <c r="H31" s="68" t="s">
        <v>3412</v>
      </c>
      <c r="I31" s="68" t="s">
        <v>3412</v>
      </c>
      <c r="J31" s="68" t="s">
        <v>3412</v>
      </c>
      <c r="K31" s="67">
        <v>0</v>
      </c>
      <c r="L31" s="68" t="s">
        <v>3688</v>
      </c>
      <c r="M31" s="68" t="s">
        <v>3412</v>
      </c>
      <c r="N31" s="68" t="s">
        <v>3412</v>
      </c>
      <c r="O31" s="68" t="s">
        <v>3412</v>
      </c>
      <c r="P31" s="68" t="s">
        <v>3412</v>
      </c>
      <c r="Q31" s="68" t="s">
        <v>3412</v>
      </c>
      <c r="R31" s="68" t="s">
        <v>3412</v>
      </c>
      <c r="S31" s="68" t="s">
        <v>3412</v>
      </c>
      <c r="T31" s="68" t="s">
        <v>3412</v>
      </c>
      <c r="U31" s="68" t="s">
        <v>3412</v>
      </c>
      <c r="V31" s="68" t="s">
        <v>3412</v>
      </c>
      <c r="X31" s="73"/>
      <c r="Y31" s="73"/>
      <c r="Z31" s="73"/>
      <c r="AA31" s="73"/>
      <c r="AB31" s="73"/>
      <c r="AC31" s="73"/>
      <c r="AD31" s="73"/>
      <c r="AE31" s="73"/>
      <c r="AF31" s="73"/>
      <c r="AG31" s="73"/>
      <c r="AH31" s="73"/>
      <c r="AI31" s="73"/>
      <c r="AJ31" s="73"/>
    </row>
    <row r="32" spans="1:36" ht="18" customHeight="1" x14ac:dyDescent="0.35">
      <c r="A32" s="74" t="s">
        <v>1181</v>
      </c>
      <c r="B32" s="71" t="s">
        <v>475</v>
      </c>
      <c r="C32" s="71" t="s">
        <v>1182</v>
      </c>
      <c r="D32" s="67">
        <v>0.75</v>
      </c>
      <c r="E32" s="68" t="s">
        <v>3721</v>
      </c>
      <c r="F32" s="136">
        <v>1</v>
      </c>
      <c r="G32" s="68" t="s">
        <v>3663</v>
      </c>
      <c r="H32" s="68" t="s">
        <v>72</v>
      </c>
      <c r="I32" s="68" t="s">
        <v>72</v>
      </c>
      <c r="J32" s="68" t="s">
        <v>72</v>
      </c>
      <c r="K32" s="67">
        <v>0</v>
      </c>
      <c r="L32" s="68" t="s">
        <v>3722</v>
      </c>
      <c r="M32" s="68" t="s">
        <v>3412</v>
      </c>
      <c r="N32" s="68" t="s">
        <v>457</v>
      </c>
      <c r="O32" s="68" t="s">
        <v>457</v>
      </c>
      <c r="P32" s="68" t="s">
        <v>457</v>
      </c>
      <c r="Q32" s="68" t="s">
        <v>457</v>
      </c>
      <c r="R32" s="68" t="s">
        <v>457</v>
      </c>
      <c r="S32" s="68" t="s">
        <v>457</v>
      </c>
      <c r="T32" s="68" t="s">
        <v>457</v>
      </c>
      <c r="U32" s="68" t="s">
        <v>457</v>
      </c>
      <c r="V32" s="68" t="s">
        <v>457</v>
      </c>
      <c r="X32" s="73"/>
      <c r="Y32" s="73"/>
      <c r="Z32" s="73"/>
      <c r="AA32" s="73"/>
      <c r="AB32" s="73"/>
      <c r="AC32" s="73"/>
      <c r="AD32" s="73"/>
      <c r="AE32" s="73"/>
      <c r="AF32" s="73"/>
      <c r="AG32" s="73"/>
      <c r="AH32" s="73"/>
      <c r="AI32" s="73"/>
      <c r="AJ32" s="73"/>
    </row>
    <row r="33" spans="1:36" ht="18" customHeight="1" x14ac:dyDescent="0.35">
      <c r="A33" s="74" t="s">
        <v>1183</v>
      </c>
      <c r="B33" s="71" t="s">
        <v>475</v>
      </c>
      <c r="C33" s="71" t="s">
        <v>1184</v>
      </c>
      <c r="D33" s="67">
        <v>0.16666666666666666</v>
      </c>
      <c r="E33" s="68" t="s">
        <v>3725</v>
      </c>
      <c r="F33" s="136">
        <v>0.33333333333333331</v>
      </c>
      <c r="G33" s="68" t="s">
        <v>3670</v>
      </c>
      <c r="H33" s="68" t="s">
        <v>72</v>
      </c>
      <c r="I33" s="68" t="s">
        <v>3412</v>
      </c>
      <c r="J33" s="68" t="s">
        <v>3412</v>
      </c>
      <c r="K33" s="67">
        <v>0</v>
      </c>
      <c r="L33" s="68" t="s">
        <v>3685</v>
      </c>
      <c r="M33" s="68" t="s">
        <v>3412</v>
      </c>
      <c r="N33" s="68" t="s">
        <v>457</v>
      </c>
      <c r="O33" s="68" t="s">
        <v>3412</v>
      </c>
      <c r="P33" s="68" t="s">
        <v>457</v>
      </c>
      <c r="Q33" s="68" t="s">
        <v>3412</v>
      </c>
      <c r="R33" s="68" t="s">
        <v>457</v>
      </c>
      <c r="S33" s="68" t="s">
        <v>457</v>
      </c>
      <c r="T33" s="68" t="s">
        <v>457</v>
      </c>
      <c r="U33" s="68" t="s">
        <v>457</v>
      </c>
      <c r="V33" s="68" t="s">
        <v>457</v>
      </c>
      <c r="X33" s="73"/>
      <c r="Y33" s="73"/>
      <c r="Z33" s="73"/>
      <c r="AA33" s="73"/>
      <c r="AB33" s="73"/>
      <c r="AC33" s="73"/>
      <c r="AD33" s="73"/>
      <c r="AE33" s="73"/>
      <c r="AF33" s="73"/>
      <c r="AG33" s="73"/>
      <c r="AH33" s="73"/>
      <c r="AI33" s="73"/>
      <c r="AJ33" s="73"/>
    </row>
    <row r="34" spans="1:36" ht="18" customHeight="1" x14ac:dyDescent="0.35">
      <c r="A34" s="74" t="s">
        <v>1185</v>
      </c>
      <c r="B34" s="71" t="s">
        <v>475</v>
      </c>
      <c r="C34" s="71" t="s">
        <v>1186</v>
      </c>
      <c r="D34" s="67">
        <v>7.6923076923076927E-2</v>
      </c>
      <c r="E34" s="68" t="s">
        <v>3717</v>
      </c>
      <c r="F34" s="136">
        <v>0.33333333333333331</v>
      </c>
      <c r="G34" s="68" t="s">
        <v>3670</v>
      </c>
      <c r="H34" s="68" t="s">
        <v>72</v>
      </c>
      <c r="I34" s="68" t="s">
        <v>3412</v>
      </c>
      <c r="J34" s="68" t="s">
        <v>3412</v>
      </c>
      <c r="K34" s="67">
        <v>0</v>
      </c>
      <c r="L34" s="68" t="s">
        <v>3688</v>
      </c>
      <c r="M34" s="68" t="s">
        <v>3412</v>
      </c>
      <c r="N34" s="68" t="s">
        <v>3412</v>
      </c>
      <c r="O34" s="68" t="s">
        <v>3412</v>
      </c>
      <c r="P34" s="68" t="s">
        <v>3412</v>
      </c>
      <c r="Q34" s="68" t="s">
        <v>3412</v>
      </c>
      <c r="R34" s="68" t="s">
        <v>3412</v>
      </c>
      <c r="S34" s="68" t="s">
        <v>3412</v>
      </c>
      <c r="T34" s="68" t="s">
        <v>3412</v>
      </c>
      <c r="U34" s="68" t="s">
        <v>3412</v>
      </c>
      <c r="V34" s="68" t="s">
        <v>3412</v>
      </c>
      <c r="X34" s="73"/>
      <c r="Y34" s="73"/>
      <c r="Z34" s="73"/>
      <c r="AA34" s="73"/>
      <c r="AB34" s="73"/>
      <c r="AC34" s="73"/>
      <c r="AD34" s="73"/>
      <c r="AE34" s="73"/>
      <c r="AF34" s="73"/>
      <c r="AG34" s="73"/>
      <c r="AH34" s="73"/>
      <c r="AI34" s="73"/>
      <c r="AJ34" s="73"/>
    </row>
    <row r="35" spans="1:36" ht="18" customHeight="1" x14ac:dyDescent="0.35">
      <c r="A35" s="74" t="s">
        <v>1187</v>
      </c>
      <c r="B35" s="71" t="s">
        <v>475</v>
      </c>
      <c r="C35" s="71" t="s">
        <v>1188</v>
      </c>
      <c r="D35" s="67">
        <v>0.2</v>
      </c>
      <c r="E35" s="68" t="s">
        <v>3729</v>
      </c>
      <c r="F35" s="136">
        <v>0.33333333333333331</v>
      </c>
      <c r="G35" s="68" t="s">
        <v>3670</v>
      </c>
      <c r="H35" s="68" t="s">
        <v>72</v>
      </c>
      <c r="I35" s="68" t="s">
        <v>3412</v>
      </c>
      <c r="J35" s="68" t="s">
        <v>3412</v>
      </c>
      <c r="K35" s="67">
        <v>0</v>
      </c>
      <c r="L35" s="68" t="s">
        <v>3710</v>
      </c>
      <c r="M35" s="68" t="s">
        <v>3412</v>
      </c>
      <c r="N35" s="68" t="s">
        <v>457</v>
      </c>
      <c r="O35" s="68" t="s">
        <v>457</v>
      </c>
      <c r="P35" s="68" t="s">
        <v>457</v>
      </c>
      <c r="Q35" s="68" t="s">
        <v>457</v>
      </c>
      <c r="R35" s="68" t="s">
        <v>457</v>
      </c>
      <c r="S35" s="68" t="s">
        <v>457</v>
      </c>
      <c r="T35" s="68" t="s">
        <v>457</v>
      </c>
      <c r="U35" s="68" t="s">
        <v>457</v>
      </c>
      <c r="V35" s="68" t="s">
        <v>3412</v>
      </c>
      <c r="X35" s="73"/>
      <c r="Y35" s="73"/>
      <c r="Z35" s="73"/>
      <c r="AA35" s="73"/>
      <c r="AB35" s="73"/>
      <c r="AC35" s="73"/>
      <c r="AD35" s="73"/>
      <c r="AE35" s="73"/>
      <c r="AF35" s="73"/>
      <c r="AG35" s="73"/>
      <c r="AH35" s="73"/>
      <c r="AI35" s="73"/>
      <c r="AJ35" s="73"/>
    </row>
    <row r="36" spans="1:36" ht="18" customHeight="1" x14ac:dyDescent="0.35">
      <c r="A36" s="74" t="s">
        <v>1189</v>
      </c>
      <c r="B36" s="71" t="s">
        <v>475</v>
      </c>
      <c r="C36" s="71" t="s">
        <v>1190</v>
      </c>
      <c r="D36" s="67">
        <v>0</v>
      </c>
      <c r="E36" s="68" t="s">
        <v>3706</v>
      </c>
      <c r="F36" s="136">
        <v>0</v>
      </c>
      <c r="G36" s="68" t="s">
        <v>3685</v>
      </c>
      <c r="H36" s="68" t="s">
        <v>3412</v>
      </c>
      <c r="I36" s="68" t="s">
        <v>3412</v>
      </c>
      <c r="J36" s="68" t="s">
        <v>3412</v>
      </c>
      <c r="K36" s="67">
        <v>0</v>
      </c>
      <c r="L36" s="68" t="s">
        <v>3722</v>
      </c>
      <c r="M36" s="68" t="s">
        <v>3412</v>
      </c>
      <c r="N36" s="68" t="s">
        <v>457</v>
      </c>
      <c r="O36" s="68" t="s">
        <v>457</v>
      </c>
      <c r="P36" s="68" t="s">
        <v>457</v>
      </c>
      <c r="Q36" s="68" t="s">
        <v>457</v>
      </c>
      <c r="R36" s="68" t="s">
        <v>457</v>
      </c>
      <c r="S36" s="68" t="s">
        <v>457</v>
      </c>
      <c r="T36" s="68" t="s">
        <v>457</v>
      </c>
      <c r="U36" s="68" t="s">
        <v>457</v>
      </c>
      <c r="V36" s="68" t="s">
        <v>457</v>
      </c>
      <c r="X36" s="73"/>
      <c r="Y36" s="73"/>
      <c r="Z36" s="73"/>
      <c r="AA36" s="73"/>
      <c r="AB36" s="73"/>
      <c r="AC36" s="73"/>
      <c r="AD36" s="73"/>
      <c r="AE36" s="73"/>
      <c r="AF36" s="73"/>
      <c r="AG36" s="73"/>
      <c r="AH36" s="73"/>
      <c r="AI36" s="73"/>
      <c r="AJ36" s="73"/>
    </row>
    <row r="37" spans="1:36" ht="18" customHeight="1" x14ac:dyDescent="0.35">
      <c r="A37" s="74" t="s">
        <v>1191</v>
      </c>
      <c r="B37" s="71" t="s">
        <v>475</v>
      </c>
      <c r="C37" s="71" t="s">
        <v>1192</v>
      </c>
      <c r="D37" s="67">
        <v>1</v>
      </c>
      <c r="E37" s="68" t="s">
        <v>3746</v>
      </c>
      <c r="F37" s="136">
        <v>1</v>
      </c>
      <c r="G37" s="68" t="s">
        <v>3663</v>
      </c>
      <c r="H37" s="68" t="s">
        <v>72</v>
      </c>
      <c r="I37" s="68" t="s">
        <v>72</v>
      </c>
      <c r="J37" s="68" t="s">
        <v>72</v>
      </c>
      <c r="K37" s="67">
        <v>1</v>
      </c>
      <c r="L37" s="68" t="s">
        <v>3768</v>
      </c>
      <c r="M37" s="68" t="s">
        <v>72</v>
      </c>
      <c r="N37" s="68" t="s">
        <v>457</v>
      </c>
      <c r="O37" s="68" t="s">
        <v>457</v>
      </c>
      <c r="P37" s="68" t="s">
        <v>457</v>
      </c>
      <c r="Q37" s="68" t="s">
        <v>457</v>
      </c>
      <c r="R37" s="68" t="s">
        <v>457</v>
      </c>
      <c r="S37" s="68" t="s">
        <v>457</v>
      </c>
      <c r="T37" s="68" t="s">
        <v>457</v>
      </c>
      <c r="U37" s="68" t="s">
        <v>457</v>
      </c>
      <c r="V37" s="68" t="s">
        <v>457</v>
      </c>
      <c r="X37" s="73"/>
      <c r="Y37" s="73"/>
      <c r="Z37" s="73"/>
      <c r="AA37" s="73"/>
      <c r="AB37" s="73"/>
      <c r="AC37" s="73"/>
      <c r="AD37" s="73"/>
      <c r="AE37" s="73"/>
      <c r="AF37" s="73"/>
      <c r="AG37" s="73"/>
      <c r="AH37" s="73"/>
      <c r="AI37" s="73"/>
      <c r="AJ37" s="73"/>
    </row>
    <row r="38" spans="1:36" ht="18" customHeight="1" x14ac:dyDescent="0.35">
      <c r="A38" s="74" t="s">
        <v>1193</v>
      </c>
      <c r="B38" s="71" t="s">
        <v>475</v>
      </c>
      <c r="C38" s="71" t="s">
        <v>948</v>
      </c>
      <c r="D38" s="67">
        <v>0.6</v>
      </c>
      <c r="E38" s="68" t="s">
        <v>3727</v>
      </c>
      <c r="F38" s="136">
        <v>1</v>
      </c>
      <c r="G38" s="68" t="s">
        <v>3663</v>
      </c>
      <c r="H38" s="68" t="s">
        <v>72</v>
      </c>
      <c r="I38" s="68" t="s">
        <v>72</v>
      </c>
      <c r="J38" s="68" t="s">
        <v>72</v>
      </c>
      <c r="K38" s="67">
        <v>0</v>
      </c>
      <c r="L38" s="68" t="s">
        <v>3710</v>
      </c>
      <c r="M38" s="68" t="s">
        <v>3412</v>
      </c>
      <c r="N38" s="68" t="s">
        <v>457</v>
      </c>
      <c r="O38" s="68" t="s">
        <v>457</v>
      </c>
      <c r="P38" s="68" t="s">
        <v>457</v>
      </c>
      <c r="Q38" s="68" t="s">
        <v>457</v>
      </c>
      <c r="R38" s="68" t="s">
        <v>457</v>
      </c>
      <c r="S38" s="68" t="s">
        <v>457</v>
      </c>
      <c r="T38" s="68" t="s">
        <v>457</v>
      </c>
      <c r="U38" s="68" t="s">
        <v>457</v>
      </c>
      <c r="V38" s="68" t="s">
        <v>3412</v>
      </c>
      <c r="X38" s="73"/>
      <c r="Y38" s="73"/>
      <c r="Z38" s="73"/>
      <c r="AA38" s="73"/>
      <c r="AB38" s="73"/>
      <c r="AC38" s="73"/>
      <c r="AD38" s="73"/>
      <c r="AE38" s="73"/>
      <c r="AF38" s="73"/>
      <c r="AG38" s="73"/>
      <c r="AH38" s="73"/>
      <c r="AI38" s="73"/>
      <c r="AJ38" s="73"/>
    </row>
    <row r="39" spans="1:36" ht="18" customHeight="1" x14ac:dyDescent="0.35">
      <c r="A39" s="74" t="s">
        <v>1194</v>
      </c>
      <c r="B39" s="71" t="s">
        <v>475</v>
      </c>
      <c r="C39" s="71" t="s">
        <v>1195</v>
      </c>
      <c r="D39" s="67">
        <v>7.6923076923076927E-2</v>
      </c>
      <c r="E39" s="68" t="s">
        <v>3717</v>
      </c>
      <c r="F39" s="136">
        <v>0.33333333333333331</v>
      </c>
      <c r="G39" s="68" t="s">
        <v>3670</v>
      </c>
      <c r="H39" s="68" t="s">
        <v>72</v>
      </c>
      <c r="I39" s="68" t="s">
        <v>3412</v>
      </c>
      <c r="J39" s="68" t="s">
        <v>3412</v>
      </c>
      <c r="K39" s="67">
        <v>0</v>
      </c>
      <c r="L39" s="68" t="s">
        <v>3688</v>
      </c>
      <c r="M39" s="68" t="s">
        <v>3412</v>
      </c>
      <c r="N39" s="68" t="s">
        <v>3412</v>
      </c>
      <c r="O39" s="68" t="s">
        <v>3412</v>
      </c>
      <c r="P39" s="68" t="s">
        <v>3412</v>
      </c>
      <c r="Q39" s="68" t="s">
        <v>3412</v>
      </c>
      <c r="R39" s="68" t="s">
        <v>3412</v>
      </c>
      <c r="S39" s="68" t="s">
        <v>3412</v>
      </c>
      <c r="T39" s="68" t="s">
        <v>3412</v>
      </c>
      <c r="U39" s="68" t="s">
        <v>3412</v>
      </c>
      <c r="V39" s="68" t="s">
        <v>3412</v>
      </c>
      <c r="X39" s="73"/>
      <c r="Y39" s="73"/>
      <c r="Z39" s="73"/>
      <c r="AA39" s="73"/>
      <c r="AB39" s="73"/>
      <c r="AC39" s="73"/>
      <c r="AD39" s="73"/>
      <c r="AE39" s="73"/>
      <c r="AF39" s="73"/>
      <c r="AG39" s="73"/>
      <c r="AH39" s="73"/>
      <c r="AI39" s="73"/>
      <c r="AJ39" s="73"/>
    </row>
    <row r="40" spans="1:36" ht="18" customHeight="1" x14ac:dyDescent="0.35">
      <c r="A40" s="74" t="s">
        <v>1196</v>
      </c>
      <c r="B40" s="71" t="s">
        <v>475</v>
      </c>
      <c r="C40" s="71" t="s">
        <v>1197</v>
      </c>
      <c r="D40" s="67">
        <v>7.6923076923076927E-2</v>
      </c>
      <c r="E40" s="68" t="s">
        <v>3717</v>
      </c>
      <c r="F40" s="136">
        <v>0.33333333333333331</v>
      </c>
      <c r="G40" s="68" t="s">
        <v>3670</v>
      </c>
      <c r="H40" s="68" t="s">
        <v>72</v>
      </c>
      <c r="I40" s="68" t="s">
        <v>3412</v>
      </c>
      <c r="J40" s="68" t="s">
        <v>3412</v>
      </c>
      <c r="K40" s="67">
        <v>0</v>
      </c>
      <c r="L40" s="68" t="s">
        <v>3688</v>
      </c>
      <c r="M40" s="68" t="s">
        <v>3412</v>
      </c>
      <c r="N40" s="68" t="s">
        <v>3412</v>
      </c>
      <c r="O40" s="68" t="s">
        <v>3412</v>
      </c>
      <c r="P40" s="68" t="s">
        <v>3412</v>
      </c>
      <c r="Q40" s="68" t="s">
        <v>3412</v>
      </c>
      <c r="R40" s="68" t="s">
        <v>3412</v>
      </c>
      <c r="S40" s="68" t="s">
        <v>3412</v>
      </c>
      <c r="T40" s="68" t="s">
        <v>3412</v>
      </c>
      <c r="U40" s="68" t="s">
        <v>3412</v>
      </c>
      <c r="V40" s="68" t="s">
        <v>3412</v>
      </c>
      <c r="X40" s="73"/>
      <c r="Y40" s="73"/>
      <c r="Z40" s="73"/>
      <c r="AA40" s="73"/>
      <c r="AB40" s="73"/>
      <c r="AC40" s="73"/>
      <c r="AD40" s="73"/>
      <c r="AE40" s="73"/>
      <c r="AF40" s="73"/>
      <c r="AG40" s="73"/>
      <c r="AH40" s="73"/>
      <c r="AI40" s="73"/>
      <c r="AJ40" s="73"/>
    </row>
    <row r="41" spans="1:36" ht="18" customHeight="1" x14ac:dyDescent="0.35">
      <c r="A41" s="74" t="s">
        <v>1198</v>
      </c>
      <c r="B41" s="71" t="s">
        <v>475</v>
      </c>
      <c r="C41" s="71" t="s">
        <v>1199</v>
      </c>
      <c r="D41" s="67">
        <v>0.22222222222222221</v>
      </c>
      <c r="E41" s="68" t="s">
        <v>3776</v>
      </c>
      <c r="F41" s="136">
        <v>0.33333333333333331</v>
      </c>
      <c r="G41" s="68" t="s">
        <v>3670</v>
      </c>
      <c r="H41" s="68" t="s">
        <v>72</v>
      </c>
      <c r="I41" s="68" t="s">
        <v>3412</v>
      </c>
      <c r="J41" s="68" t="s">
        <v>3412</v>
      </c>
      <c r="K41" s="67">
        <v>0.16666666666666666</v>
      </c>
      <c r="L41" s="68" t="s">
        <v>3725</v>
      </c>
      <c r="M41" s="68" t="s">
        <v>3412</v>
      </c>
      <c r="N41" s="68" t="s">
        <v>72</v>
      </c>
      <c r="O41" s="68" t="s">
        <v>3412</v>
      </c>
      <c r="P41" s="68" t="s">
        <v>457</v>
      </c>
      <c r="Q41" s="68" t="s">
        <v>3412</v>
      </c>
      <c r="R41" s="68" t="s">
        <v>457</v>
      </c>
      <c r="S41" s="68" t="s">
        <v>457</v>
      </c>
      <c r="T41" s="68" t="s">
        <v>3412</v>
      </c>
      <c r="U41" s="68" t="s">
        <v>457</v>
      </c>
      <c r="V41" s="68" t="s">
        <v>3412</v>
      </c>
      <c r="X41" s="73"/>
      <c r="Y41" s="73"/>
      <c r="Z41" s="73"/>
      <c r="AA41" s="73"/>
      <c r="AB41" s="73"/>
      <c r="AC41" s="73"/>
      <c r="AD41" s="73"/>
      <c r="AE41" s="73"/>
      <c r="AF41" s="73"/>
      <c r="AG41" s="73"/>
      <c r="AH41" s="73"/>
      <c r="AI41" s="73"/>
      <c r="AJ41" s="73"/>
    </row>
    <row r="42" spans="1:36" ht="18" customHeight="1" x14ac:dyDescent="0.35">
      <c r="A42" s="74" t="s">
        <v>1200</v>
      </c>
      <c r="B42" s="71" t="s">
        <v>475</v>
      </c>
      <c r="C42" s="71" t="s">
        <v>1201</v>
      </c>
      <c r="D42" s="67">
        <v>7.6923076923076927E-2</v>
      </c>
      <c r="E42" s="68" t="s">
        <v>3717</v>
      </c>
      <c r="F42" s="136">
        <v>0.33333333333333331</v>
      </c>
      <c r="G42" s="68" t="s">
        <v>3670</v>
      </c>
      <c r="H42" s="68" t="s">
        <v>72</v>
      </c>
      <c r="I42" s="68" t="s">
        <v>3412</v>
      </c>
      <c r="J42" s="68" t="s">
        <v>3412</v>
      </c>
      <c r="K42" s="67">
        <v>0</v>
      </c>
      <c r="L42" s="68" t="s">
        <v>3688</v>
      </c>
      <c r="M42" s="68" t="s">
        <v>3412</v>
      </c>
      <c r="N42" s="68" t="s">
        <v>3412</v>
      </c>
      <c r="O42" s="68" t="s">
        <v>3412</v>
      </c>
      <c r="P42" s="68" t="s">
        <v>3412</v>
      </c>
      <c r="Q42" s="68" t="s">
        <v>3412</v>
      </c>
      <c r="R42" s="68" t="s">
        <v>3412</v>
      </c>
      <c r="S42" s="68" t="s">
        <v>3412</v>
      </c>
      <c r="T42" s="68" t="s">
        <v>3412</v>
      </c>
      <c r="U42" s="68" t="s">
        <v>3412</v>
      </c>
      <c r="V42" s="68" t="s">
        <v>3412</v>
      </c>
      <c r="X42" s="73"/>
      <c r="Y42" s="73"/>
      <c r="Z42" s="73"/>
      <c r="AA42" s="73"/>
      <c r="AB42" s="73"/>
      <c r="AC42" s="73"/>
      <c r="AD42" s="73"/>
      <c r="AE42" s="73"/>
      <c r="AF42" s="73"/>
      <c r="AG42" s="73"/>
      <c r="AH42" s="73"/>
      <c r="AI42" s="73"/>
      <c r="AJ42" s="73"/>
    </row>
    <row r="43" spans="1:36" ht="18" customHeight="1" x14ac:dyDescent="0.35">
      <c r="A43" s="74" t="s">
        <v>1202</v>
      </c>
      <c r="B43" s="71" t="s">
        <v>475</v>
      </c>
      <c r="C43" s="71" t="s">
        <v>1203</v>
      </c>
      <c r="D43" s="67">
        <v>1</v>
      </c>
      <c r="E43" s="68" t="s">
        <v>3697</v>
      </c>
      <c r="F43" s="136">
        <v>1</v>
      </c>
      <c r="G43" s="68" t="s">
        <v>3663</v>
      </c>
      <c r="H43" s="68" t="s">
        <v>72</v>
      </c>
      <c r="I43" s="68" t="s">
        <v>72</v>
      </c>
      <c r="J43" s="68" t="s">
        <v>72</v>
      </c>
      <c r="K43" s="67">
        <v>1</v>
      </c>
      <c r="L43" s="68" t="s">
        <v>3743</v>
      </c>
      <c r="M43" s="68" t="s">
        <v>457</v>
      </c>
      <c r="N43" s="68" t="s">
        <v>457</v>
      </c>
      <c r="O43" s="68" t="s">
        <v>72</v>
      </c>
      <c r="P43" s="68" t="s">
        <v>457</v>
      </c>
      <c r="Q43" s="68" t="s">
        <v>72</v>
      </c>
      <c r="R43" s="68" t="s">
        <v>72</v>
      </c>
      <c r="S43" s="68" t="s">
        <v>72</v>
      </c>
      <c r="T43" s="68" t="s">
        <v>457</v>
      </c>
      <c r="U43" s="68" t="s">
        <v>457</v>
      </c>
      <c r="V43" s="68" t="s">
        <v>72</v>
      </c>
      <c r="X43" s="73"/>
      <c r="Y43" s="73"/>
      <c r="Z43" s="73"/>
      <c r="AA43" s="73"/>
      <c r="AB43" s="73"/>
      <c r="AC43" s="73"/>
      <c r="AD43" s="73"/>
      <c r="AE43" s="73"/>
      <c r="AF43" s="73"/>
      <c r="AG43" s="73"/>
      <c r="AH43" s="73"/>
      <c r="AI43" s="73"/>
      <c r="AJ43" s="73"/>
    </row>
    <row r="44" spans="1:36" ht="18" customHeight="1" x14ac:dyDescent="0.35">
      <c r="A44" s="74" t="s">
        <v>1204</v>
      </c>
      <c r="B44" s="71" t="s">
        <v>475</v>
      </c>
      <c r="C44" s="71" t="s">
        <v>1205</v>
      </c>
      <c r="D44" s="67">
        <v>0.125</v>
      </c>
      <c r="E44" s="68" t="s">
        <v>3689</v>
      </c>
      <c r="F44" s="136">
        <v>0.33333333333333331</v>
      </c>
      <c r="G44" s="68" t="s">
        <v>3670</v>
      </c>
      <c r="H44" s="68" t="s">
        <v>72</v>
      </c>
      <c r="I44" s="68" t="s">
        <v>3412</v>
      </c>
      <c r="J44" s="68" t="s">
        <v>3412</v>
      </c>
      <c r="K44" s="67">
        <v>0</v>
      </c>
      <c r="L44" s="68" t="s">
        <v>3690</v>
      </c>
      <c r="M44" s="68" t="s">
        <v>3412</v>
      </c>
      <c r="N44" s="68" t="s">
        <v>457</v>
      </c>
      <c r="O44" s="68" t="s">
        <v>457</v>
      </c>
      <c r="P44" s="68" t="s">
        <v>457</v>
      </c>
      <c r="Q44" s="68" t="s">
        <v>3412</v>
      </c>
      <c r="R44" s="68" t="s">
        <v>3412</v>
      </c>
      <c r="S44" s="68" t="s">
        <v>3412</v>
      </c>
      <c r="T44" s="68" t="s">
        <v>3412</v>
      </c>
      <c r="U44" s="68" t="s">
        <v>457</v>
      </c>
      <c r="V44" s="68" t="s">
        <v>457</v>
      </c>
      <c r="X44" s="73"/>
      <c r="Y44" s="73"/>
      <c r="Z44" s="73"/>
      <c r="AA44" s="73"/>
      <c r="AB44" s="73"/>
      <c r="AC44" s="73"/>
      <c r="AD44" s="73"/>
      <c r="AE44" s="73"/>
      <c r="AF44" s="73"/>
      <c r="AG44" s="73"/>
      <c r="AH44" s="73"/>
      <c r="AI44" s="73"/>
      <c r="AJ44" s="73"/>
    </row>
    <row r="45" spans="1:36" ht="18" customHeight="1" x14ac:dyDescent="0.35">
      <c r="A45" s="74" t="s">
        <v>1206</v>
      </c>
      <c r="B45" s="71" t="s">
        <v>475</v>
      </c>
      <c r="C45" s="71" t="s">
        <v>1207</v>
      </c>
      <c r="D45" s="67">
        <v>0.4</v>
      </c>
      <c r="E45" s="68" t="s">
        <v>3668</v>
      </c>
      <c r="F45" s="136">
        <v>1</v>
      </c>
      <c r="G45" s="68" t="s">
        <v>3663</v>
      </c>
      <c r="H45" s="68" t="s">
        <v>72</v>
      </c>
      <c r="I45" s="68" t="s">
        <v>72</v>
      </c>
      <c r="J45" s="68" t="s">
        <v>72</v>
      </c>
      <c r="K45" s="67">
        <v>0.14285714285714285</v>
      </c>
      <c r="L45" s="68" t="s">
        <v>3719</v>
      </c>
      <c r="M45" s="68" t="s">
        <v>3412</v>
      </c>
      <c r="N45" s="68" t="s">
        <v>3412</v>
      </c>
      <c r="O45" s="68" t="s">
        <v>3412</v>
      </c>
      <c r="P45" s="68" t="s">
        <v>3412</v>
      </c>
      <c r="Q45" s="68" t="s">
        <v>72</v>
      </c>
      <c r="R45" s="68" t="s">
        <v>3412</v>
      </c>
      <c r="S45" s="68" t="s">
        <v>457</v>
      </c>
      <c r="T45" s="68" t="s">
        <v>457</v>
      </c>
      <c r="U45" s="68" t="s">
        <v>457</v>
      </c>
      <c r="V45" s="68" t="s">
        <v>3412</v>
      </c>
      <c r="X45" s="73"/>
      <c r="Y45" s="73"/>
      <c r="Z45" s="73"/>
      <c r="AA45" s="73"/>
      <c r="AB45" s="73"/>
      <c r="AC45" s="73"/>
      <c r="AD45" s="73"/>
      <c r="AE45" s="73"/>
      <c r="AF45" s="73"/>
      <c r="AG45" s="73"/>
      <c r="AH45" s="73"/>
      <c r="AI45" s="73"/>
      <c r="AJ45" s="73"/>
    </row>
    <row r="46" spans="1:36" x14ac:dyDescent="0.35">
      <c r="F46" s="110"/>
      <c r="K46" s="110"/>
    </row>
    <row r="47" spans="1:36" x14ac:dyDescent="0.35">
      <c r="F47" s="110"/>
      <c r="K47" s="110"/>
    </row>
    <row r="48" spans="1:36" x14ac:dyDescent="0.35">
      <c r="F48" s="110"/>
      <c r="K48" s="110"/>
    </row>
    <row r="49" spans="6:11" x14ac:dyDescent="0.35">
      <c r="F49" s="110"/>
      <c r="K49" s="110"/>
    </row>
    <row r="50" spans="6:11" x14ac:dyDescent="0.35">
      <c r="F50" s="110"/>
      <c r="K50" s="110"/>
    </row>
    <row r="51" spans="6:11" x14ac:dyDescent="0.35">
      <c r="F51" s="110"/>
      <c r="K51" s="110"/>
    </row>
    <row r="52" spans="6:11" x14ac:dyDescent="0.35">
      <c r="F52" s="110"/>
      <c r="K52" s="110"/>
    </row>
    <row r="53" spans="6:11" x14ac:dyDescent="0.35">
      <c r="F53" s="110"/>
      <c r="K53" s="110"/>
    </row>
    <row r="54" spans="6:11" x14ac:dyDescent="0.35">
      <c r="F54" s="110"/>
      <c r="K54" s="110"/>
    </row>
    <row r="55" spans="6:11" x14ac:dyDescent="0.35">
      <c r="F55" s="110"/>
      <c r="K55" s="110"/>
    </row>
    <row r="56" spans="6:11" x14ac:dyDescent="0.35">
      <c r="F56" s="110"/>
      <c r="K56" s="110"/>
    </row>
    <row r="57" spans="6:11" x14ac:dyDescent="0.35">
      <c r="F57" s="110"/>
      <c r="K57" s="110"/>
    </row>
    <row r="58" spans="6:11" x14ac:dyDescent="0.35">
      <c r="F58" s="110"/>
      <c r="K58" s="110"/>
    </row>
    <row r="59" spans="6:11" x14ac:dyDescent="0.35">
      <c r="F59" s="110"/>
      <c r="K59" s="110"/>
    </row>
    <row r="60" spans="6:11" x14ac:dyDescent="0.35">
      <c r="F60" s="110"/>
      <c r="K60" s="110"/>
    </row>
    <row r="61" spans="6:11" x14ac:dyDescent="0.35">
      <c r="F61" s="110"/>
      <c r="K61" s="110"/>
    </row>
    <row r="62" spans="6:11" x14ac:dyDescent="0.35">
      <c r="F62" s="110"/>
      <c r="K62" s="110"/>
    </row>
    <row r="63" spans="6:11" x14ac:dyDescent="0.35">
      <c r="F63" s="110"/>
      <c r="K63" s="110"/>
    </row>
    <row r="64" spans="6:11" x14ac:dyDescent="0.35">
      <c r="F64" s="110"/>
      <c r="K64" s="110"/>
    </row>
    <row r="65" spans="6:11" x14ac:dyDescent="0.35">
      <c r="F65" s="110"/>
      <c r="K65" s="110"/>
    </row>
    <row r="66" spans="6:11" x14ac:dyDescent="0.35">
      <c r="F66" s="110"/>
      <c r="K66" s="110"/>
    </row>
    <row r="67" spans="6:11" x14ac:dyDescent="0.35">
      <c r="F67" s="110"/>
      <c r="K67" s="110"/>
    </row>
    <row r="68" spans="6:11" x14ac:dyDescent="0.35">
      <c r="F68" s="110"/>
      <c r="K68" s="110"/>
    </row>
    <row r="69" spans="6:11" x14ac:dyDescent="0.35">
      <c r="F69" s="110"/>
      <c r="K69" s="110"/>
    </row>
    <row r="70" spans="6:11" x14ac:dyDescent="0.35">
      <c r="F70" s="110"/>
      <c r="K70" s="110"/>
    </row>
    <row r="71" spans="6:11" x14ac:dyDescent="0.35">
      <c r="F71" s="110"/>
      <c r="K71" s="110"/>
    </row>
    <row r="72" spans="6:11" x14ac:dyDescent="0.35">
      <c r="F72" s="110"/>
      <c r="K72" s="110"/>
    </row>
    <row r="73" spans="6:11" x14ac:dyDescent="0.35">
      <c r="F73" s="110"/>
      <c r="K73" s="110"/>
    </row>
    <row r="74" spans="6:11" x14ac:dyDescent="0.35">
      <c r="F74" s="110"/>
      <c r="K74" s="110"/>
    </row>
    <row r="75" spans="6:11" x14ac:dyDescent="0.35">
      <c r="F75" s="110"/>
      <c r="K75" s="110"/>
    </row>
    <row r="76" spans="6:11" x14ac:dyDescent="0.35">
      <c r="F76" s="110"/>
      <c r="K76" s="110"/>
    </row>
    <row r="77" spans="6:11" x14ac:dyDescent="0.35">
      <c r="F77" s="110"/>
      <c r="K77" s="110"/>
    </row>
    <row r="78" spans="6:11" x14ac:dyDescent="0.35">
      <c r="F78" s="110"/>
      <c r="K78" s="110"/>
    </row>
    <row r="79" spans="6:11" x14ac:dyDescent="0.35">
      <c r="F79" s="110"/>
      <c r="K79" s="110"/>
    </row>
    <row r="80" spans="6:11" x14ac:dyDescent="0.35">
      <c r="F80" s="110"/>
      <c r="K80" s="110"/>
    </row>
    <row r="81" spans="6:11" x14ac:dyDescent="0.35">
      <c r="F81" s="110"/>
      <c r="K81" s="110"/>
    </row>
    <row r="82" spans="6:11" x14ac:dyDescent="0.35">
      <c r="F82" s="110"/>
      <c r="K82" s="110"/>
    </row>
    <row r="83" spans="6:11" x14ac:dyDescent="0.35">
      <c r="F83" s="110"/>
      <c r="K83" s="110"/>
    </row>
    <row r="84" spans="6:11" x14ac:dyDescent="0.35">
      <c r="F84" s="110"/>
      <c r="K84" s="110"/>
    </row>
    <row r="85" spans="6:11" x14ac:dyDescent="0.35">
      <c r="F85" s="110"/>
      <c r="K85" s="110"/>
    </row>
    <row r="86" spans="6:11" x14ac:dyDescent="0.35">
      <c r="F86" s="110"/>
      <c r="K86" s="110"/>
    </row>
    <row r="87" spans="6:11" x14ac:dyDescent="0.35">
      <c r="F87" s="110"/>
      <c r="K87" s="110"/>
    </row>
    <row r="88" spans="6:11" x14ac:dyDescent="0.35">
      <c r="F88" s="110"/>
      <c r="K88" s="110"/>
    </row>
    <row r="89" spans="6:11" x14ac:dyDescent="0.35">
      <c r="F89" s="110"/>
      <c r="K89" s="110"/>
    </row>
    <row r="90" spans="6:11" x14ac:dyDescent="0.35">
      <c r="F90" s="110"/>
      <c r="K90" s="110"/>
    </row>
    <row r="91" spans="6:11" x14ac:dyDescent="0.35">
      <c r="F91" s="110"/>
      <c r="K91" s="110"/>
    </row>
    <row r="92" spans="6:11" x14ac:dyDescent="0.35">
      <c r="F92" s="110"/>
      <c r="K92" s="110"/>
    </row>
    <row r="93" spans="6:11" x14ac:dyDescent="0.35">
      <c r="F93" s="110"/>
      <c r="K93" s="110"/>
    </row>
    <row r="94" spans="6:11" x14ac:dyDescent="0.35">
      <c r="F94" s="110"/>
      <c r="K94" s="110"/>
    </row>
    <row r="95" spans="6:11" x14ac:dyDescent="0.35">
      <c r="F95" s="110"/>
      <c r="K95" s="110"/>
    </row>
    <row r="96" spans="6:11" x14ac:dyDescent="0.35">
      <c r="F96" s="110"/>
      <c r="K96" s="110"/>
    </row>
    <row r="97" spans="6:11" x14ac:dyDescent="0.35">
      <c r="F97" s="110"/>
      <c r="K97" s="110"/>
    </row>
    <row r="98" spans="6:11" x14ac:dyDescent="0.35">
      <c r="F98" s="110"/>
      <c r="K98" s="110"/>
    </row>
    <row r="99" spans="6:11" x14ac:dyDescent="0.35">
      <c r="F99" s="110"/>
      <c r="K99" s="110"/>
    </row>
    <row r="100" spans="6:11" x14ac:dyDescent="0.35">
      <c r="F100" s="110"/>
      <c r="K100" s="110"/>
    </row>
    <row r="101" spans="6:11" x14ac:dyDescent="0.35">
      <c r="F101" s="110"/>
      <c r="K101" s="110"/>
    </row>
    <row r="102" spans="6:11" x14ac:dyDescent="0.35">
      <c r="F102" s="110"/>
      <c r="K102" s="110"/>
    </row>
    <row r="103" spans="6:11" x14ac:dyDescent="0.35">
      <c r="F103" s="110"/>
      <c r="K103" s="110"/>
    </row>
    <row r="104" spans="6:11" x14ac:dyDescent="0.35">
      <c r="F104" s="110"/>
      <c r="K104" s="110"/>
    </row>
    <row r="105" spans="6:11" x14ac:dyDescent="0.35">
      <c r="F105" s="110"/>
      <c r="K105" s="110"/>
    </row>
    <row r="106" spans="6:11" x14ac:dyDescent="0.35">
      <c r="F106" s="110"/>
      <c r="K106" s="110"/>
    </row>
    <row r="107" spans="6:11" x14ac:dyDescent="0.35">
      <c r="F107" s="110"/>
      <c r="K107" s="110"/>
    </row>
    <row r="108" spans="6:11" x14ac:dyDescent="0.35">
      <c r="F108" s="110"/>
      <c r="K108" s="110"/>
    </row>
    <row r="109" spans="6:11" x14ac:dyDescent="0.35">
      <c r="F109" s="110"/>
      <c r="K109" s="110"/>
    </row>
    <row r="110" spans="6:11" x14ac:dyDescent="0.35">
      <c r="F110" s="110"/>
      <c r="K110" s="110"/>
    </row>
    <row r="111" spans="6:11" x14ac:dyDescent="0.35">
      <c r="F111" s="110"/>
      <c r="K111" s="110"/>
    </row>
    <row r="112" spans="6:11" x14ac:dyDescent="0.35">
      <c r="F112" s="110"/>
      <c r="K112" s="110"/>
    </row>
    <row r="113" spans="6:11" x14ac:dyDescent="0.35">
      <c r="F113" s="110"/>
      <c r="K113" s="110"/>
    </row>
    <row r="114" spans="6:11" x14ac:dyDescent="0.35">
      <c r="F114" s="110"/>
      <c r="K114" s="110"/>
    </row>
    <row r="115" spans="6:11" x14ac:dyDescent="0.35">
      <c r="F115" s="110"/>
      <c r="K115" s="110"/>
    </row>
    <row r="116" spans="6:11" x14ac:dyDescent="0.35">
      <c r="F116" s="110"/>
      <c r="K116" s="110"/>
    </row>
    <row r="117" spans="6:11" x14ac:dyDescent="0.35">
      <c r="F117" s="110"/>
      <c r="K117" s="110"/>
    </row>
    <row r="118" spans="6:11" x14ac:dyDescent="0.35">
      <c r="F118" s="110"/>
      <c r="K118" s="110"/>
    </row>
    <row r="119" spans="6:11" x14ac:dyDescent="0.35">
      <c r="F119" s="110"/>
      <c r="K119" s="110"/>
    </row>
    <row r="120" spans="6:11" x14ac:dyDescent="0.35">
      <c r="F120" s="110"/>
      <c r="K120" s="110"/>
    </row>
    <row r="121" spans="6:11" x14ac:dyDescent="0.35">
      <c r="F121" s="110"/>
      <c r="K121" s="110"/>
    </row>
    <row r="122" spans="6:11" x14ac:dyDescent="0.35">
      <c r="F122" s="110"/>
      <c r="K122" s="110"/>
    </row>
    <row r="123" spans="6:11" x14ac:dyDescent="0.35">
      <c r="F123" s="110"/>
      <c r="K123" s="110"/>
    </row>
    <row r="124" spans="6:11" x14ac:dyDescent="0.35">
      <c r="F124" s="110"/>
      <c r="K124" s="110"/>
    </row>
    <row r="125" spans="6:11" x14ac:dyDescent="0.35">
      <c r="F125" s="110"/>
      <c r="K125" s="110"/>
    </row>
    <row r="126" spans="6:11" x14ac:dyDescent="0.35">
      <c r="F126" s="110"/>
      <c r="K126" s="110"/>
    </row>
    <row r="127" spans="6:11" x14ac:dyDescent="0.35">
      <c r="F127" s="110"/>
      <c r="K127" s="110"/>
    </row>
    <row r="128" spans="6:11" x14ac:dyDescent="0.35">
      <c r="F128" s="110"/>
      <c r="K128" s="110"/>
    </row>
    <row r="129" spans="6:11" x14ac:dyDescent="0.35">
      <c r="F129" s="110"/>
      <c r="K129" s="110"/>
    </row>
    <row r="130" spans="6:11" x14ac:dyDescent="0.35">
      <c r="F130" s="110"/>
      <c r="K130" s="110"/>
    </row>
    <row r="131" spans="6:11" x14ac:dyDescent="0.35">
      <c r="F131" s="110"/>
      <c r="K131" s="110"/>
    </row>
    <row r="132" spans="6:11" x14ac:dyDescent="0.35">
      <c r="F132" s="110"/>
      <c r="K132" s="110"/>
    </row>
    <row r="133" spans="6:11" x14ac:dyDescent="0.35">
      <c r="F133" s="110"/>
      <c r="K133" s="110"/>
    </row>
    <row r="134" spans="6:11" x14ac:dyDescent="0.35">
      <c r="F134" s="110"/>
      <c r="K134" s="110"/>
    </row>
    <row r="135" spans="6:11" x14ac:dyDescent="0.35">
      <c r="F135" s="110"/>
      <c r="K135" s="110"/>
    </row>
    <row r="136" spans="6:11" x14ac:dyDescent="0.35">
      <c r="F136" s="110"/>
      <c r="K136" s="110"/>
    </row>
    <row r="137" spans="6:11" x14ac:dyDescent="0.35">
      <c r="F137" s="110"/>
      <c r="K137" s="110"/>
    </row>
    <row r="138" spans="6:11" x14ac:dyDescent="0.35">
      <c r="F138" s="110"/>
      <c r="K138" s="110"/>
    </row>
    <row r="139" spans="6:11" x14ac:dyDescent="0.35">
      <c r="F139" s="110"/>
      <c r="K139" s="110"/>
    </row>
    <row r="140" spans="6:11" x14ac:dyDescent="0.35">
      <c r="F140" s="110"/>
      <c r="K140" s="110"/>
    </row>
    <row r="141" spans="6:11" x14ac:dyDescent="0.35">
      <c r="F141" s="110"/>
      <c r="K141" s="110"/>
    </row>
    <row r="142" spans="6:11" x14ac:dyDescent="0.35">
      <c r="F142" s="110"/>
      <c r="K142" s="110"/>
    </row>
    <row r="143" spans="6:11" x14ac:dyDescent="0.35">
      <c r="F143" s="110"/>
      <c r="K143" s="110"/>
    </row>
    <row r="144" spans="6:11" x14ac:dyDescent="0.35">
      <c r="F144" s="110"/>
      <c r="K144" s="110"/>
    </row>
    <row r="145" spans="6:11" x14ac:dyDescent="0.35">
      <c r="F145" s="110"/>
      <c r="K145" s="110"/>
    </row>
    <row r="146" spans="6:11" x14ac:dyDescent="0.35">
      <c r="F146" s="110"/>
      <c r="K146" s="110"/>
    </row>
    <row r="147" spans="6:11" x14ac:dyDescent="0.35">
      <c r="F147" s="110"/>
      <c r="K147" s="110"/>
    </row>
    <row r="148" spans="6:11" x14ac:dyDescent="0.35">
      <c r="F148" s="110"/>
      <c r="K148" s="110"/>
    </row>
    <row r="149" spans="6:11" x14ac:dyDescent="0.35">
      <c r="F149" s="110"/>
      <c r="K149" s="110"/>
    </row>
    <row r="150" spans="6:11" x14ac:dyDescent="0.35">
      <c r="F150" s="110"/>
      <c r="K150" s="110"/>
    </row>
    <row r="151" spans="6:11" x14ac:dyDescent="0.35">
      <c r="F151" s="110"/>
      <c r="K151" s="110"/>
    </row>
    <row r="152" spans="6:11" x14ac:dyDescent="0.35">
      <c r="F152" s="110"/>
      <c r="K152" s="110"/>
    </row>
    <row r="153" spans="6:11" x14ac:dyDescent="0.35">
      <c r="F153" s="110"/>
      <c r="K153" s="110"/>
    </row>
    <row r="154" spans="6:11" x14ac:dyDescent="0.35">
      <c r="F154" s="110"/>
      <c r="K154" s="110"/>
    </row>
    <row r="155" spans="6:11" x14ac:dyDescent="0.35">
      <c r="F155" s="110"/>
      <c r="K155" s="110"/>
    </row>
    <row r="156" spans="6:11" x14ac:dyDescent="0.35">
      <c r="F156" s="110"/>
      <c r="K156" s="110"/>
    </row>
    <row r="157" spans="6:11" x14ac:dyDescent="0.35">
      <c r="F157" s="110"/>
      <c r="K157" s="110"/>
    </row>
    <row r="158" spans="6:11" x14ac:dyDescent="0.35">
      <c r="F158" s="110"/>
      <c r="K158" s="110"/>
    </row>
    <row r="159" spans="6:11" x14ac:dyDescent="0.35">
      <c r="F159" s="110"/>
      <c r="K159" s="110"/>
    </row>
    <row r="160" spans="6:11" x14ac:dyDescent="0.35">
      <c r="F160" s="110"/>
      <c r="K160" s="110"/>
    </row>
    <row r="161" spans="6:11" x14ac:dyDescent="0.35">
      <c r="F161" s="110"/>
      <c r="K161" s="110"/>
    </row>
    <row r="162" spans="6:11" x14ac:dyDescent="0.35">
      <c r="F162" s="110"/>
      <c r="K162" s="110"/>
    </row>
    <row r="163" spans="6:11" x14ac:dyDescent="0.35">
      <c r="F163" s="110"/>
      <c r="K163" s="110"/>
    </row>
    <row r="164" spans="6:11" x14ac:dyDescent="0.35">
      <c r="F164" s="110"/>
      <c r="K164" s="110"/>
    </row>
    <row r="165" spans="6:11" x14ac:dyDescent="0.35">
      <c r="F165" s="110"/>
      <c r="K165" s="110"/>
    </row>
    <row r="166" spans="6:11" x14ac:dyDescent="0.35">
      <c r="F166" s="110"/>
      <c r="K166" s="110"/>
    </row>
    <row r="167" spans="6:11" x14ac:dyDescent="0.35">
      <c r="F167" s="110"/>
      <c r="K167" s="110"/>
    </row>
    <row r="168" spans="6:11" x14ac:dyDescent="0.35">
      <c r="F168" s="110"/>
      <c r="K168" s="110"/>
    </row>
    <row r="169" spans="6:11" x14ac:dyDescent="0.35">
      <c r="F169" s="110"/>
      <c r="K169" s="110"/>
    </row>
    <row r="170" spans="6:11" x14ac:dyDescent="0.35">
      <c r="F170" s="110"/>
      <c r="K170" s="110"/>
    </row>
    <row r="171" spans="6:11" x14ac:dyDescent="0.35">
      <c r="F171" s="110"/>
      <c r="K171" s="110"/>
    </row>
    <row r="172" spans="6:11" x14ac:dyDescent="0.35">
      <c r="F172" s="110"/>
      <c r="K172" s="110"/>
    </row>
    <row r="173" spans="6:11" x14ac:dyDescent="0.35">
      <c r="F173" s="110"/>
      <c r="K173" s="110"/>
    </row>
    <row r="174" spans="6:11" x14ac:dyDescent="0.35">
      <c r="F174" s="110"/>
      <c r="K174" s="110"/>
    </row>
    <row r="175" spans="6:11" x14ac:dyDescent="0.35">
      <c r="F175" s="110"/>
      <c r="K175" s="110"/>
    </row>
    <row r="176" spans="6:11" x14ac:dyDescent="0.35">
      <c r="F176" s="110"/>
      <c r="K176" s="110"/>
    </row>
    <row r="177" spans="6:11" x14ac:dyDescent="0.35">
      <c r="F177" s="110"/>
      <c r="K177" s="110"/>
    </row>
    <row r="178" spans="6:11" x14ac:dyDescent="0.35">
      <c r="F178" s="110"/>
      <c r="K178" s="110"/>
    </row>
    <row r="179" spans="6:11" x14ac:dyDescent="0.35">
      <c r="F179" s="110"/>
      <c r="K179" s="110"/>
    </row>
    <row r="180" spans="6:11" x14ac:dyDescent="0.35">
      <c r="F180" s="110"/>
      <c r="K180" s="110"/>
    </row>
    <row r="181" spans="6:11" x14ac:dyDescent="0.35">
      <c r="F181" s="110"/>
      <c r="K181" s="110"/>
    </row>
    <row r="182" spans="6:11" x14ac:dyDescent="0.35">
      <c r="F182" s="110"/>
      <c r="K182" s="110"/>
    </row>
    <row r="183" spans="6:11" x14ac:dyDescent="0.35">
      <c r="F183" s="110"/>
      <c r="K183" s="110"/>
    </row>
    <row r="184" spans="6:11" x14ac:dyDescent="0.35">
      <c r="F184" s="110"/>
      <c r="K184" s="110"/>
    </row>
    <row r="185" spans="6:11" x14ac:dyDescent="0.35">
      <c r="F185" s="110"/>
      <c r="K185" s="110"/>
    </row>
    <row r="186" spans="6:11" x14ac:dyDescent="0.35">
      <c r="F186" s="110"/>
      <c r="K186" s="110"/>
    </row>
    <row r="187" spans="6:11" x14ac:dyDescent="0.35">
      <c r="F187" s="110"/>
      <c r="K187" s="110"/>
    </row>
    <row r="188" spans="6:11" x14ac:dyDescent="0.35">
      <c r="F188" s="110"/>
      <c r="K188" s="110"/>
    </row>
    <row r="189" spans="6:11" x14ac:dyDescent="0.35">
      <c r="F189" s="110"/>
      <c r="K189" s="110"/>
    </row>
  </sheetData>
  <autoFilter ref="A10:V10" xr:uid="{C8782CE4-17B6-4385-AFFE-D12C5A8E222D}">
    <sortState xmlns:xlrd2="http://schemas.microsoft.com/office/spreadsheetml/2017/richdata2" ref="A13:V45">
      <sortCondition descending="1" ref="D10"/>
    </sortState>
  </autoFilter>
  <mergeCells count="7">
    <mergeCell ref="G9:G10"/>
    <mergeCell ref="L9:L10"/>
    <mergeCell ref="A8:A10"/>
    <mergeCell ref="B8:B10"/>
    <mergeCell ref="C8:C10"/>
    <mergeCell ref="D8:D10"/>
    <mergeCell ref="E8:E10"/>
  </mergeCells>
  <phoneticPr fontId="2"/>
  <conditionalFormatting sqref="D11:D45">
    <cfRule type="cellIs" dxfId="463" priority="2" operator="equal">
      <formula>1</formula>
    </cfRule>
    <cfRule type="cellIs" dxfId="462" priority="7" operator="equal">
      <formula>0</formula>
    </cfRule>
  </conditionalFormatting>
  <conditionalFormatting sqref="E11:E45">
    <cfRule type="expression" dxfId="461" priority="12">
      <formula>#REF!=0</formula>
    </cfRule>
    <cfRule type="expression" dxfId="460" priority="13">
      <formula>#REF!=#REF!</formula>
    </cfRule>
  </conditionalFormatting>
  <conditionalFormatting sqref="F11:F45">
    <cfRule type="expression" dxfId="459" priority="5">
      <formula>$F11=1</formula>
    </cfRule>
    <cfRule type="expression" dxfId="458" priority="6">
      <formula>$F11=0</formula>
    </cfRule>
  </conditionalFormatting>
  <conditionalFormatting sqref="G11:G45">
    <cfRule type="expression" dxfId="457" priority="8">
      <formula>#REF!=0</formula>
    </cfRule>
    <cfRule type="expression" dxfId="456" priority="9">
      <formula>#REF!=#REF!</formula>
    </cfRule>
  </conditionalFormatting>
  <conditionalFormatting sqref="K11:K45">
    <cfRule type="expression" dxfId="455" priority="3">
      <formula>$K11=0</formula>
    </cfRule>
    <cfRule type="expression" dxfId="454" priority="4">
      <formula>$K11=1</formula>
    </cfRule>
  </conditionalFormatting>
  <conditionalFormatting sqref="L11:L45">
    <cfRule type="expression" dxfId="453" priority="10">
      <formula>#REF!=#REF!</formula>
    </cfRule>
    <cfRule type="expression" dxfId="452" priority="11">
      <formula>#REF!=0</formula>
    </cfRule>
  </conditionalFormatting>
  <conditionalFormatting sqref="X11:AJ45">
    <cfRule type="cellIs" dxfId="451" priority="1" operator="equal">
      <formula>FALSE</formula>
    </cfRule>
  </conditionalFormatting>
  <pageMargins left="0.70866141732283472" right="0.70866141732283472" top="0.74803149606299213" bottom="0.74803149606299213" header="0.31496062992125984" footer="0.31496062992125984"/>
  <pageSetup paperSize="9" scale="41" orientation="landscape" horizontalDpi="300" verticalDpi="3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E86427-7D37-4DA2-B529-B4096A369D5D}">
  <sheetPr codeName="Sheet13">
    <tabColor theme="0" tint="-0.249977111117893"/>
  </sheetPr>
  <dimension ref="A1:AJ189"/>
  <sheetViews>
    <sheetView view="pageBreakPreview" zoomScale="60" zoomScaleNormal="55" workbookViewId="0"/>
  </sheetViews>
  <sheetFormatPr defaultColWidth="8.58203125" defaultRowHeight="15" x14ac:dyDescent="0.35"/>
  <cols>
    <col min="1" max="2" width="10.83203125" style="57" customWidth="1"/>
    <col min="3" max="3" width="15.08203125" style="57" bestFit="1" customWidth="1"/>
    <col min="4" max="22" width="12.33203125" style="57" customWidth="1"/>
    <col min="23" max="16384" width="8.58203125" style="57"/>
  </cols>
  <sheetData>
    <row r="1" spans="1:36" s="3" customFormat="1" ht="36" customHeight="1" x14ac:dyDescent="0.55000000000000004">
      <c r="A1" s="2" t="s">
        <v>3414</v>
      </c>
      <c r="B1" s="2"/>
      <c r="I1" s="49"/>
    </row>
    <row r="2" spans="1:36" s="3" customFormat="1" ht="24" customHeight="1" x14ac:dyDescent="0.55000000000000004">
      <c r="A2" s="49" t="s">
        <v>3374</v>
      </c>
      <c r="B2" s="2"/>
      <c r="H2" s="49"/>
      <c r="I2" s="49"/>
    </row>
    <row r="3" spans="1:36" s="3" customFormat="1" ht="24" customHeight="1" x14ac:dyDescent="0.55000000000000004">
      <c r="A3" s="49" t="s">
        <v>3375</v>
      </c>
      <c r="B3" s="2"/>
      <c r="I3" s="49"/>
    </row>
    <row r="4" spans="1:36" s="3" customFormat="1" ht="9.65" customHeight="1" x14ac:dyDescent="0.55000000000000004">
      <c r="A4" s="49"/>
      <c r="B4" s="2"/>
      <c r="I4" s="49"/>
    </row>
    <row r="5" spans="1:36" s="3" customFormat="1" ht="24" customHeight="1" x14ac:dyDescent="0.55000000000000004">
      <c r="A5" s="128"/>
      <c r="B5" s="2" t="s">
        <v>3421</v>
      </c>
      <c r="I5" s="49"/>
    </row>
    <row r="6" spans="1:36" s="3" customFormat="1" ht="24" customHeight="1" x14ac:dyDescent="0.55000000000000004">
      <c r="A6" s="129"/>
      <c r="B6" s="2" t="s">
        <v>3422</v>
      </c>
      <c r="I6" s="49"/>
    </row>
    <row r="7" spans="1:36" s="3" customFormat="1" ht="11.15" customHeight="1" x14ac:dyDescent="0.55000000000000004">
      <c r="A7" s="49"/>
      <c r="B7" s="2"/>
      <c r="I7" s="49"/>
    </row>
    <row r="8" spans="1:36" s="4" customFormat="1" ht="15.75" customHeight="1" x14ac:dyDescent="0.55000000000000004">
      <c r="A8" s="143" t="s">
        <v>30</v>
      </c>
      <c r="B8" s="143" t="s">
        <v>6</v>
      </c>
      <c r="C8" s="143" t="s">
        <v>7</v>
      </c>
      <c r="D8" s="143" t="s">
        <v>3372</v>
      </c>
      <c r="E8" s="147" t="s">
        <v>3380</v>
      </c>
      <c r="F8" s="47"/>
      <c r="G8" s="114"/>
      <c r="H8" s="46"/>
      <c r="I8" s="46"/>
      <c r="J8" s="46"/>
      <c r="K8" s="47"/>
      <c r="L8" s="114"/>
      <c r="M8" s="47"/>
      <c r="N8" s="47"/>
      <c r="O8" s="47"/>
      <c r="P8" s="47"/>
      <c r="Q8" s="47"/>
      <c r="R8" s="47"/>
      <c r="S8" s="47"/>
      <c r="T8" s="47"/>
      <c r="U8" s="47"/>
      <c r="V8" s="48"/>
    </row>
    <row r="9" spans="1:36" s="4" customFormat="1" ht="15.75" customHeight="1" x14ac:dyDescent="0.55000000000000004">
      <c r="A9" s="144"/>
      <c r="B9" s="144"/>
      <c r="C9" s="144"/>
      <c r="D9" s="144"/>
      <c r="E9" s="148"/>
      <c r="F9" s="69"/>
      <c r="G9" s="139" t="s">
        <v>3381</v>
      </c>
      <c r="H9" s="61"/>
      <c r="I9" s="61"/>
      <c r="J9" s="62"/>
      <c r="K9" s="58"/>
      <c r="L9" s="141" t="s">
        <v>3382</v>
      </c>
      <c r="M9" s="63"/>
      <c r="N9" s="63"/>
      <c r="O9" s="63"/>
      <c r="P9" s="63"/>
      <c r="Q9" s="63"/>
      <c r="R9" s="63"/>
      <c r="S9" s="63"/>
      <c r="T9" s="63"/>
      <c r="U9" s="50"/>
      <c r="V9" s="59"/>
    </row>
    <row r="10" spans="1:36" s="4" customFormat="1" ht="105" x14ac:dyDescent="0.55000000000000004">
      <c r="A10" s="145"/>
      <c r="B10" s="145"/>
      <c r="C10" s="145"/>
      <c r="D10" s="146"/>
      <c r="E10" s="149"/>
      <c r="F10" s="70" t="s">
        <v>3383</v>
      </c>
      <c r="G10" s="140"/>
      <c r="H10" s="64" t="s">
        <v>3373</v>
      </c>
      <c r="I10" s="64" t="s">
        <v>48</v>
      </c>
      <c r="J10" s="64" t="s">
        <v>1</v>
      </c>
      <c r="K10" s="113" t="s">
        <v>3384</v>
      </c>
      <c r="L10" s="142"/>
      <c r="M10" s="60" t="s">
        <v>2</v>
      </c>
      <c r="N10" s="60" t="s">
        <v>3</v>
      </c>
      <c r="O10" s="60" t="s">
        <v>4</v>
      </c>
      <c r="P10" s="60" t="s">
        <v>5</v>
      </c>
      <c r="Q10" s="60" t="s">
        <v>49</v>
      </c>
      <c r="R10" s="60" t="s">
        <v>50</v>
      </c>
      <c r="S10" s="60" t="s">
        <v>3376</v>
      </c>
      <c r="T10" s="60" t="s">
        <v>3377</v>
      </c>
      <c r="U10" s="51" t="s">
        <v>3378</v>
      </c>
      <c r="V10" s="45" t="s">
        <v>3379</v>
      </c>
    </row>
    <row r="11" spans="1:36" s="75" customFormat="1" ht="18" customHeight="1" x14ac:dyDescent="0.35">
      <c r="A11" s="41" t="s">
        <v>1208</v>
      </c>
      <c r="B11" s="71" t="s">
        <v>477</v>
      </c>
      <c r="C11" s="71" t="s">
        <v>1209</v>
      </c>
      <c r="D11" s="67">
        <v>1</v>
      </c>
      <c r="E11" s="68" t="s">
        <v>3691</v>
      </c>
      <c r="F11" s="136">
        <v>1</v>
      </c>
      <c r="G11" s="68" t="s">
        <v>3663</v>
      </c>
      <c r="H11" s="68" t="s">
        <v>72</v>
      </c>
      <c r="I11" s="68" t="s">
        <v>72</v>
      </c>
      <c r="J11" s="68" t="s">
        <v>72</v>
      </c>
      <c r="K11" s="67">
        <v>1</v>
      </c>
      <c r="L11" s="68" t="s">
        <v>3674</v>
      </c>
      <c r="M11" s="68" t="s">
        <v>72</v>
      </c>
      <c r="N11" s="68" t="s">
        <v>72</v>
      </c>
      <c r="O11" s="68" t="s">
        <v>72</v>
      </c>
      <c r="P11" s="68" t="s">
        <v>72</v>
      </c>
      <c r="Q11" s="68" t="s">
        <v>72</v>
      </c>
      <c r="R11" s="68" t="s">
        <v>72</v>
      </c>
      <c r="S11" s="68" t="s">
        <v>72</v>
      </c>
      <c r="T11" s="68" t="s">
        <v>72</v>
      </c>
      <c r="U11" s="68" t="s">
        <v>72</v>
      </c>
      <c r="V11" s="68" t="s">
        <v>72</v>
      </c>
      <c r="X11" s="73"/>
      <c r="Y11" s="73"/>
      <c r="Z11" s="73"/>
      <c r="AA11" s="73"/>
      <c r="AB11" s="73"/>
      <c r="AC11" s="73"/>
      <c r="AD11" s="73"/>
      <c r="AE11" s="73"/>
      <c r="AF11" s="73"/>
      <c r="AG11" s="73"/>
      <c r="AH11" s="73"/>
      <c r="AI11" s="73"/>
      <c r="AJ11" s="73"/>
    </row>
    <row r="12" spans="1:36" s="75" customFormat="1" ht="18" customHeight="1" x14ac:dyDescent="0.35">
      <c r="A12" s="42" t="s">
        <v>3385</v>
      </c>
      <c r="B12" s="71" t="s">
        <v>477</v>
      </c>
      <c r="C12" s="71" t="s">
        <v>1210</v>
      </c>
      <c r="D12" s="67">
        <v>0.84615384615384615</v>
      </c>
      <c r="E12" s="68" t="s">
        <v>3772</v>
      </c>
      <c r="F12" s="136">
        <v>1</v>
      </c>
      <c r="G12" s="68" t="s">
        <v>3663</v>
      </c>
      <c r="H12" s="68" t="s">
        <v>72</v>
      </c>
      <c r="I12" s="68" t="s">
        <v>72</v>
      </c>
      <c r="J12" s="68" t="s">
        <v>72</v>
      </c>
      <c r="K12" s="67">
        <v>0.8</v>
      </c>
      <c r="L12" s="68" t="s">
        <v>3700</v>
      </c>
      <c r="M12" s="68" t="s">
        <v>72</v>
      </c>
      <c r="N12" s="68" t="s">
        <v>3412</v>
      </c>
      <c r="O12" s="68" t="s">
        <v>72</v>
      </c>
      <c r="P12" s="68" t="s">
        <v>72</v>
      </c>
      <c r="Q12" s="68" t="s">
        <v>72</v>
      </c>
      <c r="R12" s="68" t="s">
        <v>72</v>
      </c>
      <c r="S12" s="68" t="s">
        <v>72</v>
      </c>
      <c r="T12" s="68" t="s">
        <v>72</v>
      </c>
      <c r="U12" s="68" t="s">
        <v>72</v>
      </c>
      <c r="V12" s="68" t="s">
        <v>3412</v>
      </c>
      <c r="X12" s="73"/>
      <c r="Y12" s="73"/>
      <c r="Z12" s="73"/>
      <c r="AA12" s="73"/>
      <c r="AB12" s="73"/>
      <c r="AC12" s="73"/>
      <c r="AD12" s="73"/>
      <c r="AE12" s="73"/>
      <c r="AF12" s="73"/>
      <c r="AG12" s="73"/>
      <c r="AH12" s="73"/>
      <c r="AI12" s="73"/>
      <c r="AJ12" s="73"/>
    </row>
    <row r="13" spans="1:36" ht="18" customHeight="1" x14ac:dyDescent="0.35">
      <c r="A13" s="77" t="s">
        <v>3386</v>
      </c>
      <c r="B13" s="71" t="s">
        <v>477</v>
      </c>
      <c r="C13" s="71" t="s">
        <v>1211</v>
      </c>
      <c r="D13" s="67">
        <v>0.30769230769230771</v>
      </c>
      <c r="E13" s="68" t="s">
        <v>3713</v>
      </c>
      <c r="F13" s="136">
        <v>1</v>
      </c>
      <c r="G13" s="68" t="s">
        <v>3663</v>
      </c>
      <c r="H13" s="68" t="s">
        <v>72</v>
      </c>
      <c r="I13" s="68" t="s">
        <v>72</v>
      </c>
      <c r="J13" s="68" t="s">
        <v>72</v>
      </c>
      <c r="K13" s="67">
        <v>0.1</v>
      </c>
      <c r="L13" s="68" t="s">
        <v>3714</v>
      </c>
      <c r="M13" s="68" t="s">
        <v>3412</v>
      </c>
      <c r="N13" s="68" t="s">
        <v>3412</v>
      </c>
      <c r="O13" s="68" t="s">
        <v>3412</v>
      </c>
      <c r="P13" s="68" t="s">
        <v>3412</v>
      </c>
      <c r="Q13" s="68" t="s">
        <v>3412</v>
      </c>
      <c r="R13" s="68" t="s">
        <v>72</v>
      </c>
      <c r="S13" s="68" t="s">
        <v>3412</v>
      </c>
      <c r="T13" s="68" t="s">
        <v>3412</v>
      </c>
      <c r="U13" s="68" t="s">
        <v>3412</v>
      </c>
      <c r="V13" s="68" t="s">
        <v>3412</v>
      </c>
      <c r="X13" s="73"/>
      <c r="Y13" s="73"/>
      <c r="Z13" s="73"/>
      <c r="AA13" s="73"/>
      <c r="AB13" s="73"/>
      <c r="AC13" s="73"/>
      <c r="AD13" s="73"/>
      <c r="AE13" s="73"/>
      <c r="AF13" s="73"/>
      <c r="AG13" s="73"/>
      <c r="AH13" s="73"/>
      <c r="AI13" s="73"/>
      <c r="AJ13" s="73"/>
    </row>
    <row r="14" spans="1:36" ht="18" customHeight="1" x14ac:dyDescent="0.35">
      <c r="A14" s="74" t="s">
        <v>1212</v>
      </c>
      <c r="B14" s="71" t="s">
        <v>477</v>
      </c>
      <c r="C14" s="71" t="s">
        <v>1213</v>
      </c>
      <c r="D14" s="67">
        <v>0.92307692307692313</v>
      </c>
      <c r="E14" s="68" t="s">
        <v>3765</v>
      </c>
      <c r="F14" s="136">
        <v>1</v>
      </c>
      <c r="G14" s="68" t="s">
        <v>3663</v>
      </c>
      <c r="H14" s="68" t="s">
        <v>72</v>
      </c>
      <c r="I14" s="68" t="s">
        <v>72</v>
      </c>
      <c r="J14" s="68" t="s">
        <v>72</v>
      </c>
      <c r="K14" s="67">
        <v>0.9</v>
      </c>
      <c r="L14" s="68" t="s">
        <v>3766</v>
      </c>
      <c r="M14" s="68" t="s">
        <v>3412</v>
      </c>
      <c r="N14" s="68" t="s">
        <v>72</v>
      </c>
      <c r="O14" s="68" t="s">
        <v>72</v>
      </c>
      <c r="P14" s="68" t="s">
        <v>72</v>
      </c>
      <c r="Q14" s="68" t="s">
        <v>72</v>
      </c>
      <c r="R14" s="68" t="s">
        <v>72</v>
      </c>
      <c r="S14" s="68" t="s">
        <v>72</v>
      </c>
      <c r="T14" s="68" t="s">
        <v>72</v>
      </c>
      <c r="U14" s="68" t="s">
        <v>72</v>
      </c>
      <c r="V14" s="68" t="s">
        <v>72</v>
      </c>
      <c r="X14" s="73"/>
      <c r="Y14" s="73"/>
      <c r="Z14" s="73"/>
      <c r="AA14" s="73"/>
      <c r="AB14" s="73"/>
      <c r="AC14" s="73"/>
      <c r="AD14" s="73"/>
      <c r="AE14" s="73"/>
      <c r="AF14" s="73"/>
      <c r="AG14" s="73"/>
      <c r="AH14" s="73"/>
      <c r="AI14" s="73"/>
      <c r="AJ14" s="73"/>
    </row>
    <row r="15" spans="1:36" ht="18" customHeight="1" x14ac:dyDescent="0.35">
      <c r="A15" s="74" t="s">
        <v>1214</v>
      </c>
      <c r="B15" s="71" t="s">
        <v>477</v>
      </c>
      <c r="C15" s="71" t="s">
        <v>1215</v>
      </c>
      <c r="D15" s="67">
        <v>0.23076923076923078</v>
      </c>
      <c r="E15" s="68" t="s">
        <v>3687</v>
      </c>
      <c r="F15" s="136">
        <v>1</v>
      </c>
      <c r="G15" s="68" t="s">
        <v>3663</v>
      </c>
      <c r="H15" s="68" t="s">
        <v>72</v>
      </c>
      <c r="I15" s="68" t="s">
        <v>72</v>
      </c>
      <c r="J15" s="68" t="s">
        <v>72</v>
      </c>
      <c r="K15" s="67">
        <v>0</v>
      </c>
      <c r="L15" s="68" t="s">
        <v>3688</v>
      </c>
      <c r="M15" s="68" t="s">
        <v>3412</v>
      </c>
      <c r="N15" s="68" t="s">
        <v>3412</v>
      </c>
      <c r="O15" s="68" t="s">
        <v>3412</v>
      </c>
      <c r="P15" s="68" t="s">
        <v>3412</v>
      </c>
      <c r="Q15" s="68" t="s">
        <v>3412</v>
      </c>
      <c r="R15" s="68" t="s">
        <v>3412</v>
      </c>
      <c r="S15" s="68" t="s">
        <v>3412</v>
      </c>
      <c r="T15" s="68" t="s">
        <v>3412</v>
      </c>
      <c r="U15" s="68" t="s">
        <v>3412</v>
      </c>
      <c r="V15" s="68" t="s">
        <v>3412</v>
      </c>
      <c r="X15" s="73"/>
      <c r="Y15" s="73"/>
      <c r="Z15" s="73"/>
      <c r="AA15" s="73"/>
      <c r="AB15" s="73"/>
      <c r="AC15" s="73"/>
      <c r="AD15" s="73"/>
      <c r="AE15" s="73"/>
      <c r="AF15" s="73"/>
      <c r="AG15" s="73"/>
      <c r="AH15" s="73"/>
      <c r="AI15" s="73"/>
      <c r="AJ15" s="73"/>
    </row>
    <row r="16" spans="1:36" ht="18" customHeight="1" x14ac:dyDescent="0.35">
      <c r="A16" s="74" t="s">
        <v>1216</v>
      </c>
      <c r="B16" s="71" t="s">
        <v>477</v>
      </c>
      <c r="C16" s="71" t="s">
        <v>1217</v>
      </c>
      <c r="D16" s="67">
        <v>0.30769230769230771</v>
      </c>
      <c r="E16" s="68" t="s">
        <v>3713</v>
      </c>
      <c r="F16" s="136">
        <v>1</v>
      </c>
      <c r="G16" s="68" t="s">
        <v>3663</v>
      </c>
      <c r="H16" s="68" t="s">
        <v>72</v>
      </c>
      <c r="I16" s="68" t="s">
        <v>72</v>
      </c>
      <c r="J16" s="68" t="s">
        <v>72</v>
      </c>
      <c r="K16" s="67">
        <v>0.1</v>
      </c>
      <c r="L16" s="68" t="s">
        <v>3714</v>
      </c>
      <c r="M16" s="68" t="s">
        <v>3412</v>
      </c>
      <c r="N16" s="68" t="s">
        <v>3412</v>
      </c>
      <c r="O16" s="68" t="s">
        <v>3412</v>
      </c>
      <c r="P16" s="68" t="s">
        <v>3412</v>
      </c>
      <c r="Q16" s="68" t="s">
        <v>72</v>
      </c>
      <c r="R16" s="68" t="s">
        <v>3412</v>
      </c>
      <c r="S16" s="68" t="s">
        <v>3412</v>
      </c>
      <c r="T16" s="68" t="s">
        <v>3412</v>
      </c>
      <c r="U16" s="68" t="s">
        <v>3412</v>
      </c>
      <c r="V16" s="68" t="s">
        <v>3412</v>
      </c>
      <c r="X16" s="73"/>
      <c r="Y16" s="73"/>
      <c r="Z16" s="73"/>
      <c r="AA16" s="73"/>
      <c r="AB16" s="73"/>
      <c r="AC16" s="73"/>
      <c r="AD16" s="73"/>
      <c r="AE16" s="73"/>
      <c r="AF16" s="73"/>
      <c r="AG16" s="73"/>
      <c r="AH16" s="73"/>
      <c r="AI16" s="73"/>
      <c r="AJ16" s="73"/>
    </row>
    <row r="17" spans="1:36" ht="18" customHeight="1" x14ac:dyDescent="0.35">
      <c r="A17" s="74" t="s">
        <v>1218</v>
      </c>
      <c r="B17" s="71" t="s">
        <v>477</v>
      </c>
      <c r="C17" s="71" t="s">
        <v>1219</v>
      </c>
      <c r="D17" s="67">
        <v>1</v>
      </c>
      <c r="E17" s="68" t="s">
        <v>3691</v>
      </c>
      <c r="F17" s="136">
        <v>1</v>
      </c>
      <c r="G17" s="68" t="s">
        <v>3663</v>
      </c>
      <c r="H17" s="68" t="s">
        <v>72</v>
      </c>
      <c r="I17" s="68" t="s">
        <v>72</v>
      </c>
      <c r="J17" s="68" t="s">
        <v>72</v>
      </c>
      <c r="K17" s="67">
        <v>1</v>
      </c>
      <c r="L17" s="68" t="s">
        <v>3674</v>
      </c>
      <c r="M17" s="68" t="s">
        <v>72</v>
      </c>
      <c r="N17" s="68" t="s">
        <v>72</v>
      </c>
      <c r="O17" s="68" t="s">
        <v>72</v>
      </c>
      <c r="P17" s="68" t="s">
        <v>72</v>
      </c>
      <c r="Q17" s="68" t="s">
        <v>72</v>
      </c>
      <c r="R17" s="68" t="s">
        <v>72</v>
      </c>
      <c r="S17" s="68" t="s">
        <v>72</v>
      </c>
      <c r="T17" s="68" t="s">
        <v>72</v>
      </c>
      <c r="U17" s="68" t="s">
        <v>72</v>
      </c>
      <c r="V17" s="68" t="s">
        <v>72</v>
      </c>
      <c r="X17" s="73"/>
      <c r="Y17" s="73"/>
      <c r="Z17" s="73"/>
      <c r="AA17" s="73"/>
      <c r="AB17" s="73"/>
      <c r="AC17" s="73"/>
      <c r="AD17" s="73"/>
      <c r="AE17" s="73"/>
      <c r="AF17" s="73"/>
      <c r="AG17" s="73"/>
      <c r="AH17" s="73"/>
      <c r="AI17" s="73"/>
      <c r="AJ17" s="73"/>
    </row>
    <row r="18" spans="1:36" ht="18" customHeight="1" x14ac:dyDescent="0.35">
      <c r="A18" s="42" t="s">
        <v>3387</v>
      </c>
      <c r="B18" s="71" t="s">
        <v>477</v>
      </c>
      <c r="C18" s="71" t="s">
        <v>1220</v>
      </c>
      <c r="D18" s="67">
        <v>0.23076923076923078</v>
      </c>
      <c r="E18" s="68" t="s">
        <v>3687</v>
      </c>
      <c r="F18" s="136">
        <v>1</v>
      </c>
      <c r="G18" s="68" t="s">
        <v>3663</v>
      </c>
      <c r="H18" s="68" t="s">
        <v>72</v>
      </c>
      <c r="I18" s="68" t="s">
        <v>72</v>
      </c>
      <c r="J18" s="68" t="s">
        <v>72</v>
      </c>
      <c r="K18" s="67">
        <v>0</v>
      </c>
      <c r="L18" s="68" t="s">
        <v>3688</v>
      </c>
      <c r="M18" s="68" t="s">
        <v>3412</v>
      </c>
      <c r="N18" s="68" t="s">
        <v>3412</v>
      </c>
      <c r="O18" s="68" t="s">
        <v>3412</v>
      </c>
      <c r="P18" s="68" t="s">
        <v>3412</v>
      </c>
      <c r="Q18" s="68" t="s">
        <v>3412</v>
      </c>
      <c r="R18" s="68" t="s">
        <v>3412</v>
      </c>
      <c r="S18" s="68" t="s">
        <v>3412</v>
      </c>
      <c r="T18" s="68" t="s">
        <v>3412</v>
      </c>
      <c r="U18" s="68" t="s">
        <v>3412</v>
      </c>
      <c r="V18" s="68" t="s">
        <v>3412</v>
      </c>
      <c r="X18" s="73"/>
      <c r="Y18" s="73"/>
      <c r="Z18" s="73"/>
      <c r="AA18" s="73"/>
      <c r="AB18" s="73"/>
      <c r="AC18" s="73"/>
      <c r="AD18" s="73"/>
      <c r="AE18" s="73"/>
      <c r="AF18" s="73"/>
      <c r="AG18" s="73"/>
      <c r="AH18" s="73"/>
      <c r="AI18" s="73"/>
      <c r="AJ18" s="73"/>
    </row>
    <row r="19" spans="1:36" ht="18" customHeight="1" x14ac:dyDescent="0.35">
      <c r="A19" s="42" t="s">
        <v>3388</v>
      </c>
      <c r="B19" s="71" t="s">
        <v>477</v>
      </c>
      <c r="C19" s="71" t="s">
        <v>1221</v>
      </c>
      <c r="D19" s="67">
        <v>0.23076923076923078</v>
      </c>
      <c r="E19" s="68" t="s">
        <v>3687</v>
      </c>
      <c r="F19" s="136">
        <v>1</v>
      </c>
      <c r="G19" s="68" t="s">
        <v>3663</v>
      </c>
      <c r="H19" s="68" t="s">
        <v>72</v>
      </c>
      <c r="I19" s="68" t="s">
        <v>72</v>
      </c>
      <c r="J19" s="68" t="s">
        <v>72</v>
      </c>
      <c r="K19" s="67">
        <v>0</v>
      </c>
      <c r="L19" s="68" t="s">
        <v>3688</v>
      </c>
      <c r="M19" s="68" t="s">
        <v>3412</v>
      </c>
      <c r="N19" s="68" t="s">
        <v>3412</v>
      </c>
      <c r="O19" s="68" t="s">
        <v>3412</v>
      </c>
      <c r="P19" s="68" t="s">
        <v>3412</v>
      </c>
      <c r="Q19" s="68" t="s">
        <v>3412</v>
      </c>
      <c r="R19" s="68" t="s">
        <v>3412</v>
      </c>
      <c r="S19" s="68" t="s">
        <v>3412</v>
      </c>
      <c r="T19" s="68" t="s">
        <v>3412</v>
      </c>
      <c r="U19" s="68" t="s">
        <v>3412</v>
      </c>
      <c r="V19" s="68" t="s">
        <v>3412</v>
      </c>
      <c r="X19" s="73"/>
      <c r="Y19" s="73"/>
      <c r="Z19" s="73"/>
      <c r="AA19" s="73"/>
      <c r="AB19" s="73"/>
      <c r="AC19" s="73"/>
      <c r="AD19" s="73"/>
      <c r="AE19" s="73"/>
      <c r="AF19" s="73"/>
      <c r="AG19" s="73"/>
      <c r="AH19" s="73"/>
      <c r="AI19" s="73"/>
      <c r="AJ19" s="73"/>
    </row>
    <row r="20" spans="1:36" ht="18" customHeight="1" x14ac:dyDescent="0.35">
      <c r="A20" s="74" t="s">
        <v>1222</v>
      </c>
      <c r="B20" s="71" t="s">
        <v>477</v>
      </c>
      <c r="C20" s="71" t="s">
        <v>1223</v>
      </c>
      <c r="D20" s="67">
        <v>0.23076923076923078</v>
      </c>
      <c r="E20" s="68" t="s">
        <v>3687</v>
      </c>
      <c r="F20" s="136">
        <v>1</v>
      </c>
      <c r="G20" s="68" t="s">
        <v>3663</v>
      </c>
      <c r="H20" s="68" t="s">
        <v>72</v>
      </c>
      <c r="I20" s="68" t="s">
        <v>72</v>
      </c>
      <c r="J20" s="68" t="s">
        <v>72</v>
      </c>
      <c r="K20" s="67">
        <v>0</v>
      </c>
      <c r="L20" s="68" t="s">
        <v>3688</v>
      </c>
      <c r="M20" s="68" t="s">
        <v>3412</v>
      </c>
      <c r="N20" s="68" t="s">
        <v>3412</v>
      </c>
      <c r="O20" s="68" t="s">
        <v>3412</v>
      </c>
      <c r="P20" s="68" t="s">
        <v>3412</v>
      </c>
      <c r="Q20" s="68" t="s">
        <v>3412</v>
      </c>
      <c r="R20" s="68" t="s">
        <v>3412</v>
      </c>
      <c r="S20" s="68" t="s">
        <v>3412</v>
      </c>
      <c r="T20" s="68" t="s">
        <v>3412</v>
      </c>
      <c r="U20" s="68" t="s">
        <v>3412</v>
      </c>
      <c r="V20" s="68" t="s">
        <v>3412</v>
      </c>
      <c r="X20" s="73"/>
      <c r="Y20" s="73"/>
      <c r="Z20" s="73"/>
      <c r="AA20" s="73"/>
      <c r="AB20" s="73"/>
      <c r="AC20" s="73"/>
      <c r="AD20" s="73"/>
      <c r="AE20" s="73"/>
      <c r="AF20" s="73"/>
      <c r="AG20" s="73"/>
      <c r="AH20" s="73"/>
      <c r="AI20" s="73"/>
      <c r="AJ20" s="73"/>
    </row>
    <row r="21" spans="1:36" ht="18" customHeight="1" x14ac:dyDescent="0.35">
      <c r="A21" s="74" t="s">
        <v>1224</v>
      </c>
      <c r="B21" s="71" t="s">
        <v>477</v>
      </c>
      <c r="C21" s="71" t="s">
        <v>1225</v>
      </c>
      <c r="D21" s="67">
        <v>1</v>
      </c>
      <c r="E21" s="68" t="s">
        <v>3691</v>
      </c>
      <c r="F21" s="136">
        <v>1</v>
      </c>
      <c r="G21" s="68" t="s">
        <v>3663</v>
      </c>
      <c r="H21" s="68" t="s">
        <v>72</v>
      </c>
      <c r="I21" s="68" t="s">
        <v>72</v>
      </c>
      <c r="J21" s="68" t="s">
        <v>72</v>
      </c>
      <c r="K21" s="67">
        <v>1</v>
      </c>
      <c r="L21" s="68" t="s">
        <v>3674</v>
      </c>
      <c r="M21" s="68" t="s">
        <v>72</v>
      </c>
      <c r="N21" s="68" t="s">
        <v>72</v>
      </c>
      <c r="O21" s="68" t="s">
        <v>72</v>
      </c>
      <c r="P21" s="68" t="s">
        <v>72</v>
      </c>
      <c r="Q21" s="68" t="s">
        <v>72</v>
      </c>
      <c r="R21" s="68" t="s">
        <v>72</v>
      </c>
      <c r="S21" s="68" t="s">
        <v>72</v>
      </c>
      <c r="T21" s="68" t="s">
        <v>72</v>
      </c>
      <c r="U21" s="68" t="s">
        <v>72</v>
      </c>
      <c r="V21" s="68" t="s">
        <v>72</v>
      </c>
      <c r="X21" s="73"/>
      <c r="Y21" s="73"/>
      <c r="Z21" s="73"/>
      <c r="AA21" s="73"/>
      <c r="AB21" s="73"/>
      <c r="AC21" s="73"/>
      <c r="AD21" s="73"/>
      <c r="AE21" s="73"/>
      <c r="AF21" s="73"/>
      <c r="AG21" s="73"/>
      <c r="AH21" s="73"/>
      <c r="AI21" s="73"/>
      <c r="AJ21" s="73"/>
    </row>
    <row r="22" spans="1:36" ht="18" customHeight="1" x14ac:dyDescent="0.35">
      <c r="A22" s="74" t="s">
        <v>1226</v>
      </c>
      <c r="B22" s="71" t="s">
        <v>477</v>
      </c>
      <c r="C22" s="71" t="s">
        <v>1227</v>
      </c>
      <c r="D22" s="67">
        <v>0.92307692307692313</v>
      </c>
      <c r="E22" s="68" t="s">
        <v>3765</v>
      </c>
      <c r="F22" s="136">
        <v>1</v>
      </c>
      <c r="G22" s="68" t="s">
        <v>3663</v>
      </c>
      <c r="H22" s="68" t="s">
        <v>72</v>
      </c>
      <c r="I22" s="68" t="s">
        <v>72</v>
      </c>
      <c r="J22" s="68" t="s">
        <v>72</v>
      </c>
      <c r="K22" s="67">
        <v>0.9</v>
      </c>
      <c r="L22" s="68" t="s">
        <v>3766</v>
      </c>
      <c r="M22" s="68" t="s">
        <v>72</v>
      </c>
      <c r="N22" s="68" t="s">
        <v>72</v>
      </c>
      <c r="O22" s="68" t="s">
        <v>72</v>
      </c>
      <c r="P22" s="68" t="s">
        <v>72</v>
      </c>
      <c r="Q22" s="68" t="s">
        <v>72</v>
      </c>
      <c r="R22" s="68" t="s">
        <v>72</v>
      </c>
      <c r="S22" s="68" t="s">
        <v>72</v>
      </c>
      <c r="T22" s="68" t="s">
        <v>72</v>
      </c>
      <c r="U22" s="68" t="s">
        <v>72</v>
      </c>
      <c r="V22" s="68" t="s">
        <v>3412</v>
      </c>
      <c r="X22" s="73"/>
      <c r="Y22" s="73"/>
      <c r="Z22" s="73"/>
      <c r="AA22" s="73"/>
      <c r="AB22" s="73"/>
      <c r="AC22" s="73"/>
      <c r="AD22" s="73"/>
      <c r="AE22" s="73"/>
      <c r="AF22" s="73"/>
      <c r="AG22" s="73"/>
      <c r="AH22" s="73"/>
      <c r="AI22" s="73"/>
      <c r="AJ22" s="73"/>
    </row>
    <row r="23" spans="1:36" ht="18" customHeight="1" x14ac:dyDescent="0.35">
      <c r="A23" s="77" t="s">
        <v>3389</v>
      </c>
      <c r="B23" s="71" t="s">
        <v>477</v>
      </c>
      <c r="C23" s="71" t="s">
        <v>1228</v>
      </c>
      <c r="D23" s="67">
        <v>0.23076923076923078</v>
      </c>
      <c r="E23" s="68" t="s">
        <v>3687</v>
      </c>
      <c r="F23" s="136">
        <v>1</v>
      </c>
      <c r="G23" s="68" t="s">
        <v>3663</v>
      </c>
      <c r="H23" s="68" t="s">
        <v>72</v>
      </c>
      <c r="I23" s="68" t="s">
        <v>72</v>
      </c>
      <c r="J23" s="68" t="s">
        <v>72</v>
      </c>
      <c r="K23" s="67">
        <v>0</v>
      </c>
      <c r="L23" s="68" t="s">
        <v>3688</v>
      </c>
      <c r="M23" s="68" t="s">
        <v>3412</v>
      </c>
      <c r="N23" s="68" t="s">
        <v>3412</v>
      </c>
      <c r="O23" s="68" t="s">
        <v>3412</v>
      </c>
      <c r="P23" s="68" t="s">
        <v>3412</v>
      </c>
      <c r="Q23" s="68" t="s">
        <v>3412</v>
      </c>
      <c r="R23" s="68" t="s">
        <v>3412</v>
      </c>
      <c r="S23" s="68" t="s">
        <v>3412</v>
      </c>
      <c r="T23" s="68" t="s">
        <v>3412</v>
      </c>
      <c r="U23" s="68" t="s">
        <v>3412</v>
      </c>
      <c r="V23" s="68" t="s">
        <v>3412</v>
      </c>
      <c r="X23" s="73"/>
      <c r="Y23" s="73"/>
      <c r="Z23" s="73"/>
      <c r="AA23" s="73"/>
      <c r="AB23" s="73"/>
      <c r="AC23" s="73"/>
      <c r="AD23" s="73"/>
      <c r="AE23" s="73"/>
      <c r="AF23" s="73"/>
      <c r="AG23" s="73"/>
      <c r="AH23" s="73"/>
      <c r="AI23" s="73"/>
      <c r="AJ23" s="73"/>
    </row>
    <row r="24" spans="1:36" ht="18" customHeight="1" x14ac:dyDescent="0.35">
      <c r="A24" s="74" t="s">
        <v>1229</v>
      </c>
      <c r="B24" s="71" t="s">
        <v>477</v>
      </c>
      <c r="C24" s="71" t="s">
        <v>1230</v>
      </c>
      <c r="D24" s="67">
        <v>0.25</v>
      </c>
      <c r="E24" s="68" t="s">
        <v>3707</v>
      </c>
      <c r="F24" s="136">
        <v>1</v>
      </c>
      <c r="G24" s="68" t="s">
        <v>3663</v>
      </c>
      <c r="H24" s="68" t="s">
        <v>72</v>
      </c>
      <c r="I24" s="68" t="s">
        <v>72</v>
      </c>
      <c r="J24" s="68" t="s">
        <v>72</v>
      </c>
      <c r="K24" s="67">
        <v>0</v>
      </c>
      <c r="L24" s="68" t="s">
        <v>3703</v>
      </c>
      <c r="M24" s="68" t="s">
        <v>3412</v>
      </c>
      <c r="N24" s="68" t="s">
        <v>3412</v>
      </c>
      <c r="O24" s="68" t="s">
        <v>3412</v>
      </c>
      <c r="P24" s="68" t="s">
        <v>3412</v>
      </c>
      <c r="Q24" s="68" t="s">
        <v>3412</v>
      </c>
      <c r="R24" s="68" t="s">
        <v>3412</v>
      </c>
      <c r="S24" s="68" t="s">
        <v>3412</v>
      </c>
      <c r="T24" s="68" t="s">
        <v>457</v>
      </c>
      <c r="U24" s="68" t="s">
        <v>3412</v>
      </c>
      <c r="V24" s="68" t="s">
        <v>3412</v>
      </c>
      <c r="X24" s="73"/>
      <c r="Y24" s="73"/>
      <c r="Z24" s="73"/>
      <c r="AA24" s="73"/>
      <c r="AB24" s="73"/>
      <c r="AC24" s="73"/>
      <c r="AD24" s="73"/>
      <c r="AE24" s="73"/>
      <c r="AF24" s="73"/>
      <c r="AG24" s="73"/>
      <c r="AH24" s="73"/>
      <c r="AI24" s="73"/>
      <c r="AJ24" s="73"/>
    </row>
    <row r="25" spans="1:36" ht="18" customHeight="1" x14ac:dyDescent="0.35">
      <c r="A25" s="74" t="s">
        <v>1231</v>
      </c>
      <c r="B25" s="71" t="s">
        <v>477</v>
      </c>
      <c r="C25" s="71" t="s">
        <v>1232</v>
      </c>
      <c r="D25" s="67">
        <v>0.30769230769230771</v>
      </c>
      <c r="E25" s="68" t="s">
        <v>3713</v>
      </c>
      <c r="F25" s="136">
        <v>1</v>
      </c>
      <c r="G25" s="68" t="s">
        <v>3663</v>
      </c>
      <c r="H25" s="68" t="s">
        <v>72</v>
      </c>
      <c r="I25" s="68" t="s">
        <v>72</v>
      </c>
      <c r="J25" s="68" t="s">
        <v>72</v>
      </c>
      <c r="K25" s="67">
        <v>0.1</v>
      </c>
      <c r="L25" s="68" t="s">
        <v>3714</v>
      </c>
      <c r="M25" s="68" t="s">
        <v>3412</v>
      </c>
      <c r="N25" s="68" t="s">
        <v>3412</v>
      </c>
      <c r="O25" s="68" t="s">
        <v>3412</v>
      </c>
      <c r="P25" s="68" t="s">
        <v>3412</v>
      </c>
      <c r="Q25" s="68" t="s">
        <v>72</v>
      </c>
      <c r="R25" s="68" t="s">
        <v>3412</v>
      </c>
      <c r="S25" s="68" t="s">
        <v>3412</v>
      </c>
      <c r="T25" s="68" t="s">
        <v>3412</v>
      </c>
      <c r="U25" s="68" t="s">
        <v>3412</v>
      </c>
      <c r="V25" s="68" t="s">
        <v>3412</v>
      </c>
      <c r="X25" s="73"/>
      <c r="Y25" s="73"/>
      <c r="Z25" s="73"/>
      <c r="AA25" s="73"/>
      <c r="AB25" s="73"/>
      <c r="AC25" s="73"/>
      <c r="AD25" s="73"/>
      <c r="AE25" s="73"/>
      <c r="AF25" s="73"/>
      <c r="AG25" s="73"/>
      <c r="AH25" s="73"/>
      <c r="AI25" s="73"/>
      <c r="AJ25" s="73"/>
    </row>
    <row r="26" spans="1:36" ht="18" customHeight="1" x14ac:dyDescent="0.35">
      <c r="A26" s="74" t="s">
        <v>1233</v>
      </c>
      <c r="B26" s="71" t="s">
        <v>477</v>
      </c>
      <c r="C26" s="71" t="s">
        <v>1234</v>
      </c>
      <c r="D26" s="67">
        <v>0.61538461538461542</v>
      </c>
      <c r="E26" s="68" t="s">
        <v>3785</v>
      </c>
      <c r="F26" s="136">
        <v>1</v>
      </c>
      <c r="G26" s="68" t="s">
        <v>3663</v>
      </c>
      <c r="H26" s="68" t="s">
        <v>72</v>
      </c>
      <c r="I26" s="68" t="s">
        <v>72</v>
      </c>
      <c r="J26" s="68" t="s">
        <v>72</v>
      </c>
      <c r="K26" s="67">
        <v>0.5</v>
      </c>
      <c r="L26" s="68" t="s">
        <v>3786</v>
      </c>
      <c r="M26" s="68" t="s">
        <v>3412</v>
      </c>
      <c r="N26" s="68" t="s">
        <v>3412</v>
      </c>
      <c r="O26" s="68" t="s">
        <v>3412</v>
      </c>
      <c r="P26" s="68" t="s">
        <v>3412</v>
      </c>
      <c r="Q26" s="68" t="s">
        <v>72</v>
      </c>
      <c r="R26" s="68" t="s">
        <v>72</v>
      </c>
      <c r="S26" s="68" t="s">
        <v>72</v>
      </c>
      <c r="T26" s="68" t="s">
        <v>72</v>
      </c>
      <c r="U26" s="68" t="s">
        <v>72</v>
      </c>
      <c r="V26" s="68" t="s">
        <v>3412</v>
      </c>
      <c r="X26" s="73"/>
      <c r="Y26" s="73"/>
      <c r="Z26" s="73"/>
      <c r="AA26" s="73"/>
      <c r="AB26" s="73"/>
      <c r="AC26" s="73"/>
      <c r="AD26" s="73"/>
      <c r="AE26" s="73"/>
      <c r="AF26" s="73"/>
      <c r="AG26" s="73"/>
      <c r="AH26" s="73"/>
      <c r="AI26" s="73"/>
      <c r="AJ26" s="73"/>
    </row>
    <row r="27" spans="1:36" ht="18" customHeight="1" x14ac:dyDescent="0.35">
      <c r="A27" s="74" t="s">
        <v>1235</v>
      </c>
      <c r="B27" s="71" t="s">
        <v>477</v>
      </c>
      <c r="C27" s="71" t="s">
        <v>1236</v>
      </c>
      <c r="D27" s="67">
        <v>0.46153846153846156</v>
      </c>
      <c r="E27" s="68" t="s">
        <v>3681</v>
      </c>
      <c r="F27" s="136">
        <v>1</v>
      </c>
      <c r="G27" s="68" t="s">
        <v>3663</v>
      </c>
      <c r="H27" s="68" t="s">
        <v>72</v>
      </c>
      <c r="I27" s="68" t="s">
        <v>72</v>
      </c>
      <c r="J27" s="68" t="s">
        <v>72</v>
      </c>
      <c r="K27" s="67">
        <v>0.3</v>
      </c>
      <c r="L27" s="68" t="s">
        <v>3682</v>
      </c>
      <c r="M27" s="68" t="s">
        <v>3412</v>
      </c>
      <c r="N27" s="68" t="s">
        <v>3412</v>
      </c>
      <c r="O27" s="68" t="s">
        <v>3412</v>
      </c>
      <c r="P27" s="68" t="s">
        <v>3412</v>
      </c>
      <c r="Q27" s="68" t="s">
        <v>3412</v>
      </c>
      <c r="R27" s="68" t="s">
        <v>72</v>
      </c>
      <c r="S27" s="68" t="s">
        <v>72</v>
      </c>
      <c r="T27" s="68" t="s">
        <v>3412</v>
      </c>
      <c r="U27" s="68" t="s">
        <v>72</v>
      </c>
      <c r="V27" s="68" t="s">
        <v>3412</v>
      </c>
      <c r="X27" s="73"/>
      <c r="Y27" s="73"/>
      <c r="Z27" s="73"/>
      <c r="AA27" s="73"/>
      <c r="AB27" s="73"/>
      <c r="AC27" s="73"/>
      <c r="AD27" s="73"/>
      <c r="AE27" s="73"/>
      <c r="AF27" s="73"/>
      <c r="AG27" s="73"/>
      <c r="AH27" s="73"/>
      <c r="AI27" s="73"/>
      <c r="AJ27" s="73"/>
    </row>
    <row r="28" spans="1:36" ht="18" customHeight="1" x14ac:dyDescent="0.35">
      <c r="A28" s="74" t="s">
        <v>1237</v>
      </c>
      <c r="B28" s="71" t="s">
        <v>477</v>
      </c>
      <c r="C28" s="71" t="s">
        <v>1238</v>
      </c>
      <c r="D28" s="67">
        <v>0.23076923076923078</v>
      </c>
      <c r="E28" s="68" t="s">
        <v>3687</v>
      </c>
      <c r="F28" s="136">
        <v>1</v>
      </c>
      <c r="G28" s="68" t="s">
        <v>3663</v>
      </c>
      <c r="H28" s="68" t="s">
        <v>72</v>
      </c>
      <c r="I28" s="68" t="s">
        <v>72</v>
      </c>
      <c r="J28" s="68" t="s">
        <v>72</v>
      </c>
      <c r="K28" s="67">
        <v>0</v>
      </c>
      <c r="L28" s="68" t="s">
        <v>3688</v>
      </c>
      <c r="M28" s="68" t="s">
        <v>3412</v>
      </c>
      <c r="N28" s="68" t="s">
        <v>3412</v>
      </c>
      <c r="O28" s="68" t="s">
        <v>3412</v>
      </c>
      <c r="P28" s="68" t="s">
        <v>3412</v>
      </c>
      <c r="Q28" s="68" t="s">
        <v>3412</v>
      </c>
      <c r="R28" s="68" t="s">
        <v>3412</v>
      </c>
      <c r="S28" s="68" t="s">
        <v>3412</v>
      </c>
      <c r="T28" s="68" t="s">
        <v>3412</v>
      </c>
      <c r="U28" s="68" t="s">
        <v>3412</v>
      </c>
      <c r="V28" s="68" t="s">
        <v>3412</v>
      </c>
      <c r="X28" s="73"/>
      <c r="Y28" s="73"/>
      <c r="Z28" s="73"/>
      <c r="AA28" s="73"/>
      <c r="AB28" s="73"/>
      <c r="AC28" s="73"/>
      <c r="AD28" s="73"/>
      <c r="AE28" s="73"/>
      <c r="AF28" s="73"/>
      <c r="AG28" s="73"/>
      <c r="AH28" s="73"/>
      <c r="AI28" s="73"/>
      <c r="AJ28" s="73"/>
    </row>
    <row r="29" spans="1:36" ht="18" customHeight="1" x14ac:dyDescent="0.35">
      <c r="A29" s="74" t="s">
        <v>1239</v>
      </c>
      <c r="B29" s="71" t="s">
        <v>477</v>
      </c>
      <c r="C29" s="71" t="s">
        <v>1240</v>
      </c>
      <c r="D29" s="67">
        <v>0.38461538461538464</v>
      </c>
      <c r="E29" s="68" t="s">
        <v>3665</v>
      </c>
      <c r="F29" s="136">
        <v>1</v>
      </c>
      <c r="G29" s="68" t="s">
        <v>3663</v>
      </c>
      <c r="H29" s="68" t="s">
        <v>72</v>
      </c>
      <c r="I29" s="68" t="s">
        <v>72</v>
      </c>
      <c r="J29" s="68" t="s">
        <v>72</v>
      </c>
      <c r="K29" s="67">
        <v>0.2</v>
      </c>
      <c r="L29" s="68" t="s">
        <v>3666</v>
      </c>
      <c r="M29" s="68" t="s">
        <v>3412</v>
      </c>
      <c r="N29" s="68" t="s">
        <v>3412</v>
      </c>
      <c r="O29" s="68" t="s">
        <v>3412</v>
      </c>
      <c r="P29" s="68" t="s">
        <v>3412</v>
      </c>
      <c r="Q29" s="68" t="s">
        <v>72</v>
      </c>
      <c r="R29" s="68" t="s">
        <v>72</v>
      </c>
      <c r="S29" s="68" t="s">
        <v>3412</v>
      </c>
      <c r="T29" s="68" t="s">
        <v>3412</v>
      </c>
      <c r="U29" s="68" t="s">
        <v>3412</v>
      </c>
      <c r="V29" s="68" t="s">
        <v>3412</v>
      </c>
      <c r="X29" s="73"/>
      <c r="Y29" s="73"/>
      <c r="Z29" s="73"/>
      <c r="AA29" s="73"/>
      <c r="AB29" s="73"/>
      <c r="AC29" s="73"/>
      <c r="AD29" s="73"/>
      <c r="AE29" s="73"/>
      <c r="AF29" s="73"/>
      <c r="AG29" s="73"/>
      <c r="AH29" s="73"/>
      <c r="AI29" s="73"/>
      <c r="AJ29" s="73"/>
    </row>
    <row r="30" spans="1:36" ht="18" customHeight="1" x14ac:dyDescent="0.35">
      <c r="A30" s="74" t="s">
        <v>1241</v>
      </c>
      <c r="B30" s="71" t="s">
        <v>477</v>
      </c>
      <c r="C30" s="71" t="s">
        <v>1242</v>
      </c>
      <c r="D30" s="67">
        <v>0.23076923076923078</v>
      </c>
      <c r="E30" s="68" t="s">
        <v>3687</v>
      </c>
      <c r="F30" s="136">
        <v>1</v>
      </c>
      <c r="G30" s="68" t="s">
        <v>3663</v>
      </c>
      <c r="H30" s="68" t="s">
        <v>72</v>
      </c>
      <c r="I30" s="68" t="s">
        <v>72</v>
      </c>
      <c r="J30" s="68" t="s">
        <v>72</v>
      </c>
      <c r="K30" s="67">
        <v>0</v>
      </c>
      <c r="L30" s="68" t="s">
        <v>3688</v>
      </c>
      <c r="M30" s="68" t="s">
        <v>3412</v>
      </c>
      <c r="N30" s="68" t="s">
        <v>3412</v>
      </c>
      <c r="O30" s="68" t="s">
        <v>3412</v>
      </c>
      <c r="P30" s="68" t="s">
        <v>3412</v>
      </c>
      <c r="Q30" s="68" t="s">
        <v>3412</v>
      </c>
      <c r="R30" s="68" t="s">
        <v>3412</v>
      </c>
      <c r="S30" s="68" t="s">
        <v>3412</v>
      </c>
      <c r="T30" s="68" t="s">
        <v>3412</v>
      </c>
      <c r="U30" s="68" t="s">
        <v>3412</v>
      </c>
      <c r="V30" s="68" t="s">
        <v>3412</v>
      </c>
      <c r="X30" s="73"/>
      <c r="Y30" s="73"/>
      <c r="Z30" s="73"/>
      <c r="AA30" s="73"/>
      <c r="AB30" s="73"/>
      <c r="AC30" s="73"/>
      <c r="AD30" s="73"/>
      <c r="AE30" s="73"/>
      <c r="AF30" s="73"/>
      <c r="AG30" s="73"/>
      <c r="AH30" s="73"/>
      <c r="AI30" s="73"/>
      <c r="AJ30" s="73"/>
    </row>
    <row r="31" spans="1:36" ht="18" customHeight="1" x14ac:dyDescent="0.35">
      <c r="A31" s="74" t="s">
        <v>1243</v>
      </c>
      <c r="B31" s="71" t="s">
        <v>477</v>
      </c>
      <c r="C31" s="71" t="s">
        <v>1244</v>
      </c>
      <c r="D31" s="67">
        <v>0.53846153846153844</v>
      </c>
      <c r="E31" s="68" t="s">
        <v>3667</v>
      </c>
      <c r="F31" s="136">
        <v>1</v>
      </c>
      <c r="G31" s="68" t="s">
        <v>3663</v>
      </c>
      <c r="H31" s="68" t="s">
        <v>72</v>
      </c>
      <c r="I31" s="68" t="s">
        <v>72</v>
      </c>
      <c r="J31" s="68" t="s">
        <v>72</v>
      </c>
      <c r="K31" s="67">
        <v>0.4</v>
      </c>
      <c r="L31" s="68" t="s">
        <v>3668</v>
      </c>
      <c r="M31" s="68" t="s">
        <v>3412</v>
      </c>
      <c r="N31" s="68" t="s">
        <v>3412</v>
      </c>
      <c r="O31" s="68" t="s">
        <v>3412</v>
      </c>
      <c r="P31" s="68" t="s">
        <v>3412</v>
      </c>
      <c r="Q31" s="68" t="s">
        <v>72</v>
      </c>
      <c r="R31" s="68" t="s">
        <v>72</v>
      </c>
      <c r="S31" s="68" t="s">
        <v>72</v>
      </c>
      <c r="T31" s="68" t="s">
        <v>3412</v>
      </c>
      <c r="U31" s="68" t="s">
        <v>72</v>
      </c>
      <c r="V31" s="68" t="s">
        <v>3412</v>
      </c>
      <c r="X31" s="73"/>
      <c r="Y31" s="73"/>
      <c r="Z31" s="73"/>
      <c r="AA31" s="73"/>
      <c r="AB31" s="73"/>
      <c r="AC31" s="73"/>
      <c r="AD31" s="73"/>
      <c r="AE31" s="73"/>
      <c r="AF31" s="73"/>
      <c r="AG31" s="73"/>
      <c r="AH31" s="73"/>
      <c r="AI31" s="73"/>
      <c r="AJ31" s="73"/>
    </row>
    <row r="32" spans="1:36" ht="18" customHeight="1" x14ac:dyDescent="0.35">
      <c r="A32" s="74" t="s">
        <v>1245</v>
      </c>
      <c r="B32" s="71" t="s">
        <v>477</v>
      </c>
      <c r="C32" s="71" t="s">
        <v>1246</v>
      </c>
      <c r="D32" s="67">
        <v>0.23076923076923078</v>
      </c>
      <c r="E32" s="68" t="s">
        <v>3687</v>
      </c>
      <c r="F32" s="136">
        <v>1</v>
      </c>
      <c r="G32" s="68" t="s">
        <v>3663</v>
      </c>
      <c r="H32" s="68" t="s">
        <v>72</v>
      </c>
      <c r="I32" s="68" t="s">
        <v>72</v>
      </c>
      <c r="J32" s="68" t="s">
        <v>72</v>
      </c>
      <c r="K32" s="67">
        <v>0</v>
      </c>
      <c r="L32" s="68" t="s">
        <v>3688</v>
      </c>
      <c r="M32" s="68" t="s">
        <v>3412</v>
      </c>
      <c r="N32" s="68" t="s">
        <v>3412</v>
      </c>
      <c r="O32" s="68" t="s">
        <v>3412</v>
      </c>
      <c r="P32" s="68" t="s">
        <v>3412</v>
      </c>
      <c r="Q32" s="68" t="s">
        <v>3412</v>
      </c>
      <c r="R32" s="68" t="s">
        <v>3412</v>
      </c>
      <c r="S32" s="68" t="s">
        <v>3412</v>
      </c>
      <c r="T32" s="68" t="s">
        <v>3412</v>
      </c>
      <c r="U32" s="68" t="s">
        <v>3412</v>
      </c>
      <c r="V32" s="68" t="s">
        <v>3412</v>
      </c>
      <c r="X32" s="73"/>
      <c r="Y32" s="73"/>
      <c r="Z32" s="73"/>
      <c r="AA32" s="73"/>
      <c r="AB32" s="73"/>
      <c r="AC32" s="73"/>
      <c r="AD32" s="73"/>
      <c r="AE32" s="73"/>
      <c r="AF32" s="73"/>
      <c r="AG32" s="73"/>
      <c r="AH32" s="73"/>
      <c r="AI32" s="73"/>
      <c r="AJ32" s="73"/>
    </row>
    <row r="33" spans="1:36" ht="18" customHeight="1" x14ac:dyDescent="0.35">
      <c r="A33" s="74" t="s">
        <v>1247</v>
      </c>
      <c r="B33" s="71" t="s">
        <v>477</v>
      </c>
      <c r="C33" s="71" t="s">
        <v>1248</v>
      </c>
      <c r="D33" s="67">
        <v>1</v>
      </c>
      <c r="E33" s="68" t="s">
        <v>3691</v>
      </c>
      <c r="F33" s="136">
        <v>1</v>
      </c>
      <c r="G33" s="68" t="s">
        <v>3663</v>
      </c>
      <c r="H33" s="68" t="s">
        <v>72</v>
      </c>
      <c r="I33" s="68" t="s">
        <v>72</v>
      </c>
      <c r="J33" s="68" t="s">
        <v>72</v>
      </c>
      <c r="K33" s="67">
        <v>1</v>
      </c>
      <c r="L33" s="68" t="s">
        <v>3674</v>
      </c>
      <c r="M33" s="68" t="s">
        <v>72</v>
      </c>
      <c r="N33" s="68" t="s">
        <v>72</v>
      </c>
      <c r="O33" s="68" t="s">
        <v>72</v>
      </c>
      <c r="P33" s="68" t="s">
        <v>72</v>
      </c>
      <c r="Q33" s="68" t="s">
        <v>72</v>
      </c>
      <c r="R33" s="68" t="s">
        <v>72</v>
      </c>
      <c r="S33" s="68" t="s">
        <v>72</v>
      </c>
      <c r="T33" s="68" t="s">
        <v>72</v>
      </c>
      <c r="U33" s="68" t="s">
        <v>72</v>
      </c>
      <c r="V33" s="68" t="s">
        <v>72</v>
      </c>
      <c r="X33" s="73"/>
      <c r="Y33" s="73"/>
      <c r="Z33" s="73"/>
      <c r="AA33" s="73"/>
      <c r="AB33" s="73"/>
      <c r="AC33" s="73"/>
      <c r="AD33" s="73"/>
      <c r="AE33" s="73"/>
      <c r="AF33" s="73"/>
      <c r="AG33" s="73"/>
      <c r="AH33" s="73"/>
      <c r="AI33" s="73"/>
      <c r="AJ33" s="73"/>
    </row>
    <row r="34" spans="1:36" ht="18" customHeight="1" x14ac:dyDescent="0.35">
      <c r="A34" s="74" t="s">
        <v>1249</v>
      </c>
      <c r="B34" s="71" t="s">
        <v>477</v>
      </c>
      <c r="C34" s="71" t="s">
        <v>1250</v>
      </c>
      <c r="D34" s="67">
        <v>0.30769230769230771</v>
      </c>
      <c r="E34" s="68" t="s">
        <v>3713</v>
      </c>
      <c r="F34" s="136">
        <v>1</v>
      </c>
      <c r="G34" s="68" t="s">
        <v>3663</v>
      </c>
      <c r="H34" s="68" t="s">
        <v>72</v>
      </c>
      <c r="I34" s="68" t="s">
        <v>72</v>
      </c>
      <c r="J34" s="68" t="s">
        <v>72</v>
      </c>
      <c r="K34" s="67">
        <v>0.1</v>
      </c>
      <c r="L34" s="68" t="s">
        <v>3714</v>
      </c>
      <c r="M34" s="68" t="s">
        <v>3412</v>
      </c>
      <c r="N34" s="68" t="s">
        <v>3412</v>
      </c>
      <c r="O34" s="68" t="s">
        <v>3412</v>
      </c>
      <c r="P34" s="68" t="s">
        <v>3412</v>
      </c>
      <c r="Q34" s="68" t="s">
        <v>72</v>
      </c>
      <c r="R34" s="68" t="s">
        <v>3412</v>
      </c>
      <c r="S34" s="68" t="s">
        <v>3412</v>
      </c>
      <c r="T34" s="68" t="s">
        <v>3412</v>
      </c>
      <c r="U34" s="68" t="s">
        <v>3412</v>
      </c>
      <c r="V34" s="68" t="s">
        <v>3412</v>
      </c>
      <c r="X34" s="73"/>
      <c r="Y34" s="73"/>
      <c r="Z34" s="73"/>
      <c r="AA34" s="73"/>
      <c r="AB34" s="73"/>
      <c r="AC34" s="73"/>
      <c r="AD34" s="73"/>
      <c r="AE34" s="73"/>
      <c r="AF34" s="73"/>
      <c r="AG34" s="73"/>
      <c r="AH34" s="73"/>
      <c r="AI34" s="73"/>
      <c r="AJ34" s="73"/>
    </row>
    <row r="35" spans="1:36" ht="18" customHeight="1" x14ac:dyDescent="0.35">
      <c r="A35" s="74" t="s">
        <v>1251</v>
      </c>
      <c r="B35" s="71" t="s">
        <v>477</v>
      </c>
      <c r="C35" s="71" t="s">
        <v>1252</v>
      </c>
      <c r="D35" s="67">
        <v>0.8</v>
      </c>
      <c r="E35" s="68" t="s">
        <v>3700</v>
      </c>
      <c r="F35" s="136">
        <v>1</v>
      </c>
      <c r="G35" s="68" t="s">
        <v>3663</v>
      </c>
      <c r="H35" s="68" t="s">
        <v>72</v>
      </c>
      <c r="I35" s="68" t="s">
        <v>72</v>
      </c>
      <c r="J35" s="68" t="s">
        <v>72</v>
      </c>
      <c r="K35" s="67">
        <v>0.7142857142857143</v>
      </c>
      <c r="L35" s="68" t="s">
        <v>3701</v>
      </c>
      <c r="M35" s="68" t="s">
        <v>72</v>
      </c>
      <c r="N35" s="68" t="s">
        <v>457</v>
      </c>
      <c r="O35" s="68" t="s">
        <v>3412</v>
      </c>
      <c r="P35" s="68" t="s">
        <v>457</v>
      </c>
      <c r="Q35" s="68" t="s">
        <v>72</v>
      </c>
      <c r="R35" s="68" t="s">
        <v>72</v>
      </c>
      <c r="S35" s="68" t="s">
        <v>72</v>
      </c>
      <c r="T35" s="68" t="s">
        <v>72</v>
      </c>
      <c r="U35" s="68" t="s">
        <v>457</v>
      </c>
      <c r="V35" s="68" t="s">
        <v>3412</v>
      </c>
      <c r="X35" s="73"/>
      <c r="Y35" s="73"/>
      <c r="Z35" s="73"/>
      <c r="AA35" s="73"/>
      <c r="AB35" s="73"/>
      <c r="AC35" s="73"/>
      <c r="AD35" s="73"/>
      <c r="AE35" s="73"/>
      <c r="AF35" s="73"/>
      <c r="AG35" s="73"/>
      <c r="AH35" s="73"/>
      <c r="AI35" s="73"/>
      <c r="AJ35" s="73"/>
    </row>
    <row r="36" spans="1:36" ht="18" customHeight="1" x14ac:dyDescent="0.35">
      <c r="A36" s="74" t="s">
        <v>1253</v>
      </c>
      <c r="B36" s="71" t="s">
        <v>477</v>
      </c>
      <c r="C36" s="71" t="s">
        <v>1254</v>
      </c>
      <c r="D36" s="67">
        <v>1</v>
      </c>
      <c r="E36" s="68" t="s">
        <v>3746</v>
      </c>
      <c r="F36" s="136">
        <v>1</v>
      </c>
      <c r="G36" s="68" t="s">
        <v>3663</v>
      </c>
      <c r="H36" s="68" t="s">
        <v>72</v>
      </c>
      <c r="I36" s="68" t="s">
        <v>72</v>
      </c>
      <c r="J36" s="68" t="s">
        <v>72</v>
      </c>
      <c r="K36" s="67">
        <v>1</v>
      </c>
      <c r="L36" s="68" t="s">
        <v>3768</v>
      </c>
      <c r="M36" s="68" t="s">
        <v>457</v>
      </c>
      <c r="N36" s="68" t="s">
        <v>457</v>
      </c>
      <c r="O36" s="68" t="s">
        <v>457</v>
      </c>
      <c r="P36" s="68" t="s">
        <v>457</v>
      </c>
      <c r="Q36" s="68" t="s">
        <v>457</v>
      </c>
      <c r="R36" s="68" t="s">
        <v>72</v>
      </c>
      <c r="S36" s="68" t="s">
        <v>457</v>
      </c>
      <c r="T36" s="68" t="s">
        <v>457</v>
      </c>
      <c r="U36" s="68" t="s">
        <v>457</v>
      </c>
      <c r="V36" s="68" t="s">
        <v>457</v>
      </c>
      <c r="X36" s="73"/>
      <c r="Y36" s="73"/>
      <c r="Z36" s="73"/>
      <c r="AA36" s="73"/>
      <c r="AB36" s="73"/>
      <c r="AC36" s="73"/>
      <c r="AD36" s="73"/>
      <c r="AE36" s="73"/>
      <c r="AF36" s="73"/>
      <c r="AG36" s="73"/>
      <c r="AH36" s="73"/>
      <c r="AI36" s="73"/>
      <c r="AJ36" s="73"/>
    </row>
    <row r="37" spans="1:36" ht="18" customHeight="1" x14ac:dyDescent="0.35">
      <c r="A37" s="74" t="s">
        <v>1255</v>
      </c>
      <c r="B37" s="71" t="s">
        <v>477</v>
      </c>
      <c r="C37" s="71" t="s">
        <v>1256</v>
      </c>
      <c r="D37" s="67">
        <v>0.2</v>
      </c>
      <c r="E37" s="68" t="s">
        <v>3666</v>
      </c>
      <c r="F37" s="136">
        <v>0.66666666666666663</v>
      </c>
      <c r="G37" s="68" t="s">
        <v>3693</v>
      </c>
      <c r="H37" s="68" t="s">
        <v>72</v>
      </c>
      <c r="I37" s="68" t="s">
        <v>3412</v>
      </c>
      <c r="J37" s="68" t="s">
        <v>72</v>
      </c>
      <c r="K37" s="67">
        <v>0</v>
      </c>
      <c r="L37" s="68" t="s">
        <v>3726</v>
      </c>
      <c r="M37" s="68" t="s">
        <v>3412</v>
      </c>
      <c r="N37" s="68" t="s">
        <v>457</v>
      </c>
      <c r="O37" s="68" t="s">
        <v>3412</v>
      </c>
      <c r="P37" s="68" t="s">
        <v>3412</v>
      </c>
      <c r="Q37" s="68" t="s">
        <v>3412</v>
      </c>
      <c r="R37" s="68" t="s">
        <v>3412</v>
      </c>
      <c r="S37" s="68" t="s">
        <v>3412</v>
      </c>
      <c r="T37" s="68" t="s">
        <v>457</v>
      </c>
      <c r="U37" s="68" t="s">
        <v>457</v>
      </c>
      <c r="V37" s="68" t="s">
        <v>3412</v>
      </c>
      <c r="X37" s="73"/>
      <c r="Y37" s="73"/>
      <c r="Z37" s="73"/>
      <c r="AA37" s="73"/>
      <c r="AB37" s="73"/>
      <c r="AC37" s="73"/>
      <c r="AD37" s="73"/>
      <c r="AE37" s="73"/>
      <c r="AF37" s="73"/>
      <c r="AG37" s="73"/>
      <c r="AH37" s="73"/>
      <c r="AI37" s="73"/>
      <c r="AJ37" s="73"/>
    </row>
    <row r="38" spans="1:36" ht="18" customHeight="1" x14ac:dyDescent="0.35">
      <c r="A38" s="74" t="s">
        <v>1257</v>
      </c>
      <c r="B38" s="71" t="s">
        <v>477</v>
      </c>
      <c r="C38" s="71" t="s">
        <v>1258</v>
      </c>
      <c r="D38" s="67">
        <v>0.23076923076923078</v>
      </c>
      <c r="E38" s="68" t="s">
        <v>3687</v>
      </c>
      <c r="F38" s="136">
        <v>1</v>
      </c>
      <c r="G38" s="68" t="s">
        <v>3663</v>
      </c>
      <c r="H38" s="68" t="s">
        <v>72</v>
      </c>
      <c r="I38" s="68" t="s">
        <v>72</v>
      </c>
      <c r="J38" s="68" t="s">
        <v>72</v>
      </c>
      <c r="K38" s="67">
        <v>0</v>
      </c>
      <c r="L38" s="68" t="s">
        <v>3688</v>
      </c>
      <c r="M38" s="68" t="s">
        <v>3412</v>
      </c>
      <c r="N38" s="68" t="s">
        <v>3412</v>
      </c>
      <c r="O38" s="68" t="s">
        <v>3412</v>
      </c>
      <c r="P38" s="68" t="s">
        <v>3412</v>
      </c>
      <c r="Q38" s="68" t="s">
        <v>3412</v>
      </c>
      <c r="R38" s="68" t="s">
        <v>3412</v>
      </c>
      <c r="S38" s="68" t="s">
        <v>3412</v>
      </c>
      <c r="T38" s="68" t="s">
        <v>3412</v>
      </c>
      <c r="U38" s="68" t="s">
        <v>3412</v>
      </c>
      <c r="V38" s="68" t="s">
        <v>3412</v>
      </c>
      <c r="X38" s="73"/>
      <c r="Y38" s="73"/>
      <c r="Z38" s="73"/>
      <c r="AA38" s="73"/>
      <c r="AB38" s="73"/>
      <c r="AC38" s="73"/>
      <c r="AD38" s="73"/>
      <c r="AE38" s="73"/>
      <c r="AF38" s="73"/>
      <c r="AG38" s="73"/>
      <c r="AH38" s="73"/>
      <c r="AI38" s="73"/>
      <c r="AJ38" s="73"/>
    </row>
    <row r="39" spans="1:36" ht="18" customHeight="1" x14ac:dyDescent="0.35">
      <c r="A39" s="74" t="s">
        <v>1259</v>
      </c>
      <c r="B39" s="71" t="s">
        <v>477</v>
      </c>
      <c r="C39" s="71" t="s">
        <v>1260</v>
      </c>
      <c r="D39" s="67">
        <v>0.30769230769230771</v>
      </c>
      <c r="E39" s="68" t="s">
        <v>3713</v>
      </c>
      <c r="F39" s="136">
        <v>1</v>
      </c>
      <c r="G39" s="68" t="s">
        <v>3663</v>
      </c>
      <c r="H39" s="68" t="s">
        <v>72</v>
      </c>
      <c r="I39" s="68" t="s">
        <v>72</v>
      </c>
      <c r="J39" s="68" t="s">
        <v>72</v>
      </c>
      <c r="K39" s="67">
        <v>0.1</v>
      </c>
      <c r="L39" s="68" t="s">
        <v>3714</v>
      </c>
      <c r="M39" s="68" t="s">
        <v>3412</v>
      </c>
      <c r="N39" s="68" t="s">
        <v>3412</v>
      </c>
      <c r="O39" s="68" t="s">
        <v>3412</v>
      </c>
      <c r="P39" s="68" t="s">
        <v>3412</v>
      </c>
      <c r="Q39" s="68" t="s">
        <v>72</v>
      </c>
      <c r="R39" s="68" t="s">
        <v>3412</v>
      </c>
      <c r="S39" s="68" t="s">
        <v>3412</v>
      </c>
      <c r="T39" s="68" t="s">
        <v>3412</v>
      </c>
      <c r="U39" s="68" t="s">
        <v>3412</v>
      </c>
      <c r="V39" s="68" t="s">
        <v>3412</v>
      </c>
      <c r="X39" s="73"/>
      <c r="Y39" s="73"/>
      <c r="Z39" s="73"/>
      <c r="AA39" s="73"/>
      <c r="AB39" s="73"/>
      <c r="AC39" s="73"/>
      <c r="AD39" s="73"/>
      <c r="AE39" s="73"/>
      <c r="AF39" s="73"/>
      <c r="AG39" s="73"/>
      <c r="AH39" s="73"/>
      <c r="AI39" s="73"/>
      <c r="AJ39" s="73"/>
    </row>
    <row r="40" spans="1:36" ht="18" customHeight="1" x14ac:dyDescent="0.35">
      <c r="A40" s="77" t="s">
        <v>3390</v>
      </c>
      <c r="B40" s="71" t="s">
        <v>477</v>
      </c>
      <c r="C40" s="71" t="s">
        <v>1261</v>
      </c>
      <c r="D40" s="67">
        <v>0.46153846153846156</v>
      </c>
      <c r="E40" s="68" t="s">
        <v>3681</v>
      </c>
      <c r="F40" s="136">
        <v>1</v>
      </c>
      <c r="G40" s="68" t="s">
        <v>3663</v>
      </c>
      <c r="H40" s="68" t="s">
        <v>72</v>
      </c>
      <c r="I40" s="68" t="s">
        <v>72</v>
      </c>
      <c r="J40" s="68" t="s">
        <v>72</v>
      </c>
      <c r="K40" s="67">
        <v>0.3</v>
      </c>
      <c r="L40" s="68" t="s">
        <v>3682</v>
      </c>
      <c r="M40" s="68" t="s">
        <v>3412</v>
      </c>
      <c r="N40" s="68" t="s">
        <v>3412</v>
      </c>
      <c r="O40" s="68" t="s">
        <v>3412</v>
      </c>
      <c r="P40" s="68" t="s">
        <v>3412</v>
      </c>
      <c r="Q40" s="68" t="s">
        <v>72</v>
      </c>
      <c r="R40" s="68" t="s">
        <v>72</v>
      </c>
      <c r="S40" s="68" t="s">
        <v>72</v>
      </c>
      <c r="T40" s="68" t="s">
        <v>3412</v>
      </c>
      <c r="U40" s="68" t="s">
        <v>3412</v>
      </c>
      <c r="V40" s="68" t="s">
        <v>3412</v>
      </c>
      <c r="X40" s="73"/>
      <c r="Y40" s="73"/>
      <c r="Z40" s="73"/>
      <c r="AA40" s="73"/>
      <c r="AB40" s="73"/>
      <c r="AC40" s="73"/>
      <c r="AD40" s="73"/>
      <c r="AE40" s="73"/>
      <c r="AF40" s="73"/>
      <c r="AG40" s="73"/>
      <c r="AH40" s="73"/>
      <c r="AI40" s="73"/>
      <c r="AJ40" s="73"/>
    </row>
    <row r="41" spans="1:36" ht="18" customHeight="1" x14ac:dyDescent="0.35">
      <c r="A41" s="74" t="s">
        <v>1262</v>
      </c>
      <c r="B41" s="71" t="s">
        <v>477</v>
      </c>
      <c r="C41" s="71" t="s">
        <v>1263</v>
      </c>
      <c r="D41" s="67">
        <v>0.66666666666666663</v>
      </c>
      <c r="E41" s="68" t="s">
        <v>3758</v>
      </c>
      <c r="F41" s="136">
        <v>1</v>
      </c>
      <c r="G41" s="68" t="s">
        <v>3663</v>
      </c>
      <c r="H41" s="68" t="s">
        <v>72</v>
      </c>
      <c r="I41" s="68" t="s">
        <v>72</v>
      </c>
      <c r="J41" s="68" t="s">
        <v>72</v>
      </c>
      <c r="K41" s="67">
        <v>0.55555555555555558</v>
      </c>
      <c r="L41" s="68" t="s">
        <v>3759</v>
      </c>
      <c r="M41" s="68" t="s">
        <v>3412</v>
      </c>
      <c r="N41" s="68" t="s">
        <v>72</v>
      </c>
      <c r="O41" s="68" t="s">
        <v>3412</v>
      </c>
      <c r="P41" s="68" t="s">
        <v>3412</v>
      </c>
      <c r="Q41" s="68" t="s">
        <v>72</v>
      </c>
      <c r="R41" s="68" t="s">
        <v>72</v>
      </c>
      <c r="S41" s="68" t="s">
        <v>72</v>
      </c>
      <c r="T41" s="68" t="s">
        <v>72</v>
      </c>
      <c r="U41" s="68" t="s">
        <v>457</v>
      </c>
      <c r="V41" s="68" t="s">
        <v>3412</v>
      </c>
      <c r="X41" s="73"/>
      <c r="Y41" s="73"/>
      <c r="Z41" s="73"/>
      <c r="AA41" s="73"/>
      <c r="AB41" s="73"/>
      <c r="AC41" s="73"/>
      <c r="AD41" s="73"/>
      <c r="AE41" s="73"/>
      <c r="AF41" s="73"/>
      <c r="AG41" s="73"/>
      <c r="AH41" s="73"/>
      <c r="AI41" s="73"/>
      <c r="AJ41" s="73"/>
    </row>
    <row r="42" spans="1:36" ht="18" customHeight="1" x14ac:dyDescent="0.35">
      <c r="A42" s="77" t="s">
        <v>3391</v>
      </c>
      <c r="B42" s="71" t="s">
        <v>477</v>
      </c>
      <c r="C42" s="71" t="s">
        <v>1264</v>
      </c>
      <c r="D42" s="67">
        <v>0.41666666666666669</v>
      </c>
      <c r="E42" s="68" t="s">
        <v>3775</v>
      </c>
      <c r="F42" s="136">
        <v>1</v>
      </c>
      <c r="G42" s="68" t="s">
        <v>3663</v>
      </c>
      <c r="H42" s="68" t="s">
        <v>72</v>
      </c>
      <c r="I42" s="68" t="s">
        <v>72</v>
      </c>
      <c r="J42" s="68" t="s">
        <v>72</v>
      </c>
      <c r="K42" s="67">
        <v>0.22222222222222221</v>
      </c>
      <c r="L42" s="68" t="s">
        <v>3776</v>
      </c>
      <c r="M42" s="68" t="s">
        <v>72</v>
      </c>
      <c r="N42" s="68" t="s">
        <v>3412</v>
      </c>
      <c r="O42" s="68" t="s">
        <v>3412</v>
      </c>
      <c r="P42" s="68" t="s">
        <v>3412</v>
      </c>
      <c r="Q42" s="68" t="s">
        <v>3412</v>
      </c>
      <c r="R42" s="68" t="s">
        <v>3412</v>
      </c>
      <c r="S42" s="68" t="s">
        <v>3412</v>
      </c>
      <c r="T42" s="68" t="s">
        <v>457</v>
      </c>
      <c r="U42" s="68" t="s">
        <v>3412</v>
      </c>
      <c r="V42" s="68" t="s">
        <v>72</v>
      </c>
      <c r="X42" s="73"/>
      <c r="Y42" s="73"/>
      <c r="Z42" s="73"/>
      <c r="AA42" s="73"/>
      <c r="AB42" s="73"/>
      <c r="AC42" s="73"/>
      <c r="AD42" s="73"/>
      <c r="AE42" s="73"/>
      <c r="AF42" s="73"/>
      <c r="AG42" s="73"/>
      <c r="AH42" s="73"/>
      <c r="AI42" s="73"/>
      <c r="AJ42" s="73"/>
    </row>
    <row r="43" spans="1:36" ht="18" customHeight="1" x14ac:dyDescent="0.35">
      <c r="A43" s="74" t="s">
        <v>1265</v>
      </c>
      <c r="B43" s="71" t="s">
        <v>477</v>
      </c>
      <c r="C43" s="71" t="s">
        <v>1266</v>
      </c>
      <c r="D43" s="67">
        <v>0.23076923076923078</v>
      </c>
      <c r="E43" s="68" t="s">
        <v>3687</v>
      </c>
      <c r="F43" s="136">
        <v>1</v>
      </c>
      <c r="G43" s="68" t="s">
        <v>3663</v>
      </c>
      <c r="H43" s="68" t="s">
        <v>72</v>
      </c>
      <c r="I43" s="68" t="s">
        <v>72</v>
      </c>
      <c r="J43" s="68" t="s">
        <v>72</v>
      </c>
      <c r="K43" s="67">
        <v>0</v>
      </c>
      <c r="L43" s="68" t="s">
        <v>3688</v>
      </c>
      <c r="M43" s="68" t="s">
        <v>3412</v>
      </c>
      <c r="N43" s="68" t="s">
        <v>3412</v>
      </c>
      <c r="O43" s="68" t="s">
        <v>3412</v>
      </c>
      <c r="P43" s="68" t="s">
        <v>3412</v>
      </c>
      <c r="Q43" s="68" t="s">
        <v>3412</v>
      </c>
      <c r="R43" s="68" t="s">
        <v>3412</v>
      </c>
      <c r="S43" s="68" t="s">
        <v>3412</v>
      </c>
      <c r="T43" s="68" t="s">
        <v>3412</v>
      </c>
      <c r="U43" s="68" t="s">
        <v>3412</v>
      </c>
      <c r="V43" s="68" t="s">
        <v>3412</v>
      </c>
      <c r="X43" s="73"/>
      <c r="Y43" s="73"/>
      <c r="Z43" s="73"/>
      <c r="AA43" s="73"/>
      <c r="AB43" s="73"/>
      <c r="AC43" s="73"/>
      <c r="AD43" s="73"/>
      <c r="AE43" s="73"/>
      <c r="AF43" s="73"/>
      <c r="AG43" s="73"/>
      <c r="AH43" s="73"/>
      <c r="AI43" s="73"/>
      <c r="AJ43" s="73"/>
    </row>
    <row r="44" spans="1:36" ht="18" customHeight="1" x14ac:dyDescent="0.35">
      <c r="A44" s="74" t="s">
        <v>1267</v>
      </c>
      <c r="B44" s="71" t="s">
        <v>477</v>
      </c>
      <c r="C44" s="71" t="s">
        <v>1268</v>
      </c>
      <c r="D44" s="67">
        <v>0.30769230769230771</v>
      </c>
      <c r="E44" s="68" t="s">
        <v>3713</v>
      </c>
      <c r="F44" s="136">
        <v>1</v>
      </c>
      <c r="G44" s="68" t="s">
        <v>3663</v>
      </c>
      <c r="H44" s="68" t="s">
        <v>72</v>
      </c>
      <c r="I44" s="68" t="s">
        <v>72</v>
      </c>
      <c r="J44" s="68" t="s">
        <v>72</v>
      </c>
      <c r="K44" s="67">
        <v>0.1</v>
      </c>
      <c r="L44" s="68" t="s">
        <v>3714</v>
      </c>
      <c r="M44" s="68" t="s">
        <v>3412</v>
      </c>
      <c r="N44" s="68" t="s">
        <v>3412</v>
      </c>
      <c r="O44" s="68" t="s">
        <v>3412</v>
      </c>
      <c r="P44" s="68" t="s">
        <v>3412</v>
      </c>
      <c r="Q44" s="68" t="s">
        <v>72</v>
      </c>
      <c r="R44" s="68" t="s">
        <v>3412</v>
      </c>
      <c r="S44" s="68" t="s">
        <v>3412</v>
      </c>
      <c r="T44" s="68" t="s">
        <v>3412</v>
      </c>
      <c r="U44" s="68" t="s">
        <v>3412</v>
      </c>
      <c r="V44" s="68" t="s">
        <v>3412</v>
      </c>
      <c r="X44" s="73"/>
      <c r="Y44" s="73"/>
      <c r="Z44" s="73"/>
      <c r="AA44" s="73"/>
      <c r="AB44" s="73"/>
      <c r="AC44" s="73"/>
      <c r="AD44" s="73"/>
      <c r="AE44" s="73"/>
      <c r="AF44" s="73"/>
      <c r="AG44" s="73"/>
      <c r="AH44" s="73"/>
      <c r="AI44" s="73"/>
      <c r="AJ44" s="73"/>
    </row>
    <row r="45" spans="1:36" ht="18" customHeight="1" x14ac:dyDescent="0.35">
      <c r="A45" s="74" t="s">
        <v>1269</v>
      </c>
      <c r="B45" s="71" t="s">
        <v>477</v>
      </c>
      <c r="C45" s="71" t="s">
        <v>1270</v>
      </c>
      <c r="D45" s="67">
        <v>0.23076923076923078</v>
      </c>
      <c r="E45" s="68" t="s">
        <v>3687</v>
      </c>
      <c r="F45" s="136">
        <v>1</v>
      </c>
      <c r="G45" s="68" t="s">
        <v>3663</v>
      </c>
      <c r="H45" s="68" t="s">
        <v>72</v>
      </c>
      <c r="I45" s="68" t="s">
        <v>72</v>
      </c>
      <c r="J45" s="68" t="s">
        <v>72</v>
      </c>
      <c r="K45" s="67">
        <v>0</v>
      </c>
      <c r="L45" s="68" t="s">
        <v>3688</v>
      </c>
      <c r="M45" s="68" t="s">
        <v>3412</v>
      </c>
      <c r="N45" s="68" t="s">
        <v>3412</v>
      </c>
      <c r="O45" s="68" t="s">
        <v>3412</v>
      </c>
      <c r="P45" s="68" t="s">
        <v>3412</v>
      </c>
      <c r="Q45" s="68" t="s">
        <v>3412</v>
      </c>
      <c r="R45" s="68" t="s">
        <v>3412</v>
      </c>
      <c r="S45" s="68" t="s">
        <v>3412</v>
      </c>
      <c r="T45" s="68" t="s">
        <v>3412</v>
      </c>
      <c r="U45" s="68" t="s">
        <v>3412</v>
      </c>
      <c r="V45" s="68" t="s">
        <v>3412</v>
      </c>
      <c r="X45" s="73"/>
      <c r="Y45" s="73"/>
      <c r="Z45" s="73"/>
      <c r="AA45" s="73"/>
      <c r="AB45" s="73"/>
      <c r="AC45" s="73"/>
      <c r="AD45" s="73"/>
      <c r="AE45" s="73"/>
      <c r="AF45" s="73"/>
      <c r="AG45" s="73"/>
      <c r="AH45" s="73"/>
      <c r="AI45" s="73"/>
      <c r="AJ45" s="73"/>
    </row>
    <row r="46" spans="1:36" ht="18" customHeight="1" x14ac:dyDescent="0.35">
      <c r="A46" s="74" t="s">
        <v>1271</v>
      </c>
      <c r="B46" s="71" t="s">
        <v>477</v>
      </c>
      <c r="C46" s="71" t="s">
        <v>1272</v>
      </c>
      <c r="D46" s="67">
        <v>0.33333333333333331</v>
      </c>
      <c r="E46" s="68" t="s">
        <v>3763</v>
      </c>
      <c r="F46" s="136">
        <v>1</v>
      </c>
      <c r="G46" s="68" t="s">
        <v>3663</v>
      </c>
      <c r="H46" s="68" t="s">
        <v>72</v>
      </c>
      <c r="I46" s="68" t="s">
        <v>72</v>
      </c>
      <c r="J46" s="68" t="s">
        <v>72</v>
      </c>
      <c r="K46" s="67">
        <v>0</v>
      </c>
      <c r="L46" s="68" t="s">
        <v>3671</v>
      </c>
      <c r="M46" s="68" t="s">
        <v>3412</v>
      </c>
      <c r="N46" s="68" t="s">
        <v>457</v>
      </c>
      <c r="O46" s="68" t="s">
        <v>457</v>
      </c>
      <c r="P46" s="68" t="s">
        <v>457</v>
      </c>
      <c r="Q46" s="68" t="s">
        <v>3412</v>
      </c>
      <c r="R46" s="68" t="s">
        <v>3412</v>
      </c>
      <c r="S46" s="68" t="s">
        <v>3412</v>
      </c>
      <c r="T46" s="68" t="s">
        <v>3412</v>
      </c>
      <c r="U46" s="68" t="s">
        <v>457</v>
      </c>
      <c r="V46" s="68" t="s">
        <v>3412</v>
      </c>
      <c r="X46" s="73"/>
      <c r="Y46" s="73"/>
      <c r="Z46" s="73"/>
      <c r="AA46" s="73"/>
      <c r="AB46" s="73"/>
      <c r="AC46" s="73"/>
      <c r="AD46" s="73"/>
      <c r="AE46" s="73"/>
      <c r="AF46" s="73"/>
      <c r="AG46" s="73"/>
      <c r="AH46" s="73"/>
      <c r="AI46" s="73"/>
      <c r="AJ46" s="73"/>
    </row>
    <row r="47" spans="1:36" ht="18" customHeight="1" x14ac:dyDescent="0.35">
      <c r="A47" s="74" t="s">
        <v>1273</v>
      </c>
      <c r="B47" s="71" t="s">
        <v>477</v>
      </c>
      <c r="C47" s="71" t="s">
        <v>1274</v>
      </c>
      <c r="D47" s="67">
        <v>0.23076923076923078</v>
      </c>
      <c r="E47" s="68" t="s">
        <v>3687</v>
      </c>
      <c r="F47" s="136">
        <v>1</v>
      </c>
      <c r="G47" s="68" t="s">
        <v>3663</v>
      </c>
      <c r="H47" s="68" t="s">
        <v>72</v>
      </c>
      <c r="I47" s="68" t="s">
        <v>72</v>
      </c>
      <c r="J47" s="68" t="s">
        <v>72</v>
      </c>
      <c r="K47" s="67">
        <v>0</v>
      </c>
      <c r="L47" s="68" t="s">
        <v>3688</v>
      </c>
      <c r="M47" s="68" t="s">
        <v>3412</v>
      </c>
      <c r="N47" s="68" t="s">
        <v>3412</v>
      </c>
      <c r="O47" s="68" t="s">
        <v>3412</v>
      </c>
      <c r="P47" s="68" t="s">
        <v>3412</v>
      </c>
      <c r="Q47" s="68" t="s">
        <v>3412</v>
      </c>
      <c r="R47" s="68" t="s">
        <v>3412</v>
      </c>
      <c r="S47" s="68" t="s">
        <v>3412</v>
      </c>
      <c r="T47" s="68" t="s">
        <v>3412</v>
      </c>
      <c r="U47" s="68" t="s">
        <v>3412</v>
      </c>
      <c r="V47" s="68" t="s">
        <v>3412</v>
      </c>
      <c r="X47" s="73"/>
      <c r="Y47" s="73"/>
      <c r="Z47" s="73"/>
      <c r="AA47" s="73"/>
      <c r="AB47" s="73"/>
      <c r="AC47" s="73"/>
      <c r="AD47" s="73"/>
      <c r="AE47" s="73"/>
      <c r="AF47" s="73"/>
      <c r="AG47" s="73"/>
      <c r="AH47" s="73"/>
      <c r="AI47" s="73"/>
      <c r="AJ47" s="73"/>
    </row>
    <row r="48" spans="1:36" ht="18" customHeight="1" x14ac:dyDescent="0.35">
      <c r="A48" s="74" t="s">
        <v>1275</v>
      </c>
      <c r="B48" s="71" t="s">
        <v>477</v>
      </c>
      <c r="C48" s="71" t="s">
        <v>1276</v>
      </c>
      <c r="D48" s="67">
        <v>0.33333333333333331</v>
      </c>
      <c r="E48" s="68" t="s">
        <v>3763</v>
      </c>
      <c r="F48" s="136">
        <v>1</v>
      </c>
      <c r="G48" s="68" t="s">
        <v>3663</v>
      </c>
      <c r="H48" s="68" t="s">
        <v>72</v>
      </c>
      <c r="I48" s="68" t="s">
        <v>72</v>
      </c>
      <c r="J48" s="68" t="s">
        <v>72</v>
      </c>
      <c r="K48" s="67">
        <v>0</v>
      </c>
      <c r="L48" s="68" t="s">
        <v>3671</v>
      </c>
      <c r="M48" s="68" t="s">
        <v>3412</v>
      </c>
      <c r="N48" s="68" t="s">
        <v>457</v>
      </c>
      <c r="O48" s="68" t="s">
        <v>457</v>
      </c>
      <c r="P48" s="68" t="s">
        <v>457</v>
      </c>
      <c r="Q48" s="68" t="s">
        <v>3412</v>
      </c>
      <c r="R48" s="68" t="s">
        <v>3412</v>
      </c>
      <c r="S48" s="68" t="s">
        <v>3412</v>
      </c>
      <c r="T48" s="68" t="s">
        <v>3412</v>
      </c>
      <c r="U48" s="68" t="s">
        <v>457</v>
      </c>
      <c r="V48" s="68" t="s">
        <v>3412</v>
      </c>
      <c r="X48" s="73"/>
      <c r="Y48" s="73"/>
      <c r="Z48" s="73"/>
      <c r="AA48" s="73"/>
      <c r="AB48" s="73"/>
      <c r="AC48" s="73"/>
      <c r="AD48" s="73"/>
      <c r="AE48" s="73"/>
      <c r="AF48" s="73"/>
      <c r="AG48" s="73"/>
      <c r="AH48" s="73"/>
      <c r="AI48" s="73"/>
      <c r="AJ48" s="73"/>
    </row>
    <row r="49" spans="1:36" ht="18" customHeight="1" x14ac:dyDescent="0.35">
      <c r="A49" s="74" t="s">
        <v>1277</v>
      </c>
      <c r="B49" s="71" t="s">
        <v>477</v>
      </c>
      <c r="C49" s="71" t="s">
        <v>1278</v>
      </c>
      <c r="D49" s="67">
        <v>1</v>
      </c>
      <c r="E49" s="68" t="s">
        <v>3691</v>
      </c>
      <c r="F49" s="136">
        <v>1</v>
      </c>
      <c r="G49" s="68" t="s">
        <v>3663</v>
      </c>
      <c r="H49" s="68" t="s">
        <v>72</v>
      </c>
      <c r="I49" s="68" t="s">
        <v>72</v>
      </c>
      <c r="J49" s="68" t="s">
        <v>72</v>
      </c>
      <c r="K49" s="67">
        <v>1</v>
      </c>
      <c r="L49" s="68" t="s">
        <v>3674</v>
      </c>
      <c r="M49" s="68" t="s">
        <v>72</v>
      </c>
      <c r="N49" s="68" t="s">
        <v>72</v>
      </c>
      <c r="O49" s="68" t="s">
        <v>72</v>
      </c>
      <c r="P49" s="68" t="s">
        <v>72</v>
      </c>
      <c r="Q49" s="68" t="s">
        <v>72</v>
      </c>
      <c r="R49" s="68" t="s">
        <v>72</v>
      </c>
      <c r="S49" s="68" t="s">
        <v>72</v>
      </c>
      <c r="T49" s="68" t="s">
        <v>72</v>
      </c>
      <c r="U49" s="68" t="s">
        <v>72</v>
      </c>
      <c r="V49" s="68" t="s">
        <v>72</v>
      </c>
      <c r="X49" s="73"/>
      <c r="Y49" s="73"/>
      <c r="Z49" s="73"/>
      <c r="AA49" s="73"/>
      <c r="AB49" s="73"/>
      <c r="AC49" s="73"/>
      <c r="AD49" s="73"/>
      <c r="AE49" s="73"/>
      <c r="AF49" s="73"/>
      <c r="AG49" s="73"/>
      <c r="AH49" s="73"/>
      <c r="AI49" s="73"/>
      <c r="AJ49" s="73"/>
    </row>
    <row r="50" spans="1:36" ht="18" customHeight="1" x14ac:dyDescent="0.35">
      <c r="A50" s="74" t="s">
        <v>1279</v>
      </c>
      <c r="B50" s="71" t="s">
        <v>477</v>
      </c>
      <c r="C50" s="71" t="s">
        <v>1280</v>
      </c>
      <c r="D50" s="67">
        <v>0.30769230769230771</v>
      </c>
      <c r="E50" s="68" t="s">
        <v>3713</v>
      </c>
      <c r="F50" s="136">
        <v>1</v>
      </c>
      <c r="G50" s="68" t="s">
        <v>3663</v>
      </c>
      <c r="H50" s="68" t="s">
        <v>72</v>
      </c>
      <c r="I50" s="68" t="s">
        <v>72</v>
      </c>
      <c r="J50" s="68" t="s">
        <v>72</v>
      </c>
      <c r="K50" s="67">
        <v>0.1</v>
      </c>
      <c r="L50" s="68" t="s">
        <v>3714</v>
      </c>
      <c r="M50" s="68" t="s">
        <v>3412</v>
      </c>
      <c r="N50" s="68" t="s">
        <v>3412</v>
      </c>
      <c r="O50" s="68" t="s">
        <v>3412</v>
      </c>
      <c r="P50" s="68" t="s">
        <v>3412</v>
      </c>
      <c r="Q50" s="68" t="s">
        <v>72</v>
      </c>
      <c r="R50" s="68" t="s">
        <v>3412</v>
      </c>
      <c r="S50" s="68" t="s">
        <v>3412</v>
      </c>
      <c r="T50" s="68" t="s">
        <v>3412</v>
      </c>
      <c r="U50" s="68" t="s">
        <v>3412</v>
      </c>
      <c r="V50" s="68" t="s">
        <v>3412</v>
      </c>
      <c r="X50" s="73"/>
      <c r="Y50" s="73"/>
      <c r="Z50" s="73"/>
      <c r="AA50" s="73"/>
      <c r="AB50" s="73"/>
      <c r="AC50" s="73"/>
      <c r="AD50" s="73"/>
      <c r="AE50" s="73"/>
      <c r="AF50" s="73"/>
      <c r="AG50" s="73"/>
      <c r="AH50" s="73"/>
      <c r="AI50" s="73"/>
      <c r="AJ50" s="73"/>
    </row>
    <row r="51" spans="1:36" ht="18" customHeight="1" x14ac:dyDescent="0.35">
      <c r="A51" s="74" t="s">
        <v>1281</v>
      </c>
      <c r="B51" s="71" t="s">
        <v>477</v>
      </c>
      <c r="C51" s="71" t="s">
        <v>1282</v>
      </c>
      <c r="D51" s="67">
        <v>0.46153846153846156</v>
      </c>
      <c r="E51" s="68" t="s">
        <v>3681</v>
      </c>
      <c r="F51" s="136">
        <v>1</v>
      </c>
      <c r="G51" s="68" t="s">
        <v>3663</v>
      </c>
      <c r="H51" s="68" t="s">
        <v>72</v>
      </c>
      <c r="I51" s="68" t="s">
        <v>72</v>
      </c>
      <c r="J51" s="68" t="s">
        <v>72</v>
      </c>
      <c r="K51" s="67">
        <v>0.3</v>
      </c>
      <c r="L51" s="68" t="s">
        <v>3682</v>
      </c>
      <c r="M51" s="68" t="s">
        <v>3412</v>
      </c>
      <c r="N51" s="68" t="s">
        <v>3412</v>
      </c>
      <c r="O51" s="68" t="s">
        <v>3412</v>
      </c>
      <c r="P51" s="68" t="s">
        <v>3412</v>
      </c>
      <c r="Q51" s="68" t="s">
        <v>72</v>
      </c>
      <c r="R51" s="68" t="s">
        <v>72</v>
      </c>
      <c r="S51" s="68" t="s">
        <v>72</v>
      </c>
      <c r="T51" s="68" t="s">
        <v>3412</v>
      </c>
      <c r="U51" s="68" t="s">
        <v>3412</v>
      </c>
      <c r="V51" s="68" t="s">
        <v>3412</v>
      </c>
      <c r="X51" s="73"/>
      <c r="Y51" s="73"/>
      <c r="Z51" s="73"/>
      <c r="AA51" s="73"/>
      <c r="AB51" s="73"/>
      <c r="AC51" s="73"/>
      <c r="AD51" s="73"/>
      <c r="AE51" s="73"/>
      <c r="AF51" s="73"/>
      <c r="AG51" s="73"/>
      <c r="AH51" s="73"/>
      <c r="AI51" s="73"/>
      <c r="AJ51" s="73"/>
    </row>
    <row r="52" spans="1:36" ht="18" customHeight="1" x14ac:dyDescent="0.35">
      <c r="A52" s="74" t="s">
        <v>1283</v>
      </c>
      <c r="B52" s="71" t="s">
        <v>477</v>
      </c>
      <c r="C52" s="71" t="s">
        <v>1284</v>
      </c>
      <c r="D52" s="67">
        <v>0.53846153846153844</v>
      </c>
      <c r="E52" s="68" t="s">
        <v>3667</v>
      </c>
      <c r="F52" s="136">
        <v>1</v>
      </c>
      <c r="G52" s="68" t="s">
        <v>3663</v>
      </c>
      <c r="H52" s="68" t="s">
        <v>72</v>
      </c>
      <c r="I52" s="68" t="s">
        <v>72</v>
      </c>
      <c r="J52" s="68" t="s">
        <v>72</v>
      </c>
      <c r="K52" s="67">
        <v>0.4</v>
      </c>
      <c r="L52" s="68" t="s">
        <v>3668</v>
      </c>
      <c r="M52" s="68" t="s">
        <v>3412</v>
      </c>
      <c r="N52" s="68" t="s">
        <v>3412</v>
      </c>
      <c r="O52" s="68" t="s">
        <v>3412</v>
      </c>
      <c r="P52" s="68" t="s">
        <v>3412</v>
      </c>
      <c r="Q52" s="68" t="s">
        <v>72</v>
      </c>
      <c r="R52" s="68" t="s">
        <v>72</v>
      </c>
      <c r="S52" s="68" t="s">
        <v>72</v>
      </c>
      <c r="T52" s="68" t="s">
        <v>3412</v>
      </c>
      <c r="U52" s="68" t="s">
        <v>72</v>
      </c>
      <c r="V52" s="68" t="s">
        <v>3412</v>
      </c>
      <c r="X52" s="73"/>
      <c r="Y52" s="73"/>
      <c r="Z52" s="73"/>
      <c r="AA52" s="73"/>
      <c r="AB52" s="73"/>
      <c r="AC52" s="73"/>
      <c r="AD52" s="73"/>
      <c r="AE52" s="73"/>
      <c r="AF52" s="73"/>
      <c r="AG52" s="73"/>
      <c r="AH52" s="73"/>
      <c r="AI52" s="73"/>
      <c r="AJ52" s="73"/>
    </row>
    <row r="53" spans="1:36" ht="18" customHeight="1" x14ac:dyDescent="0.35">
      <c r="A53" s="74" t="s">
        <v>1285</v>
      </c>
      <c r="B53" s="71" t="s">
        <v>477</v>
      </c>
      <c r="C53" s="71" t="s">
        <v>1286</v>
      </c>
      <c r="D53" s="67">
        <v>0.23076923076923078</v>
      </c>
      <c r="E53" s="68" t="s">
        <v>3687</v>
      </c>
      <c r="F53" s="136">
        <v>1</v>
      </c>
      <c r="G53" s="68" t="s">
        <v>3663</v>
      </c>
      <c r="H53" s="68" t="s">
        <v>72</v>
      </c>
      <c r="I53" s="68" t="s">
        <v>72</v>
      </c>
      <c r="J53" s="68" t="s">
        <v>72</v>
      </c>
      <c r="K53" s="67">
        <v>0</v>
      </c>
      <c r="L53" s="68" t="s">
        <v>3688</v>
      </c>
      <c r="M53" s="68" t="s">
        <v>3412</v>
      </c>
      <c r="N53" s="68" t="s">
        <v>3412</v>
      </c>
      <c r="O53" s="68" t="s">
        <v>3412</v>
      </c>
      <c r="P53" s="68" t="s">
        <v>3412</v>
      </c>
      <c r="Q53" s="68" t="s">
        <v>3412</v>
      </c>
      <c r="R53" s="68" t="s">
        <v>3412</v>
      </c>
      <c r="S53" s="68" t="s">
        <v>3412</v>
      </c>
      <c r="T53" s="68" t="s">
        <v>3412</v>
      </c>
      <c r="U53" s="68" t="s">
        <v>3412</v>
      </c>
      <c r="V53" s="68" t="s">
        <v>3412</v>
      </c>
      <c r="X53" s="73"/>
      <c r="Y53" s="73"/>
      <c r="Z53" s="73"/>
      <c r="AA53" s="73"/>
      <c r="AB53" s="73"/>
      <c r="AC53" s="73"/>
      <c r="AD53" s="73"/>
      <c r="AE53" s="73"/>
      <c r="AF53" s="73"/>
      <c r="AG53" s="73"/>
      <c r="AH53" s="73"/>
      <c r="AI53" s="73"/>
      <c r="AJ53" s="73"/>
    </row>
    <row r="54" spans="1:36" ht="18" customHeight="1" x14ac:dyDescent="0.35">
      <c r="A54" s="74" t="s">
        <v>1287</v>
      </c>
      <c r="B54" s="71" t="s">
        <v>477</v>
      </c>
      <c r="C54" s="71" t="s">
        <v>1288</v>
      </c>
      <c r="D54" s="67">
        <v>0.46153846153846156</v>
      </c>
      <c r="E54" s="68" t="s">
        <v>3681</v>
      </c>
      <c r="F54" s="136">
        <v>1</v>
      </c>
      <c r="G54" s="68" t="s">
        <v>3663</v>
      </c>
      <c r="H54" s="68" t="s">
        <v>72</v>
      </c>
      <c r="I54" s="68" t="s">
        <v>72</v>
      </c>
      <c r="J54" s="68" t="s">
        <v>72</v>
      </c>
      <c r="K54" s="67">
        <v>0.3</v>
      </c>
      <c r="L54" s="68" t="s">
        <v>3682</v>
      </c>
      <c r="M54" s="68" t="s">
        <v>3412</v>
      </c>
      <c r="N54" s="68" t="s">
        <v>3412</v>
      </c>
      <c r="O54" s="68" t="s">
        <v>3412</v>
      </c>
      <c r="P54" s="68" t="s">
        <v>3412</v>
      </c>
      <c r="Q54" s="68" t="s">
        <v>72</v>
      </c>
      <c r="R54" s="68" t="s">
        <v>72</v>
      </c>
      <c r="S54" s="68" t="s">
        <v>72</v>
      </c>
      <c r="T54" s="68" t="s">
        <v>3412</v>
      </c>
      <c r="U54" s="68" t="s">
        <v>3412</v>
      </c>
      <c r="V54" s="68" t="s">
        <v>3412</v>
      </c>
      <c r="X54" s="73"/>
      <c r="Y54" s="73"/>
      <c r="Z54" s="73"/>
      <c r="AA54" s="73"/>
      <c r="AB54" s="73"/>
      <c r="AC54" s="73"/>
      <c r="AD54" s="73"/>
      <c r="AE54" s="73"/>
      <c r="AF54" s="73"/>
      <c r="AG54" s="73"/>
      <c r="AH54" s="73"/>
      <c r="AI54" s="73"/>
      <c r="AJ54" s="73"/>
    </row>
    <row r="55" spans="1:36" ht="18" customHeight="1" x14ac:dyDescent="0.35">
      <c r="A55" s="74" t="s">
        <v>1289</v>
      </c>
      <c r="B55" s="71" t="s">
        <v>477</v>
      </c>
      <c r="C55" s="71" t="s">
        <v>1290</v>
      </c>
      <c r="D55" s="67">
        <v>0.23076923076923078</v>
      </c>
      <c r="E55" s="68" t="s">
        <v>3687</v>
      </c>
      <c r="F55" s="136">
        <v>1</v>
      </c>
      <c r="G55" s="68" t="s">
        <v>3663</v>
      </c>
      <c r="H55" s="68" t="s">
        <v>72</v>
      </c>
      <c r="I55" s="68" t="s">
        <v>72</v>
      </c>
      <c r="J55" s="68" t="s">
        <v>72</v>
      </c>
      <c r="K55" s="67">
        <v>0</v>
      </c>
      <c r="L55" s="68" t="s">
        <v>3688</v>
      </c>
      <c r="M55" s="68" t="s">
        <v>3412</v>
      </c>
      <c r="N55" s="68" t="s">
        <v>3412</v>
      </c>
      <c r="O55" s="68" t="s">
        <v>3412</v>
      </c>
      <c r="P55" s="68" t="s">
        <v>3412</v>
      </c>
      <c r="Q55" s="68" t="s">
        <v>3412</v>
      </c>
      <c r="R55" s="68" t="s">
        <v>3412</v>
      </c>
      <c r="S55" s="68" t="s">
        <v>3412</v>
      </c>
      <c r="T55" s="68" t="s">
        <v>3412</v>
      </c>
      <c r="U55" s="68" t="s">
        <v>3412</v>
      </c>
      <c r="V55" s="68" t="s">
        <v>3412</v>
      </c>
      <c r="X55" s="73"/>
      <c r="Y55" s="73"/>
      <c r="Z55" s="73"/>
      <c r="AA55" s="73"/>
      <c r="AB55" s="73"/>
      <c r="AC55" s="73"/>
      <c r="AD55" s="73"/>
      <c r="AE55" s="73"/>
      <c r="AF55" s="73"/>
      <c r="AG55" s="73"/>
      <c r="AH55" s="73"/>
      <c r="AI55" s="73"/>
      <c r="AJ55" s="73"/>
    </row>
    <row r="56" spans="1:36" ht="18" customHeight="1" x14ac:dyDescent="0.35">
      <c r="A56" s="74" t="s">
        <v>1291</v>
      </c>
      <c r="B56" s="71" t="s">
        <v>477</v>
      </c>
      <c r="C56" s="71" t="s">
        <v>1292</v>
      </c>
      <c r="D56" s="67">
        <v>0.23076923076923078</v>
      </c>
      <c r="E56" s="68" t="s">
        <v>3687</v>
      </c>
      <c r="F56" s="136">
        <v>1</v>
      </c>
      <c r="G56" s="68" t="s">
        <v>3663</v>
      </c>
      <c r="H56" s="68" t="s">
        <v>72</v>
      </c>
      <c r="I56" s="68" t="s">
        <v>72</v>
      </c>
      <c r="J56" s="68" t="s">
        <v>72</v>
      </c>
      <c r="K56" s="67">
        <v>0</v>
      </c>
      <c r="L56" s="68" t="s">
        <v>3688</v>
      </c>
      <c r="M56" s="68" t="s">
        <v>3412</v>
      </c>
      <c r="N56" s="68" t="s">
        <v>3412</v>
      </c>
      <c r="O56" s="68" t="s">
        <v>3412</v>
      </c>
      <c r="P56" s="68" t="s">
        <v>3412</v>
      </c>
      <c r="Q56" s="68" t="s">
        <v>3412</v>
      </c>
      <c r="R56" s="68" t="s">
        <v>3412</v>
      </c>
      <c r="S56" s="68" t="s">
        <v>3412</v>
      </c>
      <c r="T56" s="68" t="s">
        <v>3412</v>
      </c>
      <c r="U56" s="68" t="s">
        <v>3412</v>
      </c>
      <c r="V56" s="68" t="s">
        <v>3412</v>
      </c>
      <c r="X56" s="73"/>
      <c r="Y56" s="73"/>
      <c r="Z56" s="73"/>
      <c r="AA56" s="73"/>
      <c r="AB56" s="73"/>
      <c r="AC56" s="73"/>
      <c r="AD56" s="73"/>
      <c r="AE56" s="73"/>
      <c r="AF56" s="73"/>
      <c r="AG56" s="73"/>
      <c r="AH56" s="73"/>
      <c r="AI56" s="73"/>
      <c r="AJ56" s="73"/>
    </row>
    <row r="57" spans="1:36" ht="18" customHeight="1" x14ac:dyDescent="0.35">
      <c r="A57" s="74" t="s">
        <v>1293</v>
      </c>
      <c r="B57" s="71" t="s">
        <v>477</v>
      </c>
      <c r="C57" s="71" t="s">
        <v>1294</v>
      </c>
      <c r="D57" s="67">
        <v>0.23076923076923078</v>
      </c>
      <c r="E57" s="68" t="s">
        <v>3687</v>
      </c>
      <c r="F57" s="136">
        <v>1</v>
      </c>
      <c r="G57" s="68" t="s">
        <v>3663</v>
      </c>
      <c r="H57" s="68" t="s">
        <v>72</v>
      </c>
      <c r="I57" s="68" t="s">
        <v>72</v>
      </c>
      <c r="J57" s="68" t="s">
        <v>72</v>
      </c>
      <c r="K57" s="67">
        <v>0</v>
      </c>
      <c r="L57" s="68" t="s">
        <v>3688</v>
      </c>
      <c r="M57" s="68" t="s">
        <v>3412</v>
      </c>
      <c r="N57" s="68" t="s">
        <v>3412</v>
      </c>
      <c r="O57" s="68" t="s">
        <v>3412</v>
      </c>
      <c r="P57" s="68" t="s">
        <v>3412</v>
      </c>
      <c r="Q57" s="68" t="s">
        <v>3412</v>
      </c>
      <c r="R57" s="68" t="s">
        <v>3412</v>
      </c>
      <c r="S57" s="68" t="s">
        <v>3412</v>
      </c>
      <c r="T57" s="68" t="s">
        <v>3412</v>
      </c>
      <c r="U57" s="68" t="s">
        <v>3412</v>
      </c>
      <c r="V57" s="68" t="s">
        <v>3412</v>
      </c>
      <c r="X57" s="73"/>
      <c r="Y57" s="73"/>
      <c r="Z57" s="73"/>
      <c r="AA57" s="73"/>
      <c r="AB57" s="73"/>
      <c r="AC57" s="73"/>
      <c r="AD57" s="73"/>
      <c r="AE57" s="73"/>
      <c r="AF57" s="73"/>
      <c r="AG57" s="73"/>
      <c r="AH57" s="73"/>
      <c r="AI57" s="73"/>
      <c r="AJ57" s="73"/>
    </row>
    <row r="58" spans="1:36" ht="18" customHeight="1" x14ac:dyDescent="0.35">
      <c r="A58" s="74" t="s">
        <v>1295</v>
      </c>
      <c r="B58" s="71" t="s">
        <v>477</v>
      </c>
      <c r="C58" s="71" t="s">
        <v>1296</v>
      </c>
      <c r="D58" s="67">
        <v>0.23076923076923078</v>
      </c>
      <c r="E58" s="68" t="s">
        <v>3687</v>
      </c>
      <c r="F58" s="136">
        <v>1</v>
      </c>
      <c r="G58" s="68" t="s">
        <v>3663</v>
      </c>
      <c r="H58" s="68" t="s">
        <v>72</v>
      </c>
      <c r="I58" s="68" t="s">
        <v>72</v>
      </c>
      <c r="J58" s="68" t="s">
        <v>72</v>
      </c>
      <c r="K58" s="67">
        <v>0</v>
      </c>
      <c r="L58" s="68" t="s">
        <v>3688</v>
      </c>
      <c r="M58" s="68" t="s">
        <v>3412</v>
      </c>
      <c r="N58" s="68" t="s">
        <v>3412</v>
      </c>
      <c r="O58" s="68" t="s">
        <v>3412</v>
      </c>
      <c r="P58" s="68" t="s">
        <v>3412</v>
      </c>
      <c r="Q58" s="68" t="s">
        <v>3412</v>
      </c>
      <c r="R58" s="68" t="s">
        <v>3412</v>
      </c>
      <c r="S58" s="68" t="s">
        <v>3412</v>
      </c>
      <c r="T58" s="68" t="s">
        <v>3412</v>
      </c>
      <c r="U58" s="68" t="s">
        <v>3412</v>
      </c>
      <c r="V58" s="68" t="s">
        <v>3412</v>
      </c>
      <c r="X58" s="73"/>
      <c r="Y58" s="73"/>
      <c r="Z58" s="73"/>
      <c r="AA58" s="73"/>
      <c r="AB58" s="73"/>
      <c r="AC58" s="73"/>
      <c r="AD58" s="73"/>
      <c r="AE58" s="73"/>
      <c r="AF58" s="73"/>
      <c r="AG58" s="73"/>
      <c r="AH58" s="73"/>
      <c r="AI58" s="73"/>
      <c r="AJ58" s="73"/>
    </row>
    <row r="59" spans="1:36" ht="18" customHeight="1" x14ac:dyDescent="0.35">
      <c r="A59" s="74" t="s">
        <v>1297</v>
      </c>
      <c r="B59" s="71" t="s">
        <v>477</v>
      </c>
      <c r="C59" s="71" t="s">
        <v>1298</v>
      </c>
      <c r="D59" s="67">
        <v>7.6923076923076927E-2</v>
      </c>
      <c r="E59" s="68" t="s">
        <v>3717</v>
      </c>
      <c r="F59" s="136">
        <v>0.33333333333333331</v>
      </c>
      <c r="G59" s="68" t="s">
        <v>3670</v>
      </c>
      <c r="H59" s="68" t="s">
        <v>72</v>
      </c>
      <c r="I59" s="68" t="s">
        <v>3412</v>
      </c>
      <c r="J59" s="68" t="s">
        <v>3412</v>
      </c>
      <c r="K59" s="67">
        <v>0</v>
      </c>
      <c r="L59" s="68" t="s">
        <v>3688</v>
      </c>
      <c r="M59" s="68" t="s">
        <v>3412</v>
      </c>
      <c r="N59" s="68" t="s">
        <v>3412</v>
      </c>
      <c r="O59" s="68" t="s">
        <v>3412</v>
      </c>
      <c r="P59" s="68" t="s">
        <v>3412</v>
      </c>
      <c r="Q59" s="68" t="s">
        <v>3412</v>
      </c>
      <c r="R59" s="68" t="s">
        <v>3412</v>
      </c>
      <c r="S59" s="68" t="s">
        <v>3412</v>
      </c>
      <c r="T59" s="68" t="s">
        <v>3412</v>
      </c>
      <c r="U59" s="68" t="s">
        <v>3412</v>
      </c>
      <c r="V59" s="68" t="s">
        <v>3412</v>
      </c>
      <c r="X59" s="73"/>
      <c r="Y59" s="73"/>
      <c r="Z59" s="73"/>
      <c r="AA59" s="73"/>
      <c r="AB59" s="73"/>
      <c r="AC59" s="73"/>
      <c r="AD59" s="73"/>
      <c r="AE59" s="73"/>
      <c r="AF59" s="73"/>
      <c r="AG59" s="73"/>
      <c r="AH59" s="73"/>
      <c r="AI59" s="73"/>
      <c r="AJ59" s="73"/>
    </row>
    <row r="60" spans="1:36" ht="18" customHeight="1" x14ac:dyDescent="0.35">
      <c r="A60" s="74" t="s">
        <v>1299</v>
      </c>
      <c r="B60" s="71" t="s">
        <v>477</v>
      </c>
      <c r="C60" s="71" t="s">
        <v>1300</v>
      </c>
      <c r="D60" s="67">
        <v>1</v>
      </c>
      <c r="E60" s="68" t="s">
        <v>3675</v>
      </c>
      <c r="F60" s="136">
        <v>1</v>
      </c>
      <c r="G60" s="68" t="s">
        <v>3663</v>
      </c>
      <c r="H60" s="68" t="s">
        <v>72</v>
      </c>
      <c r="I60" s="68" t="s">
        <v>72</v>
      </c>
      <c r="J60" s="68" t="s">
        <v>72</v>
      </c>
      <c r="K60" s="67">
        <v>1</v>
      </c>
      <c r="L60" s="68" t="s">
        <v>3746</v>
      </c>
      <c r="M60" s="68" t="s">
        <v>457</v>
      </c>
      <c r="N60" s="68" t="s">
        <v>457</v>
      </c>
      <c r="O60" s="68" t="s">
        <v>457</v>
      </c>
      <c r="P60" s="68" t="s">
        <v>457</v>
      </c>
      <c r="Q60" s="68" t="s">
        <v>72</v>
      </c>
      <c r="R60" s="68" t="s">
        <v>72</v>
      </c>
      <c r="S60" s="68" t="s">
        <v>72</v>
      </c>
      <c r="T60" s="68" t="s">
        <v>72</v>
      </c>
      <c r="U60" s="68" t="s">
        <v>457</v>
      </c>
      <c r="V60" s="68" t="s">
        <v>457</v>
      </c>
      <c r="X60" s="73"/>
      <c r="Y60" s="73"/>
      <c r="Z60" s="73"/>
      <c r="AA60" s="73"/>
      <c r="AB60" s="73"/>
      <c r="AC60" s="73"/>
      <c r="AD60" s="73"/>
      <c r="AE60" s="73"/>
      <c r="AF60" s="73"/>
      <c r="AG60" s="73"/>
      <c r="AH60" s="73"/>
      <c r="AI60" s="73"/>
      <c r="AJ60" s="73"/>
    </row>
    <row r="61" spans="1:36" ht="18" customHeight="1" x14ac:dyDescent="0.35">
      <c r="A61" s="74" t="s">
        <v>1301</v>
      </c>
      <c r="B61" s="71" t="s">
        <v>477</v>
      </c>
      <c r="C61" s="71" t="s">
        <v>1302</v>
      </c>
      <c r="D61" s="67">
        <v>0.58333333333333337</v>
      </c>
      <c r="E61" s="68" t="s">
        <v>3780</v>
      </c>
      <c r="F61" s="136">
        <v>1</v>
      </c>
      <c r="G61" s="68" t="s">
        <v>3663</v>
      </c>
      <c r="H61" s="68" t="s">
        <v>72</v>
      </c>
      <c r="I61" s="68" t="s">
        <v>72</v>
      </c>
      <c r="J61" s="68" t="s">
        <v>72</v>
      </c>
      <c r="K61" s="67">
        <v>0.44444444444444442</v>
      </c>
      <c r="L61" s="68" t="s">
        <v>3724</v>
      </c>
      <c r="M61" s="68" t="s">
        <v>3412</v>
      </c>
      <c r="N61" s="68" t="s">
        <v>3412</v>
      </c>
      <c r="O61" s="68" t="s">
        <v>3412</v>
      </c>
      <c r="P61" s="68" t="s">
        <v>3412</v>
      </c>
      <c r="Q61" s="68" t="s">
        <v>72</v>
      </c>
      <c r="R61" s="68" t="s">
        <v>72</v>
      </c>
      <c r="S61" s="68" t="s">
        <v>72</v>
      </c>
      <c r="T61" s="68" t="s">
        <v>72</v>
      </c>
      <c r="U61" s="68" t="s">
        <v>457</v>
      </c>
      <c r="V61" s="68" t="s">
        <v>3412</v>
      </c>
      <c r="X61" s="73"/>
      <c r="Y61" s="73"/>
      <c r="Z61" s="73"/>
      <c r="AA61" s="73"/>
      <c r="AB61" s="73"/>
      <c r="AC61" s="73"/>
      <c r="AD61" s="73"/>
      <c r="AE61" s="73"/>
      <c r="AF61" s="73"/>
      <c r="AG61" s="73"/>
      <c r="AH61" s="73"/>
      <c r="AI61" s="73"/>
      <c r="AJ61" s="73"/>
    </row>
    <row r="62" spans="1:36" ht="18" customHeight="1" x14ac:dyDescent="0.35">
      <c r="A62" s="74" t="s">
        <v>1303</v>
      </c>
      <c r="B62" s="71" t="s">
        <v>477</v>
      </c>
      <c r="C62" s="71" t="s">
        <v>1304</v>
      </c>
      <c r="D62" s="67">
        <v>0.23076923076923078</v>
      </c>
      <c r="E62" s="68" t="s">
        <v>3687</v>
      </c>
      <c r="F62" s="136">
        <v>1</v>
      </c>
      <c r="G62" s="68" t="s">
        <v>3663</v>
      </c>
      <c r="H62" s="68" t="s">
        <v>72</v>
      </c>
      <c r="I62" s="68" t="s">
        <v>72</v>
      </c>
      <c r="J62" s="68" t="s">
        <v>72</v>
      </c>
      <c r="K62" s="67">
        <v>0</v>
      </c>
      <c r="L62" s="68" t="s">
        <v>3688</v>
      </c>
      <c r="M62" s="68" t="s">
        <v>3412</v>
      </c>
      <c r="N62" s="68" t="s">
        <v>3412</v>
      </c>
      <c r="O62" s="68" t="s">
        <v>3412</v>
      </c>
      <c r="P62" s="68" t="s">
        <v>3412</v>
      </c>
      <c r="Q62" s="68" t="s">
        <v>3412</v>
      </c>
      <c r="R62" s="68" t="s">
        <v>3412</v>
      </c>
      <c r="S62" s="68" t="s">
        <v>3412</v>
      </c>
      <c r="T62" s="68" t="s">
        <v>3412</v>
      </c>
      <c r="U62" s="68" t="s">
        <v>3412</v>
      </c>
      <c r="V62" s="68" t="s">
        <v>3412</v>
      </c>
      <c r="X62" s="73"/>
      <c r="Y62" s="73"/>
      <c r="Z62" s="73"/>
      <c r="AA62" s="73"/>
      <c r="AB62" s="73"/>
      <c r="AC62" s="73"/>
      <c r="AD62" s="73"/>
      <c r="AE62" s="73"/>
      <c r="AF62" s="73"/>
      <c r="AG62" s="73"/>
      <c r="AH62" s="73"/>
      <c r="AI62" s="73"/>
      <c r="AJ62" s="73"/>
    </row>
    <row r="63" spans="1:36" ht="18" customHeight="1" x14ac:dyDescent="0.35">
      <c r="A63" s="74" t="s">
        <v>1305</v>
      </c>
      <c r="B63" s="71" t="s">
        <v>477</v>
      </c>
      <c r="C63" s="71" t="s">
        <v>1306</v>
      </c>
      <c r="D63" s="67">
        <v>0.8</v>
      </c>
      <c r="E63" s="68" t="s">
        <v>3760</v>
      </c>
      <c r="F63" s="136">
        <v>1</v>
      </c>
      <c r="G63" s="68" t="s">
        <v>3663</v>
      </c>
      <c r="H63" s="68" t="s">
        <v>72</v>
      </c>
      <c r="I63" s="68" t="s">
        <v>72</v>
      </c>
      <c r="J63" s="68" t="s">
        <v>72</v>
      </c>
      <c r="K63" s="67">
        <v>0.5</v>
      </c>
      <c r="L63" s="68" t="s">
        <v>3761</v>
      </c>
      <c r="M63" s="68" t="s">
        <v>72</v>
      </c>
      <c r="N63" s="68" t="s">
        <v>457</v>
      </c>
      <c r="O63" s="68" t="s">
        <v>457</v>
      </c>
      <c r="P63" s="68" t="s">
        <v>457</v>
      </c>
      <c r="Q63" s="68" t="s">
        <v>457</v>
      </c>
      <c r="R63" s="68" t="s">
        <v>457</v>
      </c>
      <c r="S63" s="68" t="s">
        <v>457</v>
      </c>
      <c r="T63" s="68" t="s">
        <v>457</v>
      </c>
      <c r="U63" s="68" t="s">
        <v>3412</v>
      </c>
      <c r="V63" s="68" t="s">
        <v>457</v>
      </c>
      <c r="X63" s="73"/>
      <c r="Y63" s="73"/>
      <c r="Z63" s="73"/>
      <c r="AA63" s="73"/>
      <c r="AB63" s="73"/>
      <c r="AC63" s="73"/>
      <c r="AD63" s="73"/>
      <c r="AE63" s="73"/>
      <c r="AF63" s="73"/>
      <c r="AG63" s="73"/>
      <c r="AH63" s="73"/>
      <c r="AI63" s="73"/>
      <c r="AJ63" s="73"/>
    </row>
    <row r="64" spans="1:36" ht="18" customHeight="1" x14ac:dyDescent="0.35">
      <c r="A64" s="74" t="s">
        <v>1307</v>
      </c>
      <c r="B64" s="71" t="s">
        <v>477</v>
      </c>
      <c r="C64" s="71" t="s">
        <v>1308</v>
      </c>
      <c r="D64" s="67">
        <v>0.375</v>
      </c>
      <c r="E64" s="68" t="s">
        <v>3756</v>
      </c>
      <c r="F64" s="136">
        <v>1</v>
      </c>
      <c r="G64" s="68" t="s">
        <v>3663</v>
      </c>
      <c r="H64" s="68" t="s">
        <v>72</v>
      </c>
      <c r="I64" s="68" t="s">
        <v>72</v>
      </c>
      <c r="J64" s="68" t="s">
        <v>72</v>
      </c>
      <c r="K64" s="67">
        <v>0</v>
      </c>
      <c r="L64" s="68" t="s">
        <v>3690</v>
      </c>
      <c r="M64" s="68" t="s">
        <v>3412</v>
      </c>
      <c r="N64" s="68" t="s">
        <v>3412</v>
      </c>
      <c r="O64" s="68" t="s">
        <v>3412</v>
      </c>
      <c r="P64" s="68" t="s">
        <v>457</v>
      </c>
      <c r="Q64" s="68" t="s">
        <v>457</v>
      </c>
      <c r="R64" s="68" t="s">
        <v>3412</v>
      </c>
      <c r="S64" s="68" t="s">
        <v>457</v>
      </c>
      <c r="T64" s="68" t="s">
        <v>457</v>
      </c>
      <c r="U64" s="68" t="s">
        <v>457</v>
      </c>
      <c r="V64" s="68" t="s">
        <v>3412</v>
      </c>
      <c r="X64" s="73"/>
      <c r="Y64" s="73"/>
      <c r="Z64" s="73"/>
      <c r="AA64" s="73"/>
      <c r="AB64" s="73"/>
      <c r="AC64" s="73"/>
      <c r="AD64" s="73"/>
      <c r="AE64" s="73"/>
      <c r="AF64" s="73"/>
      <c r="AG64" s="73"/>
      <c r="AH64" s="73"/>
      <c r="AI64" s="73"/>
      <c r="AJ64" s="73"/>
    </row>
    <row r="65" spans="1:36" ht="18" customHeight="1" x14ac:dyDescent="0.35">
      <c r="A65" s="74" t="s">
        <v>1309</v>
      </c>
      <c r="B65" s="71" t="s">
        <v>477</v>
      </c>
      <c r="C65" s="71" t="s">
        <v>1310</v>
      </c>
      <c r="D65" s="67">
        <v>0.23076923076923078</v>
      </c>
      <c r="E65" s="68" t="s">
        <v>3687</v>
      </c>
      <c r="F65" s="136">
        <v>1</v>
      </c>
      <c r="G65" s="68" t="s">
        <v>3663</v>
      </c>
      <c r="H65" s="68" t="s">
        <v>72</v>
      </c>
      <c r="I65" s="68" t="s">
        <v>72</v>
      </c>
      <c r="J65" s="68" t="s">
        <v>72</v>
      </c>
      <c r="K65" s="67">
        <v>0</v>
      </c>
      <c r="L65" s="68" t="s">
        <v>3688</v>
      </c>
      <c r="M65" s="68" t="s">
        <v>3412</v>
      </c>
      <c r="N65" s="68" t="s">
        <v>3412</v>
      </c>
      <c r="O65" s="68" t="s">
        <v>3412</v>
      </c>
      <c r="P65" s="68" t="s">
        <v>3412</v>
      </c>
      <c r="Q65" s="68" t="s">
        <v>3412</v>
      </c>
      <c r="R65" s="68" t="s">
        <v>3412</v>
      </c>
      <c r="S65" s="68" t="s">
        <v>3412</v>
      </c>
      <c r="T65" s="68" t="s">
        <v>3412</v>
      </c>
      <c r="U65" s="68" t="s">
        <v>3412</v>
      </c>
      <c r="V65" s="68" t="s">
        <v>3412</v>
      </c>
      <c r="X65" s="73"/>
      <c r="Y65" s="73"/>
      <c r="Z65" s="73"/>
      <c r="AA65" s="73"/>
      <c r="AB65" s="73"/>
      <c r="AC65" s="73"/>
      <c r="AD65" s="73"/>
      <c r="AE65" s="73"/>
      <c r="AF65" s="73"/>
      <c r="AG65" s="73"/>
      <c r="AH65" s="73"/>
      <c r="AI65" s="73"/>
      <c r="AJ65" s="73"/>
    </row>
    <row r="66" spans="1:36" ht="18" customHeight="1" x14ac:dyDescent="0.35">
      <c r="A66" s="74" t="s">
        <v>1311</v>
      </c>
      <c r="B66" s="71" t="s">
        <v>477</v>
      </c>
      <c r="C66" s="71" t="s">
        <v>1312</v>
      </c>
      <c r="D66" s="67">
        <v>0.23076923076923078</v>
      </c>
      <c r="E66" s="68" t="s">
        <v>3687</v>
      </c>
      <c r="F66" s="136">
        <v>1</v>
      </c>
      <c r="G66" s="68" t="s">
        <v>3663</v>
      </c>
      <c r="H66" s="68" t="s">
        <v>72</v>
      </c>
      <c r="I66" s="68" t="s">
        <v>72</v>
      </c>
      <c r="J66" s="68" t="s">
        <v>72</v>
      </c>
      <c r="K66" s="67">
        <v>0</v>
      </c>
      <c r="L66" s="68" t="s">
        <v>3688</v>
      </c>
      <c r="M66" s="68" t="s">
        <v>3412</v>
      </c>
      <c r="N66" s="68" t="s">
        <v>3412</v>
      </c>
      <c r="O66" s="68" t="s">
        <v>3412</v>
      </c>
      <c r="P66" s="68" t="s">
        <v>3412</v>
      </c>
      <c r="Q66" s="68" t="s">
        <v>3412</v>
      </c>
      <c r="R66" s="68" t="s">
        <v>3412</v>
      </c>
      <c r="S66" s="68" t="s">
        <v>3412</v>
      </c>
      <c r="T66" s="68" t="s">
        <v>3412</v>
      </c>
      <c r="U66" s="68" t="s">
        <v>3412</v>
      </c>
      <c r="V66" s="68" t="s">
        <v>3412</v>
      </c>
      <c r="X66" s="73"/>
      <c r="Y66" s="73"/>
      <c r="Z66" s="73"/>
      <c r="AA66" s="73"/>
      <c r="AB66" s="73"/>
      <c r="AC66" s="73"/>
      <c r="AD66" s="73"/>
      <c r="AE66" s="73"/>
      <c r="AF66" s="73"/>
      <c r="AG66" s="73"/>
      <c r="AH66" s="73"/>
      <c r="AI66" s="73"/>
      <c r="AJ66" s="73"/>
    </row>
    <row r="67" spans="1:36" ht="18" customHeight="1" x14ac:dyDescent="0.35">
      <c r="A67" s="74" t="s">
        <v>1313</v>
      </c>
      <c r="B67" s="71" t="s">
        <v>477</v>
      </c>
      <c r="C67" s="71" t="s">
        <v>761</v>
      </c>
      <c r="D67" s="67">
        <v>0.125</v>
      </c>
      <c r="E67" s="68" t="s">
        <v>3689</v>
      </c>
      <c r="F67" s="136">
        <v>0.33333333333333331</v>
      </c>
      <c r="G67" s="68" t="s">
        <v>3670</v>
      </c>
      <c r="H67" s="68" t="s">
        <v>72</v>
      </c>
      <c r="I67" s="68" t="s">
        <v>3412</v>
      </c>
      <c r="J67" s="68" t="s">
        <v>3412</v>
      </c>
      <c r="K67" s="67">
        <v>0</v>
      </c>
      <c r="L67" s="68" t="s">
        <v>3690</v>
      </c>
      <c r="M67" s="68" t="s">
        <v>457</v>
      </c>
      <c r="N67" s="68" t="s">
        <v>457</v>
      </c>
      <c r="O67" s="68" t="s">
        <v>457</v>
      </c>
      <c r="P67" s="68" t="s">
        <v>457</v>
      </c>
      <c r="Q67" s="68" t="s">
        <v>457</v>
      </c>
      <c r="R67" s="68" t="s">
        <v>3412</v>
      </c>
      <c r="S67" s="68" t="s">
        <v>3412</v>
      </c>
      <c r="T67" s="68" t="s">
        <v>3412</v>
      </c>
      <c r="U67" s="68" t="s">
        <v>3412</v>
      </c>
      <c r="V67" s="68" t="s">
        <v>3412</v>
      </c>
      <c r="X67" s="73"/>
      <c r="Y67" s="73"/>
      <c r="Z67" s="73"/>
      <c r="AA67" s="73"/>
      <c r="AB67" s="73"/>
      <c r="AC67" s="73"/>
      <c r="AD67" s="73"/>
      <c r="AE67" s="73"/>
      <c r="AF67" s="73"/>
      <c r="AG67" s="73"/>
      <c r="AH67" s="73"/>
      <c r="AI67" s="73"/>
      <c r="AJ67" s="73"/>
    </row>
    <row r="68" spans="1:36" ht="18" customHeight="1" x14ac:dyDescent="0.35">
      <c r="A68" s="74" t="s">
        <v>1314</v>
      </c>
      <c r="B68" s="71" t="s">
        <v>477</v>
      </c>
      <c r="C68" s="71" t="s">
        <v>1315</v>
      </c>
      <c r="D68" s="67">
        <v>7.6923076923076927E-2</v>
      </c>
      <c r="E68" s="68" t="s">
        <v>3717</v>
      </c>
      <c r="F68" s="136">
        <v>0.33333333333333331</v>
      </c>
      <c r="G68" s="68" t="s">
        <v>3670</v>
      </c>
      <c r="H68" s="68" t="s">
        <v>72</v>
      </c>
      <c r="I68" s="68" t="s">
        <v>3412</v>
      </c>
      <c r="J68" s="68" t="s">
        <v>3412</v>
      </c>
      <c r="K68" s="67">
        <v>0</v>
      </c>
      <c r="L68" s="68" t="s">
        <v>3688</v>
      </c>
      <c r="M68" s="68" t="s">
        <v>3412</v>
      </c>
      <c r="N68" s="68" t="s">
        <v>3412</v>
      </c>
      <c r="O68" s="68" t="s">
        <v>3412</v>
      </c>
      <c r="P68" s="68" t="s">
        <v>3412</v>
      </c>
      <c r="Q68" s="68" t="s">
        <v>3412</v>
      </c>
      <c r="R68" s="68" t="s">
        <v>3412</v>
      </c>
      <c r="S68" s="68" t="s">
        <v>3412</v>
      </c>
      <c r="T68" s="68" t="s">
        <v>3412</v>
      </c>
      <c r="U68" s="68" t="s">
        <v>3412</v>
      </c>
      <c r="V68" s="68" t="s">
        <v>3412</v>
      </c>
      <c r="X68" s="73"/>
      <c r="Y68" s="73"/>
      <c r="Z68" s="73"/>
      <c r="AA68" s="73"/>
      <c r="AB68" s="73"/>
      <c r="AC68" s="73"/>
      <c r="AD68" s="73"/>
      <c r="AE68" s="73"/>
      <c r="AF68" s="73"/>
      <c r="AG68" s="73"/>
      <c r="AH68" s="73"/>
      <c r="AI68" s="73"/>
      <c r="AJ68" s="73"/>
    </row>
    <row r="69" spans="1:36" ht="18" customHeight="1" x14ac:dyDescent="0.35">
      <c r="A69" s="74" t="s">
        <v>1316</v>
      </c>
      <c r="B69" s="71" t="s">
        <v>477</v>
      </c>
      <c r="C69" s="71" t="s">
        <v>1317</v>
      </c>
      <c r="D69" s="67">
        <v>7.6923076923076927E-2</v>
      </c>
      <c r="E69" s="68" t="s">
        <v>3717</v>
      </c>
      <c r="F69" s="136">
        <v>0.33333333333333331</v>
      </c>
      <c r="G69" s="68" t="s">
        <v>3670</v>
      </c>
      <c r="H69" s="68" t="s">
        <v>72</v>
      </c>
      <c r="I69" s="68" t="s">
        <v>3412</v>
      </c>
      <c r="J69" s="68" t="s">
        <v>3412</v>
      </c>
      <c r="K69" s="67">
        <v>0</v>
      </c>
      <c r="L69" s="68" t="s">
        <v>3688</v>
      </c>
      <c r="M69" s="68" t="s">
        <v>3412</v>
      </c>
      <c r="N69" s="68" t="s">
        <v>3412</v>
      </c>
      <c r="O69" s="68" t="s">
        <v>3412</v>
      </c>
      <c r="P69" s="68" t="s">
        <v>3412</v>
      </c>
      <c r="Q69" s="68" t="s">
        <v>3412</v>
      </c>
      <c r="R69" s="68" t="s">
        <v>3412</v>
      </c>
      <c r="S69" s="68" t="s">
        <v>3412</v>
      </c>
      <c r="T69" s="68" t="s">
        <v>3412</v>
      </c>
      <c r="U69" s="68" t="s">
        <v>3412</v>
      </c>
      <c r="V69" s="68" t="s">
        <v>3412</v>
      </c>
      <c r="X69" s="73"/>
      <c r="Y69" s="73"/>
      <c r="Z69" s="73"/>
      <c r="AA69" s="73"/>
      <c r="AB69" s="73"/>
      <c r="AC69" s="73"/>
      <c r="AD69" s="73"/>
      <c r="AE69" s="73"/>
      <c r="AF69" s="73"/>
      <c r="AG69" s="73"/>
      <c r="AH69" s="73"/>
      <c r="AI69" s="73"/>
      <c r="AJ69" s="73"/>
    </row>
    <row r="70" spans="1:36" ht="18" customHeight="1" x14ac:dyDescent="0.35">
      <c r="A70" s="74" t="s">
        <v>1318</v>
      </c>
      <c r="B70" s="71" t="s">
        <v>477</v>
      </c>
      <c r="C70" s="71" t="s">
        <v>1319</v>
      </c>
      <c r="D70" s="67">
        <v>0.23076923076923078</v>
      </c>
      <c r="E70" s="68" t="s">
        <v>3687</v>
      </c>
      <c r="F70" s="136">
        <v>1</v>
      </c>
      <c r="G70" s="68" t="s">
        <v>3663</v>
      </c>
      <c r="H70" s="68" t="s">
        <v>72</v>
      </c>
      <c r="I70" s="68" t="s">
        <v>72</v>
      </c>
      <c r="J70" s="68" t="s">
        <v>72</v>
      </c>
      <c r="K70" s="67">
        <v>0</v>
      </c>
      <c r="L70" s="68" t="s">
        <v>3688</v>
      </c>
      <c r="M70" s="68" t="s">
        <v>3412</v>
      </c>
      <c r="N70" s="68" t="s">
        <v>3412</v>
      </c>
      <c r="O70" s="68" t="s">
        <v>3412</v>
      </c>
      <c r="P70" s="68" t="s">
        <v>3412</v>
      </c>
      <c r="Q70" s="68" t="s">
        <v>3412</v>
      </c>
      <c r="R70" s="68" t="s">
        <v>3412</v>
      </c>
      <c r="S70" s="68" t="s">
        <v>3412</v>
      </c>
      <c r="T70" s="68" t="s">
        <v>3412</v>
      </c>
      <c r="U70" s="68" t="s">
        <v>3412</v>
      </c>
      <c r="V70" s="68" t="s">
        <v>3412</v>
      </c>
      <c r="X70" s="73"/>
      <c r="Y70" s="73"/>
      <c r="Z70" s="73"/>
      <c r="AA70" s="73"/>
      <c r="AB70" s="73"/>
      <c r="AC70" s="73"/>
      <c r="AD70" s="73"/>
      <c r="AE70" s="73"/>
      <c r="AF70" s="73"/>
      <c r="AG70" s="73"/>
      <c r="AH70" s="73"/>
      <c r="AI70" s="73"/>
      <c r="AJ70" s="73"/>
    </row>
    <row r="71" spans="1:36" ht="18" customHeight="1" x14ac:dyDescent="0.35">
      <c r="A71" s="74" t="s">
        <v>1320</v>
      </c>
      <c r="B71" s="71" t="s">
        <v>477</v>
      </c>
      <c r="C71" s="71" t="s">
        <v>1321</v>
      </c>
      <c r="D71" s="67">
        <v>0.25</v>
      </c>
      <c r="E71" s="68" t="s">
        <v>3707</v>
      </c>
      <c r="F71" s="136">
        <v>1</v>
      </c>
      <c r="G71" s="68" t="s">
        <v>3663</v>
      </c>
      <c r="H71" s="68" t="s">
        <v>72</v>
      </c>
      <c r="I71" s="68" t="s">
        <v>72</v>
      </c>
      <c r="J71" s="68" t="s">
        <v>72</v>
      </c>
      <c r="K71" s="67">
        <v>0</v>
      </c>
      <c r="L71" s="68" t="s">
        <v>3703</v>
      </c>
      <c r="M71" s="68" t="s">
        <v>457</v>
      </c>
      <c r="N71" s="68" t="s">
        <v>3412</v>
      </c>
      <c r="O71" s="68" t="s">
        <v>3412</v>
      </c>
      <c r="P71" s="68" t="s">
        <v>3412</v>
      </c>
      <c r="Q71" s="68" t="s">
        <v>3412</v>
      </c>
      <c r="R71" s="68" t="s">
        <v>3412</v>
      </c>
      <c r="S71" s="68" t="s">
        <v>3412</v>
      </c>
      <c r="T71" s="68" t="s">
        <v>3412</v>
      </c>
      <c r="U71" s="68" t="s">
        <v>3412</v>
      </c>
      <c r="V71" s="68" t="s">
        <v>3412</v>
      </c>
      <c r="X71" s="73"/>
      <c r="Y71" s="73"/>
      <c r="Z71" s="73"/>
      <c r="AA71" s="73"/>
      <c r="AB71" s="73"/>
      <c r="AC71" s="73"/>
      <c r="AD71" s="73"/>
      <c r="AE71" s="73"/>
      <c r="AF71" s="73"/>
      <c r="AG71" s="73"/>
      <c r="AH71" s="73"/>
      <c r="AI71" s="73"/>
      <c r="AJ71" s="73"/>
    </row>
    <row r="72" spans="1:36" ht="18" customHeight="1" x14ac:dyDescent="0.35">
      <c r="A72" s="74" t="s">
        <v>1322</v>
      </c>
      <c r="B72" s="71" t="s">
        <v>477</v>
      </c>
      <c r="C72" s="71" t="s">
        <v>1323</v>
      </c>
      <c r="D72" s="67">
        <v>0.33333333333333331</v>
      </c>
      <c r="E72" s="68" t="s">
        <v>3763</v>
      </c>
      <c r="F72" s="136">
        <v>1</v>
      </c>
      <c r="G72" s="68" t="s">
        <v>3663</v>
      </c>
      <c r="H72" s="68" t="s">
        <v>72</v>
      </c>
      <c r="I72" s="68" t="s">
        <v>72</v>
      </c>
      <c r="J72" s="68" t="s">
        <v>72</v>
      </c>
      <c r="K72" s="67">
        <v>0</v>
      </c>
      <c r="L72" s="68" t="s">
        <v>3671</v>
      </c>
      <c r="M72" s="68" t="s">
        <v>3412</v>
      </c>
      <c r="N72" s="68" t="s">
        <v>457</v>
      </c>
      <c r="O72" s="68" t="s">
        <v>3412</v>
      </c>
      <c r="P72" s="68" t="s">
        <v>457</v>
      </c>
      <c r="Q72" s="68" t="s">
        <v>3412</v>
      </c>
      <c r="R72" s="68" t="s">
        <v>3412</v>
      </c>
      <c r="S72" s="68" t="s">
        <v>457</v>
      </c>
      <c r="T72" s="68" t="s">
        <v>3412</v>
      </c>
      <c r="U72" s="68" t="s">
        <v>457</v>
      </c>
      <c r="V72" s="68" t="s">
        <v>3412</v>
      </c>
      <c r="X72" s="73"/>
      <c r="Y72" s="73"/>
      <c r="Z72" s="73"/>
      <c r="AA72" s="73"/>
      <c r="AB72" s="73"/>
      <c r="AC72" s="73"/>
      <c r="AD72" s="73"/>
      <c r="AE72" s="73"/>
      <c r="AF72" s="73"/>
      <c r="AG72" s="73"/>
      <c r="AH72" s="73"/>
      <c r="AI72" s="73"/>
      <c r="AJ72" s="73"/>
    </row>
    <row r="73" spans="1:36" ht="18" customHeight="1" x14ac:dyDescent="0.35">
      <c r="A73" s="74" t="s">
        <v>1324</v>
      </c>
      <c r="B73" s="71" t="s">
        <v>477</v>
      </c>
      <c r="C73" s="71" t="s">
        <v>1325</v>
      </c>
      <c r="D73" s="67">
        <v>0.23076923076923078</v>
      </c>
      <c r="E73" s="68" t="s">
        <v>3687</v>
      </c>
      <c r="F73" s="136">
        <v>1</v>
      </c>
      <c r="G73" s="68" t="s">
        <v>3663</v>
      </c>
      <c r="H73" s="68" t="s">
        <v>72</v>
      </c>
      <c r="I73" s="68" t="s">
        <v>72</v>
      </c>
      <c r="J73" s="68" t="s">
        <v>72</v>
      </c>
      <c r="K73" s="67">
        <v>0</v>
      </c>
      <c r="L73" s="68" t="s">
        <v>3688</v>
      </c>
      <c r="M73" s="68" t="s">
        <v>3412</v>
      </c>
      <c r="N73" s="68" t="s">
        <v>3412</v>
      </c>
      <c r="O73" s="68" t="s">
        <v>3412</v>
      </c>
      <c r="P73" s="68" t="s">
        <v>3412</v>
      </c>
      <c r="Q73" s="68" t="s">
        <v>3412</v>
      </c>
      <c r="R73" s="68" t="s">
        <v>3412</v>
      </c>
      <c r="S73" s="68" t="s">
        <v>3412</v>
      </c>
      <c r="T73" s="68" t="s">
        <v>3412</v>
      </c>
      <c r="U73" s="68" t="s">
        <v>3412</v>
      </c>
      <c r="V73" s="68" t="s">
        <v>3412</v>
      </c>
      <c r="X73" s="73"/>
      <c r="Y73" s="73"/>
      <c r="Z73" s="73"/>
      <c r="AA73" s="73"/>
      <c r="AB73" s="73"/>
      <c r="AC73" s="73"/>
      <c r="AD73" s="73"/>
      <c r="AE73" s="73"/>
      <c r="AF73" s="73"/>
      <c r="AG73" s="73"/>
      <c r="AH73" s="73"/>
      <c r="AI73" s="73"/>
      <c r="AJ73" s="73"/>
    </row>
    <row r="74" spans="1:36" x14ac:dyDescent="0.35">
      <c r="F74" s="110"/>
      <c r="K74" s="110"/>
    </row>
    <row r="75" spans="1:36" x14ac:dyDescent="0.35">
      <c r="F75" s="110"/>
      <c r="K75" s="110"/>
    </row>
    <row r="76" spans="1:36" x14ac:dyDescent="0.35">
      <c r="F76" s="110"/>
      <c r="K76" s="110"/>
    </row>
    <row r="77" spans="1:36" x14ac:dyDescent="0.35">
      <c r="F77" s="110"/>
      <c r="K77" s="110"/>
    </row>
    <row r="78" spans="1:36" x14ac:dyDescent="0.35">
      <c r="F78" s="110"/>
      <c r="K78" s="110"/>
    </row>
    <row r="79" spans="1:36" x14ac:dyDescent="0.35">
      <c r="F79" s="110"/>
      <c r="K79" s="110"/>
    </row>
    <row r="80" spans="1:36" x14ac:dyDescent="0.35">
      <c r="F80" s="110"/>
      <c r="K80" s="110"/>
    </row>
    <row r="81" spans="6:11" x14ac:dyDescent="0.35">
      <c r="F81" s="110"/>
      <c r="K81" s="110"/>
    </row>
    <row r="82" spans="6:11" x14ac:dyDescent="0.35">
      <c r="F82" s="110"/>
      <c r="K82" s="110"/>
    </row>
    <row r="83" spans="6:11" x14ac:dyDescent="0.35">
      <c r="F83" s="110"/>
      <c r="K83" s="110"/>
    </row>
    <row r="84" spans="6:11" x14ac:dyDescent="0.35">
      <c r="F84" s="110"/>
      <c r="K84" s="110"/>
    </row>
    <row r="85" spans="6:11" x14ac:dyDescent="0.35">
      <c r="F85" s="110"/>
      <c r="K85" s="110"/>
    </row>
    <row r="86" spans="6:11" x14ac:dyDescent="0.35">
      <c r="F86" s="110"/>
      <c r="K86" s="110"/>
    </row>
    <row r="87" spans="6:11" x14ac:dyDescent="0.35">
      <c r="F87" s="110"/>
      <c r="K87" s="110"/>
    </row>
    <row r="88" spans="6:11" x14ac:dyDescent="0.35">
      <c r="F88" s="110"/>
      <c r="K88" s="110"/>
    </row>
    <row r="89" spans="6:11" x14ac:dyDescent="0.35">
      <c r="F89" s="110"/>
      <c r="K89" s="110"/>
    </row>
    <row r="90" spans="6:11" x14ac:dyDescent="0.35">
      <c r="F90" s="110"/>
      <c r="K90" s="110"/>
    </row>
    <row r="91" spans="6:11" x14ac:dyDescent="0.35">
      <c r="F91" s="110"/>
      <c r="K91" s="110"/>
    </row>
    <row r="92" spans="6:11" x14ac:dyDescent="0.35">
      <c r="F92" s="110"/>
      <c r="K92" s="110"/>
    </row>
    <row r="93" spans="6:11" x14ac:dyDescent="0.35">
      <c r="F93" s="110"/>
      <c r="K93" s="110"/>
    </row>
    <row r="94" spans="6:11" x14ac:dyDescent="0.35">
      <c r="F94" s="110"/>
      <c r="K94" s="110"/>
    </row>
    <row r="95" spans="6:11" x14ac:dyDescent="0.35">
      <c r="F95" s="110"/>
      <c r="K95" s="110"/>
    </row>
    <row r="96" spans="6:11" x14ac:dyDescent="0.35">
      <c r="F96" s="110"/>
      <c r="K96" s="110"/>
    </row>
    <row r="97" spans="6:11" x14ac:dyDescent="0.35">
      <c r="F97" s="110"/>
      <c r="K97" s="110"/>
    </row>
    <row r="98" spans="6:11" x14ac:dyDescent="0.35">
      <c r="F98" s="110"/>
      <c r="K98" s="110"/>
    </row>
    <row r="99" spans="6:11" x14ac:dyDescent="0.35">
      <c r="F99" s="110"/>
      <c r="K99" s="110"/>
    </row>
    <row r="100" spans="6:11" x14ac:dyDescent="0.35">
      <c r="F100" s="110"/>
      <c r="K100" s="110"/>
    </row>
    <row r="101" spans="6:11" x14ac:dyDescent="0.35">
      <c r="F101" s="110"/>
      <c r="K101" s="110"/>
    </row>
    <row r="102" spans="6:11" x14ac:dyDescent="0.35">
      <c r="F102" s="110"/>
      <c r="K102" s="110"/>
    </row>
    <row r="103" spans="6:11" x14ac:dyDescent="0.35">
      <c r="F103" s="110"/>
      <c r="K103" s="110"/>
    </row>
    <row r="104" spans="6:11" x14ac:dyDescent="0.35">
      <c r="F104" s="110"/>
      <c r="K104" s="110"/>
    </row>
    <row r="105" spans="6:11" x14ac:dyDescent="0.35">
      <c r="F105" s="110"/>
      <c r="K105" s="110"/>
    </row>
    <row r="106" spans="6:11" x14ac:dyDescent="0.35">
      <c r="F106" s="110"/>
      <c r="K106" s="110"/>
    </row>
    <row r="107" spans="6:11" x14ac:dyDescent="0.35">
      <c r="F107" s="110"/>
      <c r="K107" s="110"/>
    </row>
    <row r="108" spans="6:11" x14ac:dyDescent="0.35">
      <c r="F108" s="110"/>
      <c r="K108" s="110"/>
    </row>
    <row r="109" spans="6:11" x14ac:dyDescent="0.35">
      <c r="F109" s="110"/>
      <c r="K109" s="110"/>
    </row>
    <row r="110" spans="6:11" x14ac:dyDescent="0.35">
      <c r="F110" s="110"/>
      <c r="K110" s="110"/>
    </row>
    <row r="111" spans="6:11" x14ac:dyDescent="0.35">
      <c r="F111" s="110"/>
      <c r="K111" s="110"/>
    </row>
    <row r="112" spans="6:11" x14ac:dyDescent="0.35">
      <c r="F112" s="110"/>
      <c r="K112" s="110"/>
    </row>
    <row r="113" spans="6:11" x14ac:dyDescent="0.35">
      <c r="F113" s="110"/>
      <c r="K113" s="110"/>
    </row>
    <row r="114" spans="6:11" x14ac:dyDescent="0.35">
      <c r="F114" s="110"/>
      <c r="K114" s="110"/>
    </row>
    <row r="115" spans="6:11" x14ac:dyDescent="0.35">
      <c r="F115" s="110"/>
      <c r="K115" s="110"/>
    </row>
    <row r="116" spans="6:11" x14ac:dyDescent="0.35">
      <c r="F116" s="110"/>
      <c r="K116" s="110"/>
    </row>
    <row r="117" spans="6:11" x14ac:dyDescent="0.35">
      <c r="F117" s="110"/>
      <c r="K117" s="110"/>
    </row>
    <row r="118" spans="6:11" x14ac:dyDescent="0.35">
      <c r="F118" s="110"/>
      <c r="K118" s="110"/>
    </row>
    <row r="119" spans="6:11" x14ac:dyDescent="0.35">
      <c r="F119" s="110"/>
      <c r="K119" s="110"/>
    </row>
    <row r="120" spans="6:11" x14ac:dyDescent="0.35">
      <c r="F120" s="110"/>
      <c r="K120" s="110"/>
    </row>
    <row r="121" spans="6:11" x14ac:dyDescent="0.35">
      <c r="F121" s="110"/>
      <c r="K121" s="110"/>
    </row>
    <row r="122" spans="6:11" x14ac:dyDescent="0.35">
      <c r="F122" s="110"/>
      <c r="K122" s="110"/>
    </row>
    <row r="123" spans="6:11" x14ac:dyDescent="0.35">
      <c r="F123" s="110"/>
      <c r="K123" s="110"/>
    </row>
    <row r="124" spans="6:11" x14ac:dyDescent="0.35">
      <c r="F124" s="110"/>
      <c r="K124" s="110"/>
    </row>
    <row r="125" spans="6:11" x14ac:dyDescent="0.35">
      <c r="F125" s="110"/>
      <c r="K125" s="110"/>
    </row>
    <row r="126" spans="6:11" x14ac:dyDescent="0.35">
      <c r="F126" s="110"/>
      <c r="K126" s="110"/>
    </row>
    <row r="127" spans="6:11" x14ac:dyDescent="0.35">
      <c r="F127" s="110"/>
      <c r="K127" s="110"/>
    </row>
    <row r="128" spans="6:11" x14ac:dyDescent="0.35">
      <c r="F128" s="110"/>
      <c r="K128" s="110"/>
    </row>
    <row r="129" spans="6:11" x14ac:dyDescent="0.35">
      <c r="F129" s="110"/>
      <c r="K129" s="110"/>
    </row>
    <row r="130" spans="6:11" x14ac:dyDescent="0.35">
      <c r="F130" s="110"/>
      <c r="K130" s="110"/>
    </row>
    <row r="131" spans="6:11" x14ac:dyDescent="0.35">
      <c r="F131" s="110"/>
      <c r="K131" s="110"/>
    </row>
    <row r="132" spans="6:11" x14ac:dyDescent="0.35">
      <c r="F132" s="110"/>
      <c r="K132" s="110"/>
    </row>
    <row r="133" spans="6:11" x14ac:dyDescent="0.35">
      <c r="F133" s="110"/>
      <c r="K133" s="110"/>
    </row>
    <row r="134" spans="6:11" x14ac:dyDescent="0.35">
      <c r="F134" s="110"/>
      <c r="K134" s="110"/>
    </row>
    <row r="135" spans="6:11" x14ac:dyDescent="0.35">
      <c r="F135" s="110"/>
      <c r="K135" s="110"/>
    </row>
    <row r="136" spans="6:11" x14ac:dyDescent="0.35">
      <c r="F136" s="110"/>
      <c r="K136" s="110"/>
    </row>
    <row r="137" spans="6:11" x14ac:dyDescent="0.35">
      <c r="F137" s="110"/>
      <c r="K137" s="110"/>
    </row>
    <row r="138" spans="6:11" x14ac:dyDescent="0.35">
      <c r="F138" s="110"/>
      <c r="K138" s="110"/>
    </row>
    <row r="139" spans="6:11" x14ac:dyDescent="0.35">
      <c r="F139" s="110"/>
      <c r="K139" s="110"/>
    </row>
    <row r="140" spans="6:11" x14ac:dyDescent="0.35">
      <c r="F140" s="110"/>
      <c r="K140" s="110"/>
    </row>
    <row r="141" spans="6:11" x14ac:dyDescent="0.35">
      <c r="F141" s="110"/>
      <c r="K141" s="110"/>
    </row>
    <row r="142" spans="6:11" x14ac:dyDescent="0.35">
      <c r="F142" s="110"/>
      <c r="K142" s="110"/>
    </row>
    <row r="143" spans="6:11" x14ac:dyDescent="0.35">
      <c r="F143" s="110"/>
      <c r="K143" s="110"/>
    </row>
    <row r="144" spans="6:11" x14ac:dyDescent="0.35">
      <c r="F144" s="110"/>
      <c r="K144" s="110"/>
    </row>
    <row r="145" spans="6:11" x14ac:dyDescent="0.35">
      <c r="F145" s="110"/>
      <c r="K145" s="110"/>
    </row>
    <row r="146" spans="6:11" x14ac:dyDescent="0.35">
      <c r="F146" s="110"/>
      <c r="K146" s="110"/>
    </row>
    <row r="147" spans="6:11" x14ac:dyDescent="0.35">
      <c r="F147" s="110"/>
      <c r="K147" s="110"/>
    </row>
    <row r="148" spans="6:11" x14ac:dyDescent="0.35">
      <c r="F148" s="110"/>
      <c r="K148" s="110"/>
    </row>
    <row r="149" spans="6:11" x14ac:dyDescent="0.35">
      <c r="F149" s="110"/>
      <c r="K149" s="110"/>
    </row>
    <row r="150" spans="6:11" x14ac:dyDescent="0.35">
      <c r="F150" s="110"/>
      <c r="K150" s="110"/>
    </row>
    <row r="151" spans="6:11" x14ac:dyDescent="0.35">
      <c r="F151" s="110"/>
      <c r="K151" s="110"/>
    </row>
    <row r="152" spans="6:11" x14ac:dyDescent="0.35">
      <c r="F152" s="110"/>
      <c r="K152" s="110"/>
    </row>
    <row r="153" spans="6:11" x14ac:dyDescent="0.35">
      <c r="F153" s="110"/>
      <c r="K153" s="110"/>
    </row>
    <row r="154" spans="6:11" x14ac:dyDescent="0.35">
      <c r="F154" s="110"/>
      <c r="K154" s="110"/>
    </row>
    <row r="155" spans="6:11" x14ac:dyDescent="0.35">
      <c r="F155" s="110"/>
      <c r="K155" s="110"/>
    </row>
    <row r="156" spans="6:11" x14ac:dyDescent="0.35">
      <c r="F156" s="110"/>
      <c r="K156" s="110"/>
    </row>
    <row r="157" spans="6:11" x14ac:dyDescent="0.35">
      <c r="F157" s="110"/>
      <c r="K157" s="110"/>
    </row>
    <row r="158" spans="6:11" x14ac:dyDescent="0.35">
      <c r="F158" s="110"/>
      <c r="K158" s="110"/>
    </row>
    <row r="159" spans="6:11" x14ac:dyDescent="0.35">
      <c r="F159" s="110"/>
      <c r="K159" s="110"/>
    </row>
    <row r="160" spans="6:11" x14ac:dyDescent="0.35">
      <c r="F160" s="110"/>
      <c r="K160" s="110"/>
    </row>
    <row r="161" spans="6:11" x14ac:dyDescent="0.35">
      <c r="F161" s="110"/>
      <c r="K161" s="110"/>
    </row>
    <row r="162" spans="6:11" x14ac:dyDescent="0.35">
      <c r="F162" s="110"/>
      <c r="K162" s="110"/>
    </row>
    <row r="163" spans="6:11" x14ac:dyDescent="0.35">
      <c r="F163" s="110"/>
      <c r="K163" s="110"/>
    </row>
    <row r="164" spans="6:11" x14ac:dyDescent="0.35">
      <c r="F164" s="110"/>
      <c r="K164" s="110"/>
    </row>
    <row r="165" spans="6:11" x14ac:dyDescent="0.35">
      <c r="F165" s="110"/>
      <c r="K165" s="110"/>
    </row>
    <row r="166" spans="6:11" x14ac:dyDescent="0.35">
      <c r="F166" s="110"/>
      <c r="K166" s="110"/>
    </row>
    <row r="167" spans="6:11" x14ac:dyDescent="0.35">
      <c r="F167" s="110"/>
      <c r="K167" s="110"/>
    </row>
    <row r="168" spans="6:11" x14ac:dyDescent="0.35">
      <c r="F168" s="110"/>
      <c r="K168" s="110"/>
    </row>
    <row r="169" spans="6:11" x14ac:dyDescent="0.35">
      <c r="F169" s="110"/>
      <c r="K169" s="110"/>
    </row>
    <row r="170" spans="6:11" x14ac:dyDescent="0.35">
      <c r="F170" s="110"/>
      <c r="K170" s="110"/>
    </row>
    <row r="171" spans="6:11" x14ac:dyDescent="0.35">
      <c r="F171" s="110"/>
      <c r="K171" s="110"/>
    </row>
    <row r="172" spans="6:11" x14ac:dyDescent="0.35">
      <c r="F172" s="110"/>
      <c r="K172" s="110"/>
    </row>
    <row r="173" spans="6:11" x14ac:dyDescent="0.35">
      <c r="F173" s="110"/>
      <c r="K173" s="110"/>
    </row>
    <row r="174" spans="6:11" x14ac:dyDescent="0.35">
      <c r="F174" s="110"/>
      <c r="K174" s="110"/>
    </row>
    <row r="175" spans="6:11" x14ac:dyDescent="0.35">
      <c r="F175" s="110"/>
      <c r="K175" s="110"/>
    </row>
    <row r="176" spans="6:11" x14ac:dyDescent="0.35">
      <c r="F176" s="110"/>
      <c r="K176" s="110"/>
    </row>
    <row r="177" spans="6:11" x14ac:dyDescent="0.35">
      <c r="F177" s="110"/>
      <c r="K177" s="110"/>
    </row>
    <row r="178" spans="6:11" x14ac:dyDescent="0.35">
      <c r="F178" s="110"/>
      <c r="K178" s="110"/>
    </row>
    <row r="179" spans="6:11" x14ac:dyDescent="0.35">
      <c r="F179" s="110"/>
      <c r="K179" s="110"/>
    </row>
    <row r="180" spans="6:11" x14ac:dyDescent="0.35">
      <c r="F180" s="110"/>
      <c r="K180" s="110"/>
    </row>
    <row r="181" spans="6:11" x14ac:dyDescent="0.35">
      <c r="F181" s="110"/>
      <c r="K181" s="110"/>
    </row>
    <row r="182" spans="6:11" x14ac:dyDescent="0.35">
      <c r="F182" s="110"/>
      <c r="K182" s="110"/>
    </row>
    <row r="183" spans="6:11" x14ac:dyDescent="0.35">
      <c r="F183" s="110"/>
      <c r="K183" s="110"/>
    </row>
    <row r="184" spans="6:11" x14ac:dyDescent="0.35">
      <c r="F184" s="110"/>
      <c r="K184" s="110"/>
    </row>
    <row r="185" spans="6:11" x14ac:dyDescent="0.35">
      <c r="F185" s="110"/>
      <c r="K185" s="110"/>
    </row>
    <row r="186" spans="6:11" x14ac:dyDescent="0.35">
      <c r="F186" s="110"/>
      <c r="K186" s="110"/>
    </row>
    <row r="187" spans="6:11" x14ac:dyDescent="0.35">
      <c r="F187" s="110"/>
      <c r="K187" s="110"/>
    </row>
    <row r="188" spans="6:11" x14ac:dyDescent="0.35">
      <c r="F188" s="110"/>
      <c r="K188" s="110"/>
    </row>
    <row r="189" spans="6:11" x14ac:dyDescent="0.35">
      <c r="F189" s="110"/>
      <c r="K189" s="110"/>
    </row>
  </sheetData>
  <autoFilter ref="A10:V10" xr:uid="{40E86427-7D37-4DA2-B529-B4096A369D5D}">
    <sortState xmlns:xlrd2="http://schemas.microsoft.com/office/spreadsheetml/2017/richdata2" ref="A13:V73">
      <sortCondition descending="1" ref="D10"/>
    </sortState>
  </autoFilter>
  <mergeCells count="7">
    <mergeCell ref="G9:G10"/>
    <mergeCell ref="L9:L10"/>
    <mergeCell ref="A8:A10"/>
    <mergeCell ref="B8:B10"/>
    <mergeCell ref="C8:C10"/>
    <mergeCell ref="D8:D10"/>
    <mergeCell ref="E8:E10"/>
  </mergeCells>
  <phoneticPr fontId="2"/>
  <conditionalFormatting sqref="D11:D73">
    <cfRule type="cellIs" dxfId="450" priority="2" operator="equal">
      <formula>1</formula>
    </cfRule>
    <cfRule type="cellIs" dxfId="449" priority="7" operator="equal">
      <formula>0</formula>
    </cfRule>
  </conditionalFormatting>
  <conditionalFormatting sqref="E11:E73">
    <cfRule type="expression" dxfId="448" priority="12">
      <formula>#REF!=0</formula>
    </cfRule>
    <cfRule type="expression" dxfId="447" priority="13">
      <formula>#REF!=#REF!</formula>
    </cfRule>
  </conditionalFormatting>
  <conditionalFormatting sqref="F11:F73">
    <cfRule type="expression" dxfId="446" priority="5">
      <formula>$F11=1</formula>
    </cfRule>
    <cfRule type="expression" dxfId="445" priority="6">
      <formula>$F11=0</formula>
    </cfRule>
  </conditionalFormatting>
  <conditionalFormatting sqref="G11:G73">
    <cfRule type="expression" dxfId="444" priority="8">
      <formula>#REF!=0</formula>
    </cfRule>
    <cfRule type="expression" dxfId="443" priority="9">
      <formula>#REF!=#REF!</formula>
    </cfRule>
  </conditionalFormatting>
  <conditionalFormatting sqref="K11:K73">
    <cfRule type="expression" dxfId="442" priority="3">
      <formula>$K11=0</formula>
    </cfRule>
    <cfRule type="expression" dxfId="441" priority="4">
      <formula>$K11=1</formula>
    </cfRule>
  </conditionalFormatting>
  <conditionalFormatting sqref="L11:L73">
    <cfRule type="expression" dxfId="440" priority="10">
      <formula>#REF!=#REF!</formula>
    </cfRule>
    <cfRule type="expression" dxfId="439" priority="11">
      <formula>#REF!=0</formula>
    </cfRule>
  </conditionalFormatting>
  <conditionalFormatting sqref="X11:AJ73">
    <cfRule type="cellIs" dxfId="438" priority="1" operator="equal">
      <formula>FALSE</formula>
    </cfRule>
  </conditionalFormatting>
  <pageMargins left="0.70866141732283472" right="0.70866141732283472" top="0.74803149606299213" bottom="0.74803149606299213" header="0.31496062992125984" footer="0.31496062992125984"/>
  <pageSetup paperSize="9" scale="44" orientation="landscape" horizontalDpi="300" verticalDpi="3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9E1518-0526-412D-A01B-9B8210BAAC9D}">
  <sheetPr codeName="Sheet14">
    <tabColor theme="0" tint="-0.249977111117893"/>
  </sheetPr>
  <dimension ref="A1:AJ189"/>
  <sheetViews>
    <sheetView view="pageBreakPreview" zoomScale="60" zoomScaleNormal="55" workbookViewId="0"/>
  </sheetViews>
  <sheetFormatPr defaultColWidth="8.58203125" defaultRowHeight="15" x14ac:dyDescent="0.35"/>
  <cols>
    <col min="1" max="2" width="10.83203125" style="57" customWidth="1"/>
    <col min="3" max="3" width="15.08203125" style="57" bestFit="1" customWidth="1"/>
    <col min="4" max="22" width="12.33203125" style="57" customWidth="1"/>
    <col min="23" max="16384" width="8.58203125" style="57"/>
  </cols>
  <sheetData>
    <row r="1" spans="1:36" s="3" customFormat="1" ht="36" customHeight="1" x14ac:dyDescent="0.55000000000000004">
      <c r="A1" s="2" t="s">
        <v>3414</v>
      </c>
      <c r="B1" s="2"/>
      <c r="I1" s="49"/>
    </row>
    <row r="2" spans="1:36" s="3" customFormat="1" ht="24" customHeight="1" x14ac:dyDescent="0.55000000000000004">
      <c r="A2" s="49" t="s">
        <v>3374</v>
      </c>
      <c r="B2" s="2"/>
      <c r="H2" s="49"/>
      <c r="I2" s="49"/>
    </row>
    <row r="3" spans="1:36" s="3" customFormat="1" ht="24" customHeight="1" x14ac:dyDescent="0.55000000000000004">
      <c r="A3" s="49" t="s">
        <v>3375</v>
      </c>
      <c r="B3" s="2"/>
      <c r="I3" s="49"/>
    </row>
    <row r="4" spans="1:36" s="3" customFormat="1" ht="9.65" customHeight="1" x14ac:dyDescent="0.55000000000000004">
      <c r="A4" s="49"/>
      <c r="B4" s="2"/>
      <c r="I4" s="49"/>
    </row>
    <row r="5" spans="1:36" s="3" customFormat="1" ht="24" customHeight="1" x14ac:dyDescent="0.55000000000000004">
      <c r="A5" s="128"/>
      <c r="B5" s="2" t="s">
        <v>3421</v>
      </c>
      <c r="I5" s="49"/>
    </row>
    <row r="6" spans="1:36" s="3" customFormat="1" ht="24" customHeight="1" x14ac:dyDescent="0.55000000000000004">
      <c r="A6" s="129"/>
      <c r="B6" s="2" t="s">
        <v>3422</v>
      </c>
      <c r="I6" s="49"/>
    </row>
    <row r="7" spans="1:36" s="3" customFormat="1" ht="11.15" customHeight="1" x14ac:dyDescent="0.55000000000000004">
      <c r="A7" s="49"/>
      <c r="B7" s="2"/>
      <c r="I7" s="49"/>
    </row>
    <row r="8" spans="1:36" s="4" customFormat="1" ht="15.75" customHeight="1" x14ac:dyDescent="0.55000000000000004">
      <c r="A8" s="143" t="s">
        <v>30</v>
      </c>
      <c r="B8" s="143" t="s">
        <v>6</v>
      </c>
      <c r="C8" s="143" t="s">
        <v>7</v>
      </c>
      <c r="D8" s="143" t="s">
        <v>3372</v>
      </c>
      <c r="E8" s="147" t="s">
        <v>3380</v>
      </c>
      <c r="F8" s="47"/>
      <c r="G8" s="114"/>
      <c r="H8" s="46"/>
      <c r="I8" s="46"/>
      <c r="J8" s="46"/>
      <c r="K8" s="47"/>
      <c r="L8" s="114"/>
      <c r="M8" s="47"/>
      <c r="N8" s="47"/>
      <c r="O8" s="47"/>
      <c r="P8" s="47"/>
      <c r="Q8" s="47"/>
      <c r="R8" s="47"/>
      <c r="S8" s="47"/>
      <c r="T8" s="47"/>
      <c r="U8" s="47"/>
      <c r="V8" s="48"/>
    </row>
    <row r="9" spans="1:36" s="4" customFormat="1" ht="15.75" customHeight="1" x14ac:dyDescent="0.55000000000000004">
      <c r="A9" s="144"/>
      <c r="B9" s="144"/>
      <c r="C9" s="144"/>
      <c r="D9" s="144"/>
      <c r="E9" s="148"/>
      <c r="F9" s="69"/>
      <c r="G9" s="139" t="s">
        <v>3381</v>
      </c>
      <c r="H9" s="61"/>
      <c r="I9" s="61"/>
      <c r="J9" s="62"/>
      <c r="K9" s="58"/>
      <c r="L9" s="141" t="s">
        <v>3382</v>
      </c>
      <c r="M9" s="63"/>
      <c r="N9" s="63"/>
      <c r="O9" s="63"/>
      <c r="P9" s="63"/>
      <c r="Q9" s="63"/>
      <c r="R9" s="63"/>
      <c r="S9" s="63"/>
      <c r="T9" s="63"/>
      <c r="U9" s="50"/>
      <c r="V9" s="59"/>
    </row>
    <row r="10" spans="1:36" s="4" customFormat="1" ht="105" x14ac:dyDescent="0.55000000000000004">
      <c r="A10" s="145"/>
      <c r="B10" s="145"/>
      <c r="C10" s="145"/>
      <c r="D10" s="146"/>
      <c r="E10" s="149"/>
      <c r="F10" s="70" t="s">
        <v>3383</v>
      </c>
      <c r="G10" s="140"/>
      <c r="H10" s="64" t="s">
        <v>3373</v>
      </c>
      <c r="I10" s="64" t="s">
        <v>48</v>
      </c>
      <c r="J10" s="64" t="s">
        <v>1</v>
      </c>
      <c r="K10" s="113" t="s">
        <v>3384</v>
      </c>
      <c r="L10" s="142"/>
      <c r="M10" s="60" t="s">
        <v>2</v>
      </c>
      <c r="N10" s="60" t="s">
        <v>3</v>
      </c>
      <c r="O10" s="60" t="s">
        <v>4</v>
      </c>
      <c r="P10" s="60" t="s">
        <v>5</v>
      </c>
      <c r="Q10" s="60" t="s">
        <v>49</v>
      </c>
      <c r="R10" s="60" t="s">
        <v>50</v>
      </c>
      <c r="S10" s="60" t="s">
        <v>3376</v>
      </c>
      <c r="T10" s="60" t="s">
        <v>3377</v>
      </c>
      <c r="U10" s="51" t="s">
        <v>3378</v>
      </c>
      <c r="V10" s="45" t="s">
        <v>3379</v>
      </c>
    </row>
    <row r="11" spans="1:36" s="75" customFormat="1" ht="18" customHeight="1" x14ac:dyDescent="0.35">
      <c r="A11" s="74" t="s">
        <v>1326</v>
      </c>
      <c r="B11" s="71" t="s">
        <v>479</v>
      </c>
      <c r="C11" s="71" t="s">
        <v>1327</v>
      </c>
      <c r="D11" s="67">
        <v>1</v>
      </c>
      <c r="E11" s="68" t="s">
        <v>3691</v>
      </c>
      <c r="F11" s="136">
        <v>1</v>
      </c>
      <c r="G11" s="68" t="s">
        <v>3663</v>
      </c>
      <c r="H11" s="68" t="s">
        <v>72</v>
      </c>
      <c r="I11" s="68" t="s">
        <v>72</v>
      </c>
      <c r="J11" s="68" t="s">
        <v>72</v>
      </c>
      <c r="K11" s="67">
        <v>1</v>
      </c>
      <c r="L11" s="68" t="s">
        <v>3674</v>
      </c>
      <c r="M11" s="68" t="s">
        <v>72</v>
      </c>
      <c r="N11" s="68" t="s">
        <v>72</v>
      </c>
      <c r="O11" s="68" t="s">
        <v>72</v>
      </c>
      <c r="P11" s="68" t="s">
        <v>72</v>
      </c>
      <c r="Q11" s="68" t="s">
        <v>72</v>
      </c>
      <c r="R11" s="68" t="s">
        <v>72</v>
      </c>
      <c r="S11" s="68" t="s">
        <v>72</v>
      </c>
      <c r="T11" s="68" t="s">
        <v>72</v>
      </c>
      <c r="U11" s="68" t="s">
        <v>72</v>
      </c>
      <c r="V11" s="68" t="s">
        <v>72</v>
      </c>
      <c r="X11" s="73"/>
      <c r="Y11" s="73"/>
      <c r="Z11" s="73"/>
      <c r="AA11" s="73"/>
      <c r="AB11" s="73"/>
      <c r="AC11" s="73"/>
      <c r="AD11" s="73"/>
      <c r="AE11" s="73"/>
      <c r="AF11" s="73"/>
      <c r="AG11" s="73"/>
      <c r="AH11" s="73"/>
      <c r="AI11" s="73"/>
      <c r="AJ11" s="73"/>
    </row>
    <row r="12" spans="1:36" s="75" customFormat="1" ht="18" customHeight="1" x14ac:dyDescent="0.35">
      <c r="A12" s="74" t="s">
        <v>1328</v>
      </c>
      <c r="B12" s="71" t="s">
        <v>479</v>
      </c>
      <c r="C12" s="71" t="s">
        <v>1329</v>
      </c>
      <c r="D12" s="67">
        <v>0.84615384615384615</v>
      </c>
      <c r="E12" s="68" t="s">
        <v>3772</v>
      </c>
      <c r="F12" s="136">
        <v>1</v>
      </c>
      <c r="G12" s="68" t="s">
        <v>3663</v>
      </c>
      <c r="H12" s="68" t="s">
        <v>72</v>
      </c>
      <c r="I12" s="68" t="s">
        <v>72</v>
      </c>
      <c r="J12" s="68" t="s">
        <v>72</v>
      </c>
      <c r="K12" s="67">
        <v>0.8</v>
      </c>
      <c r="L12" s="68" t="s">
        <v>3700</v>
      </c>
      <c r="M12" s="68" t="s">
        <v>3412</v>
      </c>
      <c r="N12" s="68" t="s">
        <v>72</v>
      </c>
      <c r="O12" s="68" t="s">
        <v>72</v>
      </c>
      <c r="P12" s="68" t="s">
        <v>72</v>
      </c>
      <c r="Q12" s="68" t="s">
        <v>72</v>
      </c>
      <c r="R12" s="68" t="s">
        <v>72</v>
      </c>
      <c r="S12" s="68" t="s">
        <v>72</v>
      </c>
      <c r="T12" s="68" t="s">
        <v>72</v>
      </c>
      <c r="U12" s="68" t="s">
        <v>72</v>
      </c>
      <c r="V12" s="68" t="s">
        <v>3412</v>
      </c>
      <c r="X12" s="73"/>
      <c r="Y12" s="73"/>
      <c r="Z12" s="73"/>
      <c r="AA12" s="73"/>
      <c r="AB12" s="73"/>
      <c r="AC12" s="73"/>
      <c r="AD12" s="73"/>
      <c r="AE12" s="73"/>
      <c r="AF12" s="73"/>
      <c r="AG12" s="73"/>
      <c r="AH12" s="73"/>
      <c r="AI12" s="73"/>
      <c r="AJ12" s="73"/>
    </row>
    <row r="13" spans="1:36" ht="18" customHeight="1" x14ac:dyDescent="0.35">
      <c r="A13" s="74" t="s">
        <v>1330</v>
      </c>
      <c r="B13" s="71" t="s">
        <v>479</v>
      </c>
      <c r="C13" s="71" t="s">
        <v>1331</v>
      </c>
      <c r="D13" s="67">
        <v>1</v>
      </c>
      <c r="E13" s="68" t="s">
        <v>3691</v>
      </c>
      <c r="F13" s="136">
        <v>1</v>
      </c>
      <c r="G13" s="68" t="s">
        <v>3663</v>
      </c>
      <c r="H13" s="68" t="s">
        <v>72</v>
      </c>
      <c r="I13" s="68" t="s">
        <v>72</v>
      </c>
      <c r="J13" s="68" t="s">
        <v>72</v>
      </c>
      <c r="K13" s="67">
        <v>1</v>
      </c>
      <c r="L13" s="68" t="s">
        <v>3674</v>
      </c>
      <c r="M13" s="68" t="s">
        <v>72</v>
      </c>
      <c r="N13" s="68" t="s">
        <v>72</v>
      </c>
      <c r="O13" s="68" t="s">
        <v>72</v>
      </c>
      <c r="P13" s="68" t="s">
        <v>72</v>
      </c>
      <c r="Q13" s="68" t="s">
        <v>72</v>
      </c>
      <c r="R13" s="68" t="s">
        <v>72</v>
      </c>
      <c r="S13" s="68" t="s">
        <v>72</v>
      </c>
      <c r="T13" s="68" t="s">
        <v>72</v>
      </c>
      <c r="U13" s="68" t="s">
        <v>72</v>
      </c>
      <c r="V13" s="68" t="s">
        <v>72</v>
      </c>
      <c r="X13" s="73"/>
      <c r="Y13" s="73"/>
      <c r="Z13" s="73"/>
      <c r="AA13" s="73"/>
      <c r="AB13" s="73"/>
      <c r="AC13" s="73"/>
      <c r="AD13" s="73"/>
      <c r="AE13" s="73"/>
      <c r="AF13" s="73"/>
      <c r="AG13" s="73"/>
      <c r="AH13" s="73"/>
      <c r="AI13" s="73"/>
      <c r="AJ13" s="73"/>
    </row>
    <row r="14" spans="1:36" ht="18" customHeight="1" x14ac:dyDescent="0.35">
      <c r="A14" s="74" t="s">
        <v>1332</v>
      </c>
      <c r="B14" s="71" t="s">
        <v>479</v>
      </c>
      <c r="C14" s="71" t="s">
        <v>1333</v>
      </c>
      <c r="D14" s="67">
        <v>0.92307692307692313</v>
      </c>
      <c r="E14" s="68" t="s">
        <v>3765</v>
      </c>
      <c r="F14" s="136">
        <v>1</v>
      </c>
      <c r="G14" s="68" t="s">
        <v>3663</v>
      </c>
      <c r="H14" s="68" t="s">
        <v>72</v>
      </c>
      <c r="I14" s="68" t="s">
        <v>72</v>
      </c>
      <c r="J14" s="68" t="s">
        <v>72</v>
      </c>
      <c r="K14" s="67">
        <v>0.9</v>
      </c>
      <c r="L14" s="68" t="s">
        <v>3766</v>
      </c>
      <c r="M14" s="68" t="s">
        <v>3412</v>
      </c>
      <c r="N14" s="68" t="s">
        <v>72</v>
      </c>
      <c r="O14" s="68" t="s">
        <v>72</v>
      </c>
      <c r="P14" s="68" t="s">
        <v>72</v>
      </c>
      <c r="Q14" s="68" t="s">
        <v>72</v>
      </c>
      <c r="R14" s="68" t="s">
        <v>72</v>
      </c>
      <c r="S14" s="68" t="s">
        <v>72</v>
      </c>
      <c r="T14" s="68" t="s">
        <v>72</v>
      </c>
      <c r="U14" s="68" t="s">
        <v>72</v>
      </c>
      <c r="V14" s="68" t="s">
        <v>72</v>
      </c>
      <c r="X14" s="73"/>
      <c r="Y14" s="73"/>
      <c r="Z14" s="73"/>
      <c r="AA14" s="73"/>
      <c r="AB14" s="73"/>
      <c r="AC14" s="73"/>
      <c r="AD14" s="73"/>
      <c r="AE14" s="73"/>
      <c r="AF14" s="73"/>
      <c r="AG14" s="73"/>
      <c r="AH14" s="73"/>
      <c r="AI14" s="73"/>
      <c r="AJ14" s="73"/>
    </row>
    <row r="15" spans="1:36" ht="18" customHeight="1" x14ac:dyDescent="0.35">
      <c r="A15" s="74" t="s">
        <v>1334</v>
      </c>
      <c r="B15" s="71" t="s">
        <v>479</v>
      </c>
      <c r="C15" s="71" t="s">
        <v>1335</v>
      </c>
      <c r="D15" s="67">
        <v>0.30769230769230771</v>
      </c>
      <c r="E15" s="68" t="s">
        <v>3713</v>
      </c>
      <c r="F15" s="136">
        <v>1</v>
      </c>
      <c r="G15" s="68" t="s">
        <v>3663</v>
      </c>
      <c r="H15" s="68" t="s">
        <v>72</v>
      </c>
      <c r="I15" s="68" t="s">
        <v>72</v>
      </c>
      <c r="J15" s="68" t="s">
        <v>72</v>
      </c>
      <c r="K15" s="67">
        <v>0.1</v>
      </c>
      <c r="L15" s="68" t="s">
        <v>3714</v>
      </c>
      <c r="M15" s="68" t="s">
        <v>72</v>
      </c>
      <c r="N15" s="68" t="s">
        <v>3412</v>
      </c>
      <c r="O15" s="68" t="s">
        <v>3412</v>
      </c>
      <c r="P15" s="68" t="s">
        <v>3412</v>
      </c>
      <c r="Q15" s="68" t="s">
        <v>3412</v>
      </c>
      <c r="R15" s="68" t="s">
        <v>3412</v>
      </c>
      <c r="S15" s="68" t="s">
        <v>3412</v>
      </c>
      <c r="T15" s="68" t="s">
        <v>3412</v>
      </c>
      <c r="U15" s="68" t="s">
        <v>3412</v>
      </c>
      <c r="V15" s="68" t="s">
        <v>3412</v>
      </c>
      <c r="X15" s="73"/>
      <c r="Y15" s="73"/>
      <c r="Z15" s="73"/>
      <c r="AA15" s="73"/>
      <c r="AB15" s="73"/>
      <c r="AC15" s="73"/>
      <c r="AD15" s="73"/>
      <c r="AE15" s="73"/>
      <c r="AF15" s="73"/>
      <c r="AG15" s="73"/>
      <c r="AH15" s="73"/>
      <c r="AI15" s="73"/>
      <c r="AJ15" s="73"/>
    </row>
    <row r="16" spans="1:36" ht="18" customHeight="1" x14ac:dyDescent="0.35">
      <c r="A16" s="74" t="s">
        <v>1336</v>
      </c>
      <c r="B16" s="71" t="s">
        <v>479</v>
      </c>
      <c r="C16" s="71" t="s">
        <v>1337</v>
      </c>
      <c r="D16" s="67">
        <v>0.30769230769230771</v>
      </c>
      <c r="E16" s="68" t="s">
        <v>3713</v>
      </c>
      <c r="F16" s="136">
        <v>1</v>
      </c>
      <c r="G16" s="68" t="s">
        <v>3663</v>
      </c>
      <c r="H16" s="68" t="s">
        <v>72</v>
      </c>
      <c r="I16" s="68" t="s">
        <v>72</v>
      </c>
      <c r="J16" s="68" t="s">
        <v>72</v>
      </c>
      <c r="K16" s="67">
        <v>0.1</v>
      </c>
      <c r="L16" s="68" t="s">
        <v>3714</v>
      </c>
      <c r="M16" s="68" t="s">
        <v>72</v>
      </c>
      <c r="N16" s="68" t="s">
        <v>3412</v>
      </c>
      <c r="O16" s="68" t="s">
        <v>3412</v>
      </c>
      <c r="P16" s="68" t="s">
        <v>3412</v>
      </c>
      <c r="Q16" s="68" t="s">
        <v>3412</v>
      </c>
      <c r="R16" s="68" t="s">
        <v>3412</v>
      </c>
      <c r="S16" s="68" t="s">
        <v>3412</v>
      </c>
      <c r="T16" s="68" t="s">
        <v>3412</v>
      </c>
      <c r="U16" s="68" t="s">
        <v>3412</v>
      </c>
      <c r="V16" s="68" t="s">
        <v>3412</v>
      </c>
      <c r="X16" s="73"/>
      <c r="Y16" s="73"/>
      <c r="Z16" s="73"/>
      <c r="AA16" s="73"/>
      <c r="AB16" s="73"/>
      <c r="AC16" s="73"/>
      <c r="AD16" s="73"/>
      <c r="AE16" s="73"/>
      <c r="AF16" s="73"/>
      <c r="AG16" s="73"/>
      <c r="AH16" s="73"/>
      <c r="AI16" s="73"/>
      <c r="AJ16" s="73"/>
    </row>
    <row r="17" spans="1:36" ht="18" customHeight="1" x14ac:dyDescent="0.35">
      <c r="A17" s="74" t="s">
        <v>1338</v>
      </c>
      <c r="B17" s="71" t="s">
        <v>479</v>
      </c>
      <c r="C17" s="71" t="s">
        <v>1339</v>
      </c>
      <c r="D17" s="67">
        <v>0.69230769230769229</v>
      </c>
      <c r="E17" s="68" t="s">
        <v>3672</v>
      </c>
      <c r="F17" s="136">
        <v>1</v>
      </c>
      <c r="G17" s="68" t="s">
        <v>3663</v>
      </c>
      <c r="H17" s="68" t="s">
        <v>72</v>
      </c>
      <c r="I17" s="68" t="s">
        <v>72</v>
      </c>
      <c r="J17" s="68" t="s">
        <v>72</v>
      </c>
      <c r="K17" s="67">
        <v>0.6</v>
      </c>
      <c r="L17" s="68" t="s">
        <v>3673</v>
      </c>
      <c r="M17" s="68" t="s">
        <v>3412</v>
      </c>
      <c r="N17" s="68" t="s">
        <v>72</v>
      </c>
      <c r="O17" s="68" t="s">
        <v>3412</v>
      </c>
      <c r="P17" s="68" t="s">
        <v>3412</v>
      </c>
      <c r="Q17" s="68" t="s">
        <v>72</v>
      </c>
      <c r="R17" s="68" t="s">
        <v>72</v>
      </c>
      <c r="S17" s="68" t="s">
        <v>72</v>
      </c>
      <c r="T17" s="68" t="s">
        <v>72</v>
      </c>
      <c r="U17" s="68" t="s">
        <v>72</v>
      </c>
      <c r="V17" s="68" t="s">
        <v>3412</v>
      </c>
      <c r="X17" s="73"/>
      <c r="Y17" s="73"/>
      <c r="Z17" s="73"/>
      <c r="AA17" s="73"/>
      <c r="AB17" s="73"/>
      <c r="AC17" s="73"/>
      <c r="AD17" s="73"/>
      <c r="AE17" s="73"/>
      <c r="AF17" s="73"/>
      <c r="AG17" s="73"/>
      <c r="AH17" s="73"/>
      <c r="AI17" s="73"/>
      <c r="AJ17" s="73"/>
    </row>
    <row r="18" spans="1:36" ht="18" customHeight="1" x14ac:dyDescent="0.35">
      <c r="A18" s="74" t="s">
        <v>1340</v>
      </c>
      <c r="B18" s="71" t="s">
        <v>479</v>
      </c>
      <c r="C18" s="71" t="s">
        <v>1341</v>
      </c>
      <c r="D18" s="67">
        <v>1</v>
      </c>
      <c r="E18" s="68" t="s">
        <v>3691</v>
      </c>
      <c r="F18" s="136">
        <v>1</v>
      </c>
      <c r="G18" s="68" t="s">
        <v>3663</v>
      </c>
      <c r="H18" s="68" t="s">
        <v>72</v>
      </c>
      <c r="I18" s="68" t="s">
        <v>72</v>
      </c>
      <c r="J18" s="68" t="s">
        <v>72</v>
      </c>
      <c r="K18" s="67">
        <v>1</v>
      </c>
      <c r="L18" s="68" t="s">
        <v>3674</v>
      </c>
      <c r="M18" s="68" t="s">
        <v>72</v>
      </c>
      <c r="N18" s="68" t="s">
        <v>72</v>
      </c>
      <c r="O18" s="68" t="s">
        <v>72</v>
      </c>
      <c r="P18" s="68" t="s">
        <v>72</v>
      </c>
      <c r="Q18" s="68" t="s">
        <v>72</v>
      </c>
      <c r="R18" s="68" t="s">
        <v>72</v>
      </c>
      <c r="S18" s="68" t="s">
        <v>72</v>
      </c>
      <c r="T18" s="68" t="s">
        <v>72</v>
      </c>
      <c r="U18" s="68" t="s">
        <v>72</v>
      </c>
      <c r="V18" s="68" t="s">
        <v>72</v>
      </c>
      <c r="X18" s="73"/>
      <c r="Y18" s="73"/>
      <c r="Z18" s="73"/>
      <c r="AA18" s="73"/>
      <c r="AB18" s="73"/>
      <c r="AC18" s="73"/>
      <c r="AD18" s="73"/>
      <c r="AE18" s="73"/>
      <c r="AF18" s="73"/>
      <c r="AG18" s="73"/>
      <c r="AH18" s="73"/>
      <c r="AI18" s="73"/>
      <c r="AJ18" s="73"/>
    </row>
    <row r="19" spans="1:36" ht="18" customHeight="1" x14ac:dyDescent="0.35">
      <c r="A19" s="74" t="s">
        <v>1342</v>
      </c>
      <c r="B19" s="71" t="s">
        <v>479</v>
      </c>
      <c r="C19" s="71" t="s">
        <v>1343</v>
      </c>
      <c r="D19" s="67">
        <v>8.3333333333333329E-2</v>
      </c>
      <c r="E19" s="68" t="s">
        <v>3702</v>
      </c>
      <c r="F19" s="136">
        <v>0.33333333333333331</v>
      </c>
      <c r="G19" s="68" t="s">
        <v>3670</v>
      </c>
      <c r="H19" s="68" t="s">
        <v>72</v>
      </c>
      <c r="I19" s="68" t="s">
        <v>3412</v>
      </c>
      <c r="J19" s="68" t="s">
        <v>3412</v>
      </c>
      <c r="K19" s="67">
        <v>0</v>
      </c>
      <c r="L19" s="68" t="s">
        <v>3703</v>
      </c>
      <c r="M19" s="68" t="s">
        <v>3412</v>
      </c>
      <c r="N19" s="68" t="s">
        <v>3412</v>
      </c>
      <c r="O19" s="68" t="s">
        <v>3412</v>
      </c>
      <c r="P19" s="68" t="s">
        <v>457</v>
      </c>
      <c r="Q19" s="68" t="s">
        <v>3412</v>
      </c>
      <c r="R19" s="68" t="s">
        <v>3412</v>
      </c>
      <c r="S19" s="68" t="s">
        <v>3412</v>
      </c>
      <c r="T19" s="68" t="s">
        <v>3412</v>
      </c>
      <c r="U19" s="68" t="s">
        <v>3412</v>
      </c>
      <c r="V19" s="68" t="s">
        <v>3412</v>
      </c>
      <c r="X19" s="73"/>
      <c r="Y19" s="73"/>
      <c r="Z19" s="73"/>
      <c r="AA19" s="73"/>
      <c r="AB19" s="73"/>
      <c r="AC19" s="73"/>
      <c r="AD19" s="73"/>
      <c r="AE19" s="73"/>
      <c r="AF19" s="73"/>
      <c r="AG19" s="73"/>
      <c r="AH19" s="73"/>
      <c r="AI19" s="73"/>
      <c r="AJ19" s="73"/>
    </row>
    <row r="20" spans="1:36" ht="18" customHeight="1" x14ac:dyDescent="0.35">
      <c r="A20" s="74" t="s">
        <v>1344</v>
      </c>
      <c r="B20" s="71" t="s">
        <v>479</v>
      </c>
      <c r="C20" s="71" t="s">
        <v>1345</v>
      </c>
      <c r="D20" s="67">
        <v>1</v>
      </c>
      <c r="E20" s="68" t="s">
        <v>3736</v>
      </c>
      <c r="F20" s="136">
        <v>1</v>
      </c>
      <c r="G20" s="68" t="s">
        <v>3663</v>
      </c>
      <c r="H20" s="68" t="s">
        <v>72</v>
      </c>
      <c r="I20" s="68" t="s">
        <v>72</v>
      </c>
      <c r="J20" s="68" t="s">
        <v>72</v>
      </c>
      <c r="K20" s="67">
        <v>1</v>
      </c>
      <c r="L20" s="68" t="s">
        <v>3737</v>
      </c>
      <c r="M20" s="68" t="s">
        <v>72</v>
      </c>
      <c r="N20" s="68" t="s">
        <v>72</v>
      </c>
      <c r="O20" s="68" t="s">
        <v>457</v>
      </c>
      <c r="P20" s="68" t="s">
        <v>72</v>
      </c>
      <c r="Q20" s="68" t="s">
        <v>72</v>
      </c>
      <c r="R20" s="68" t="s">
        <v>72</v>
      </c>
      <c r="S20" s="68" t="s">
        <v>72</v>
      </c>
      <c r="T20" s="68" t="s">
        <v>72</v>
      </c>
      <c r="U20" s="68" t="s">
        <v>72</v>
      </c>
      <c r="V20" s="68" t="s">
        <v>72</v>
      </c>
      <c r="X20" s="73"/>
      <c r="Y20" s="73"/>
      <c r="Z20" s="73"/>
      <c r="AA20" s="73"/>
      <c r="AB20" s="73"/>
      <c r="AC20" s="73"/>
      <c r="AD20" s="73"/>
      <c r="AE20" s="73"/>
      <c r="AF20" s="73"/>
      <c r="AG20" s="73"/>
      <c r="AH20" s="73"/>
      <c r="AI20" s="73"/>
      <c r="AJ20" s="73"/>
    </row>
    <row r="21" spans="1:36" ht="18" customHeight="1" x14ac:dyDescent="0.35">
      <c r="A21" s="77" t="s">
        <v>3392</v>
      </c>
      <c r="B21" s="71" t="s">
        <v>479</v>
      </c>
      <c r="C21" s="71" t="s">
        <v>1346</v>
      </c>
      <c r="D21" s="67">
        <v>0.92307692307692313</v>
      </c>
      <c r="E21" s="68" t="s">
        <v>3765</v>
      </c>
      <c r="F21" s="136">
        <v>1</v>
      </c>
      <c r="G21" s="68" t="s">
        <v>3663</v>
      </c>
      <c r="H21" s="68" t="s">
        <v>72</v>
      </c>
      <c r="I21" s="68" t="s">
        <v>72</v>
      </c>
      <c r="J21" s="68" t="s">
        <v>72</v>
      </c>
      <c r="K21" s="67">
        <v>0.9</v>
      </c>
      <c r="L21" s="68" t="s">
        <v>3766</v>
      </c>
      <c r="M21" s="68" t="s">
        <v>72</v>
      </c>
      <c r="N21" s="68" t="s">
        <v>72</v>
      </c>
      <c r="O21" s="68" t="s">
        <v>72</v>
      </c>
      <c r="P21" s="68" t="s">
        <v>72</v>
      </c>
      <c r="Q21" s="68" t="s">
        <v>72</v>
      </c>
      <c r="R21" s="68" t="s">
        <v>72</v>
      </c>
      <c r="S21" s="68" t="s">
        <v>72</v>
      </c>
      <c r="T21" s="68" t="s">
        <v>72</v>
      </c>
      <c r="U21" s="68" t="s">
        <v>72</v>
      </c>
      <c r="V21" s="68" t="s">
        <v>3412</v>
      </c>
      <c r="X21" s="73"/>
      <c r="Y21" s="73"/>
      <c r="Z21" s="73"/>
      <c r="AA21" s="73"/>
      <c r="AB21" s="73"/>
      <c r="AC21" s="73"/>
      <c r="AD21" s="73"/>
      <c r="AE21" s="73"/>
      <c r="AF21" s="73"/>
      <c r="AG21" s="73"/>
      <c r="AH21" s="73"/>
      <c r="AI21" s="73"/>
      <c r="AJ21" s="73"/>
    </row>
    <row r="22" spans="1:36" ht="18" customHeight="1" x14ac:dyDescent="0.35">
      <c r="A22" s="74" t="s">
        <v>1347</v>
      </c>
      <c r="B22" s="71" t="s">
        <v>479</v>
      </c>
      <c r="C22" s="71" t="s">
        <v>1348</v>
      </c>
      <c r="D22" s="67">
        <v>0.33333333333333331</v>
      </c>
      <c r="E22" s="68" t="s">
        <v>3771</v>
      </c>
      <c r="F22" s="136">
        <v>1</v>
      </c>
      <c r="G22" s="68" t="s">
        <v>3663</v>
      </c>
      <c r="H22" s="68" t="s">
        <v>72</v>
      </c>
      <c r="I22" s="68" t="s">
        <v>72</v>
      </c>
      <c r="J22" s="68" t="s">
        <v>72</v>
      </c>
      <c r="K22" s="67">
        <v>0.1111111111111111</v>
      </c>
      <c r="L22" s="68" t="s">
        <v>3669</v>
      </c>
      <c r="M22" s="68" t="s">
        <v>72</v>
      </c>
      <c r="N22" s="68" t="s">
        <v>3412</v>
      </c>
      <c r="O22" s="68" t="s">
        <v>3412</v>
      </c>
      <c r="P22" s="68" t="s">
        <v>457</v>
      </c>
      <c r="Q22" s="68" t="s">
        <v>3412</v>
      </c>
      <c r="R22" s="68" t="s">
        <v>3412</v>
      </c>
      <c r="S22" s="68" t="s">
        <v>3412</v>
      </c>
      <c r="T22" s="68" t="s">
        <v>3412</v>
      </c>
      <c r="U22" s="68" t="s">
        <v>3412</v>
      </c>
      <c r="V22" s="68" t="s">
        <v>3412</v>
      </c>
      <c r="X22" s="73"/>
      <c r="Y22" s="73"/>
      <c r="Z22" s="73"/>
      <c r="AA22" s="73"/>
      <c r="AB22" s="73"/>
      <c r="AC22" s="73"/>
      <c r="AD22" s="73"/>
      <c r="AE22" s="73"/>
      <c r="AF22" s="73"/>
      <c r="AG22" s="73"/>
      <c r="AH22" s="73"/>
      <c r="AI22" s="73"/>
      <c r="AJ22" s="73"/>
    </row>
    <row r="23" spans="1:36" ht="18" customHeight="1" x14ac:dyDescent="0.35">
      <c r="A23" s="74" t="s">
        <v>1349</v>
      </c>
      <c r="B23" s="71" t="s">
        <v>479</v>
      </c>
      <c r="C23" s="71" t="s">
        <v>1350</v>
      </c>
      <c r="D23" s="67">
        <v>7.6923076923076927E-2</v>
      </c>
      <c r="E23" s="68" t="s">
        <v>3717</v>
      </c>
      <c r="F23" s="136">
        <v>0.33333333333333331</v>
      </c>
      <c r="G23" s="68" t="s">
        <v>3670</v>
      </c>
      <c r="H23" s="68" t="s">
        <v>72</v>
      </c>
      <c r="I23" s="68" t="s">
        <v>3412</v>
      </c>
      <c r="J23" s="68" t="s">
        <v>3412</v>
      </c>
      <c r="K23" s="67">
        <v>0</v>
      </c>
      <c r="L23" s="68" t="s">
        <v>3688</v>
      </c>
      <c r="M23" s="68" t="s">
        <v>3412</v>
      </c>
      <c r="N23" s="68" t="s">
        <v>3412</v>
      </c>
      <c r="O23" s="68" t="s">
        <v>3412</v>
      </c>
      <c r="P23" s="68" t="s">
        <v>3412</v>
      </c>
      <c r="Q23" s="68" t="s">
        <v>3412</v>
      </c>
      <c r="R23" s="68" t="s">
        <v>3412</v>
      </c>
      <c r="S23" s="68" t="s">
        <v>3412</v>
      </c>
      <c r="T23" s="68" t="s">
        <v>3412</v>
      </c>
      <c r="U23" s="68" t="s">
        <v>3412</v>
      </c>
      <c r="V23" s="68" t="s">
        <v>3412</v>
      </c>
      <c r="X23" s="73"/>
      <c r="Y23" s="73"/>
      <c r="Z23" s="73"/>
      <c r="AA23" s="73"/>
      <c r="AB23" s="73"/>
      <c r="AC23" s="73"/>
      <c r="AD23" s="73"/>
      <c r="AE23" s="73"/>
      <c r="AF23" s="73"/>
      <c r="AG23" s="73"/>
      <c r="AH23" s="73"/>
      <c r="AI23" s="73"/>
      <c r="AJ23" s="73"/>
    </row>
    <row r="24" spans="1:36" ht="18" customHeight="1" x14ac:dyDescent="0.35">
      <c r="A24" s="74" t="s">
        <v>1351</v>
      </c>
      <c r="B24" s="71" t="s">
        <v>479</v>
      </c>
      <c r="C24" s="71" t="s">
        <v>1352</v>
      </c>
      <c r="D24" s="67">
        <v>0.23076923076923078</v>
      </c>
      <c r="E24" s="68" t="s">
        <v>3687</v>
      </c>
      <c r="F24" s="136">
        <v>1</v>
      </c>
      <c r="G24" s="68" t="s">
        <v>3663</v>
      </c>
      <c r="H24" s="68" t="s">
        <v>72</v>
      </c>
      <c r="I24" s="68" t="s">
        <v>72</v>
      </c>
      <c r="J24" s="68" t="s">
        <v>72</v>
      </c>
      <c r="K24" s="67">
        <v>0</v>
      </c>
      <c r="L24" s="68" t="s">
        <v>3688</v>
      </c>
      <c r="M24" s="68" t="s">
        <v>3412</v>
      </c>
      <c r="N24" s="68" t="s">
        <v>3412</v>
      </c>
      <c r="O24" s="68" t="s">
        <v>3412</v>
      </c>
      <c r="P24" s="68" t="s">
        <v>3412</v>
      </c>
      <c r="Q24" s="68" t="s">
        <v>3412</v>
      </c>
      <c r="R24" s="68" t="s">
        <v>3412</v>
      </c>
      <c r="S24" s="68" t="s">
        <v>3412</v>
      </c>
      <c r="T24" s="68" t="s">
        <v>3412</v>
      </c>
      <c r="U24" s="68" t="s">
        <v>3412</v>
      </c>
      <c r="V24" s="68" t="s">
        <v>3412</v>
      </c>
      <c r="X24" s="73"/>
      <c r="Y24" s="73"/>
      <c r="Z24" s="73"/>
      <c r="AA24" s="73"/>
      <c r="AB24" s="73"/>
      <c r="AC24" s="73"/>
      <c r="AD24" s="73"/>
      <c r="AE24" s="73"/>
      <c r="AF24" s="73"/>
      <c r="AG24" s="73"/>
      <c r="AH24" s="73"/>
      <c r="AI24" s="73"/>
      <c r="AJ24" s="73"/>
    </row>
    <row r="25" spans="1:36" ht="18" customHeight="1" x14ac:dyDescent="0.35">
      <c r="A25" s="74" t="s">
        <v>1353</v>
      </c>
      <c r="B25" s="71" t="s">
        <v>479</v>
      </c>
      <c r="C25" s="71" t="s">
        <v>1354</v>
      </c>
      <c r="D25" s="67">
        <v>0.69230769230769229</v>
      </c>
      <c r="E25" s="68" t="s">
        <v>3672</v>
      </c>
      <c r="F25" s="136">
        <v>1</v>
      </c>
      <c r="G25" s="68" t="s">
        <v>3663</v>
      </c>
      <c r="H25" s="68" t="s">
        <v>72</v>
      </c>
      <c r="I25" s="68" t="s">
        <v>72</v>
      </c>
      <c r="J25" s="68" t="s">
        <v>72</v>
      </c>
      <c r="K25" s="67">
        <v>0.6</v>
      </c>
      <c r="L25" s="68" t="s">
        <v>3673</v>
      </c>
      <c r="M25" s="68" t="s">
        <v>72</v>
      </c>
      <c r="N25" s="68" t="s">
        <v>72</v>
      </c>
      <c r="O25" s="68" t="s">
        <v>3412</v>
      </c>
      <c r="P25" s="68" t="s">
        <v>3412</v>
      </c>
      <c r="Q25" s="68" t="s">
        <v>72</v>
      </c>
      <c r="R25" s="68" t="s">
        <v>72</v>
      </c>
      <c r="S25" s="68" t="s">
        <v>72</v>
      </c>
      <c r="T25" s="68" t="s">
        <v>3412</v>
      </c>
      <c r="U25" s="68" t="s">
        <v>72</v>
      </c>
      <c r="V25" s="68" t="s">
        <v>3412</v>
      </c>
      <c r="X25" s="73"/>
      <c r="Y25" s="73"/>
      <c r="Z25" s="73"/>
      <c r="AA25" s="73"/>
      <c r="AB25" s="73"/>
      <c r="AC25" s="73"/>
      <c r="AD25" s="73"/>
      <c r="AE25" s="73"/>
      <c r="AF25" s="73"/>
      <c r="AG25" s="73"/>
      <c r="AH25" s="73"/>
      <c r="AI25" s="73"/>
      <c r="AJ25" s="73"/>
    </row>
    <row r="26" spans="1:36" ht="18" customHeight="1" x14ac:dyDescent="0.35">
      <c r="A26" s="74" t="s">
        <v>1355</v>
      </c>
      <c r="B26" s="71" t="s">
        <v>479</v>
      </c>
      <c r="C26" s="71" t="s">
        <v>1356</v>
      </c>
      <c r="D26" s="67">
        <v>0.15384615384615385</v>
      </c>
      <c r="E26" s="68" t="s">
        <v>3720</v>
      </c>
      <c r="F26" s="136">
        <v>0.33333333333333331</v>
      </c>
      <c r="G26" s="68" t="s">
        <v>3670</v>
      </c>
      <c r="H26" s="68" t="s">
        <v>72</v>
      </c>
      <c r="I26" s="68" t="s">
        <v>3412</v>
      </c>
      <c r="J26" s="68" t="s">
        <v>3412</v>
      </c>
      <c r="K26" s="67">
        <v>0.1</v>
      </c>
      <c r="L26" s="68" t="s">
        <v>3714</v>
      </c>
      <c r="M26" s="68" t="s">
        <v>72</v>
      </c>
      <c r="N26" s="68" t="s">
        <v>3412</v>
      </c>
      <c r="O26" s="68" t="s">
        <v>3412</v>
      </c>
      <c r="P26" s="68" t="s">
        <v>3412</v>
      </c>
      <c r="Q26" s="68" t="s">
        <v>3412</v>
      </c>
      <c r="R26" s="68" t="s">
        <v>3412</v>
      </c>
      <c r="S26" s="68" t="s">
        <v>3412</v>
      </c>
      <c r="T26" s="68" t="s">
        <v>3412</v>
      </c>
      <c r="U26" s="68" t="s">
        <v>3412</v>
      </c>
      <c r="V26" s="68" t="s">
        <v>3412</v>
      </c>
      <c r="X26" s="73"/>
      <c r="Y26" s="73"/>
      <c r="Z26" s="73"/>
      <c r="AA26" s="73"/>
      <c r="AB26" s="73"/>
      <c r="AC26" s="73"/>
      <c r="AD26" s="73"/>
      <c r="AE26" s="73"/>
      <c r="AF26" s="73"/>
      <c r="AG26" s="73"/>
      <c r="AH26" s="73"/>
      <c r="AI26" s="73"/>
      <c r="AJ26" s="73"/>
    </row>
    <row r="27" spans="1:36" ht="18" customHeight="1" x14ac:dyDescent="0.35">
      <c r="A27" s="74" t="s">
        <v>1357</v>
      </c>
      <c r="B27" s="71" t="s">
        <v>479</v>
      </c>
      <c r="C27" s="71" t="s">
        <v>1358</v>
      </c>
      <c r="D27" s="67">
        <v>0.53846153846153844</v>
      </c>
      <c r="E27" s="68" t="s">
        <v>3667</v>
      </c>
      <c r="F27" s="136">
        <v>1</v>
      </c>
      <c r="G27" s="68" t="s">
        <v>3663</v>
      </c>
      <c r="H27" s="68" t="s">
        <v>72</v>
      </c>
      <c r="I27" s="68" t="s">
        <v>72</v>
      </c>
      <c r="J27" s="68" t="s">
        <v>72</v>
      </c>
      <c r="K27" s="67">
        <v>0.4</v>
      </c>
      <c r="L27" s="68" t="s">
        <v>3668</v>
      </c>
      <c r="M27" s="68" t="s">
        <v>3412</v>
      </c>
      <c r="N27" s="68" t="s">
        <v>3412</v>
      </c>
      <c r="O27" s="68" t="s">
        <v>3412</v>
      </c>
      <c r="P27" s="68" t="s">
        <v>3412</v>
      </c>
      <c r="Q27" s="68" t="s">
        <v>72</v>
      </c>
      <c r="R27" s="68" t="s">
        <v>72</v>
      </c>
      <c r="S27" s="68" t="s">
        <v>72</v>
      </c>
      <c r="T27" s="68" t="s">
        <v>72</v>
      </c>
      <c r="U27" s="68" t="s">
        <v>3412</v>
      </c>
      <c r="V27" s="68" t="s">
        <v>3412</v>
      </c>
      <c r="X27" s="73"/>
      <c r="Y27" s="73"/>
      <c r="Z27" s="73"/>
      <c r="AA27" s="73"/>
      <c r="AB27" s="73"/>
      <c r="AC27" s="73"/>
      <c r="AD27" s="73"/>
      <c r="AE27" s="73"/>
      <c r="AF27" s="73"/>
      <c r="AG27" s="73"/>
      <c r="AH27" s="73"/>
      <c r="AI27" s="73"/>
      <c r="AJ27" s="73"/>
    </row>
    <row r="28" spans="1:36" ht="18" customHeight="1" x14ac:dyDescent="0.35">
      <c r="A28" s="74" t="s">
        <v>1359</v>
      </c>
      <c r="B28" s="71" t="s">
        <v>479</v>
      </c>
      <c r="C28" s="71" t="s">
        <v>1360</v>
      </c>
      <c r="D28" s="67">
        <v>7.6923076923076927E-2</v>
      </c>
      <c r="E28" s="68" t="s">
        <v>3717</v>
      </c>
      <c r="F28" s="136">
        <v>0.33333333333333331</v>
      </c>
      <c r="G28" s="68" t="s">
        <v>3670</v>
      </c>
      <c r="H28" s="68" t="s">
        <v>72</v>
      </c>
      <c r="I28" s="68" t="s">
        <v>3412</v>
      </c>
      <c r="J28" s="68" t="s">
        <v>3412</v>
      </c>
      <c r="K28" s="67">
        <v>0</v>
      </c>
      <c r="L28" s="68" t="s">
        <v>3688</v>
      </c>
      <c r="M28" s="68" t="s">
        <v>3412</v>
      </c>
      <c r="N28" s="68" t="s">
        <v>3412</v>
      </c>
      <c r="O28" s="68" t="s">
        <v>3412</v>
      </c>
      <c r="P28" s="68" t="s">
        <v>3412</v>
      </c>
      <c r="Q28" s="68" t="s">
        <v>3412</v>
      </c>
      <c r="R28" s="68" t="s">
        <v>3412</v>
      </c>
      <c r="S28" s="68" t="s">
        <v>3412</v>
      </c>
      <c r="T28" s="68" t="s">
        <v>3412</v>
      </c>
      <c r="U28" s="68" t="s">
        <v>3412</v>
      </c>
      <c r="V28" s="68" t="s">
        <v>3412</v>
      </c>
      <c r="X28" s="73"/>
      <c r="Y28" s="73"/>
      <c r="Z28" s="73"/>
      <c r="AA28" s="73"/>
      <c r="AB28" s="73"/>
      <c r="AC28" s="73"/>
      <c r="AD28" s="73"/>
      <c r="AE28" s="73"/>
      <c r="AF28" s="73"/>
      <c r="AG28" s="73"/>
      <c r="AH28" s="73"/>
      <c r="AI28" s="73"/>
      <c r="AJ28" s="73"/>
    </row>
    <row r="29" spans="1:36" ht="18" customHeight="1" x14ac:dyDescent="0.35">
      <c r="A29" s="74" t="s">
        <v>1361</v>
      </c>
      <c r="B29" s="71" t="s">
        <v>479</v>
      </c>
      <c r="C29" s="71" t="s">
        <v>1362</v>
      </c>
      <c r="D29" s="67">
        <v>0.23076923076923078</v>
      </c>
      <c r="E29" s="68" t="s">
        <v>3687</v>
      </c>
      <c r="F29" s="136">
        <v>1</v>
      </c>
      <c r="G29" s="68" t="s">
        <v>3663</v>
      </c>
      <c r="H29" s="68" t="s">
        <v>72</v>
      </c>
      <c r="I29" s="68" t="s">
        <v>72</v>
      </c>
      <c r="J29" s="68" t="s">
        <v>72</v>
      </c>
      <c r="K29" s="67">
        <v>0</v>
      </c>
      <c r="L29" s="68" t="s">
        <v>3688</v>
      </c>
      <c r="M29" s="68" t="s">
        <v>3412</v>
      </c>
      <c r="N29" s="68" t="s">
        <v>3412</v>
      </c>
      <c r="O29" s="68" t="s">
        <v>3412</v>
      </c>
      <c r="P29" s="68" t="s">
        <v>3412</v>
      </c>
      <c r="Q29" s="68" t="s">
        <v>3412</v>
      </c>
      <c r="R29" s="68" t="s">
        <v>3412</v>
      </c>
      <c r="S29" s="68" t="s">
        <v>3412</v>
      </c>
      <c r="T29" s="68" t="s">
        <v>3412</v>
      </c>
      <c r="U29" s="68" t="s">
        <v>3412</v>
      </c>
      <c r="V29" s="68" t="s">
        <v>3412</v>
      </c>
      <c r="X29" s="73"/>
      <c r="Y29" s="73"/>
      <c r="Z29" s="73"/>
      <c r="AA29" s="73"/>
      <c r="AB29" s="73"/>
      <c r="AC29" s="73"/>
      <c r="AD29" s="73"/>
      <c r="AE29" s="73"/>
      <c r="AF29" s="73"/>
      <c r="AG29" s="73"/>
      <c r="AH29" s="73"/>
      <c r="AI29" s="73"/>
      <c r="AJ29" s="73"/>
    </row>
    <row r="30" spans="1:36" ht="18" customHeight="1" x14ac:dyDescent="0.35">
      <c r="A30" s="74" t="s">
        <v>1363</v>
      </c>
      <c r="B30" s="71" t="s">
        <v>479</v>
      </c>
      <c r="C30" s="71" t="s">
        <v>1364</v>
      </c>
      <c r="D30" s="67">
        <v>0.30769230769230771</v>
      </c>
      <c r="E30" s="68" t="s">
        <v>3713</v>
      </c>
      <c r="F30" s="136">
        <v>1</v>
      </c>
      <c r="G30" s="68" t="s">
        <v>3663</v>
      </c>
      <c r="H30" s="68" t="s">
        <v>72</v>
      </c>
      <c r="I30" s="68" t="s">
        <v>72</v>
      </c>
      <c r="J30" s="68" t="s">
        <v>72</v>
      </c>
      <c r="K30" s="67">
        <v>0.1</v>
      </c>
      <c r="L30" s="68" t="s">
        <v>3714</v>
      </c>
      <c r="M30" s="68" t="s">
        <v>72</v>
      </c>
      <c r="N30" s="68" t="s">
        <v>3412</v>
      </c>
      <c r="O30" s="68" t="s">
        <v>3412</v>
      </c>
      <c r="P30" s="68" t="s">
        <v>3412</v>
      </c>
      <c r="Q30" s="68" t="s">
        <v>3412</v>
      </c>
      <c r="R30" s="68" t="s">
        <v>3412</v>
      </c>
      <c r="S30" s="68" t="s">
        <v>3412</v>
      </c>
      <c r="T30" s="68" t="s">
        <v>3412</v>
      </c>
      <c r="U30" s="68" t="s">
        <v>3412</v>
      </c>
      <c r="V30" s="68" t="s">
        <v>3412</v>
      </c>
      <c r="X30" s="73"/>
      <c r="Y30" s="73"/>
      <c r="Z30" s="73"/>
      <c r="AA30" s="73"/>
      <c r="AB30" s="73"/>
      <c r="AC30" s="73"/>
      <c r="AD30" s="73"/>
      <c r="AE30" s="73"/>
      <c r="AF30" s="73"/>
      <c r="AG30" s="73"/>
      <c r="AH30" s="73"/>
      <c r="AI30" s="73"/>
      <c r="AJ30" s="73"/>
    </row>
    <row r="31" spans="1:36" ht="18" customHeight="1" x14ac:dyDescent="0.35">
      <c r="A31" s="74" t="s">
        <v>1365</v>
      </c>
      <c r="B31" s="71" t="s">
        <v>479</v>
      </c>
      <c r="C31" s="71" t="s">
        <v>1366</v>
      </c>
      <c r="D31" s="67">
        <v>0.44444444444444442</v>
      </c>
      <c r="E31" s="68" t="s">
        <v>3724</v>
      </c>
      <c r="F31" s="136">
        <v>1</v>
      </c>
      <c r="G31" s="68" t="s">
        <v>3663</v>
      </c>
      <c r="H31" s="68" t="s">
        <v>72</v>
      </c>
      <c r="I31" s="68" t="s">
        <v>72</v>
      </c>
      <c r="J31" s="68" t="s">
        <v>72</v>
      </c>
      <c r="K31" s="67">
        <v>0.16666666666666666</v>
      </c>
      <c r="L31" s="68" t="s">
        <v>3725</v>
      </c>
      <c r="M31" s="68" t="s">
        <v>72</v>
      </c>
      <c r="N31" s="68" t="s">
        <v>457</v>
      </c>
      <c r="O31" s="68" t="s">
        <v>3412</v>
      </c>
      <c r="P31" s="68" t="s">
        <v>457</v>
      </c>
      <c r="Q31" s="68" t="s">
        <v>3412</v>
      </c>
      <c r="R31" s="68" t="s">
        <v>3412</v>
      </c>
      <c r="S31" s="68" t="s">
        <v>3412</v>
      </c>
      <c r="T31" s="68" t="s">
        <v>457</v>
      </c>
      <c r="U31" s="68" t="s">
        <v>457</v>
      </c>
      <c r="V31" s="68" t="s">
        <v>3412</v>
      </c>
      <c r="X31" s="73"/>
      <c r="Y31" s="73"/>
      <c r="Z31" s="73"/>
      <c r="AA31" s="73"/>
      <c r="AB31" s="73"/>
      <c r="AC31" s="73"/>
      <c r="AD31" s="73"/>
      <c r="AE31" s="73"/>
      <c r="AF31" s="73"/>
      <c r="AG31" s="73"/>
      <c r="AH31" s="73"/>
      <c r="AI31" s="73"/>
      <c r="AJ31" s="73"/>
    </row>
    <row r="32" spans="1:36" ht="18" customHeight="1" x14ac:dyDescent="0.35">
      <c r="A32" s="74" t="s">
        <v>1367</v>
      </c>
      <c r="B32" s="71" t="s">
        <v>479</v>
      </c>
      <c r="C32" s="71" t="s">
        <v>1368</v>
      </c>
      <c r="D32" s="67">
        <v>0.25</v>
      </c>
      <c r="E32" s="68" t="s">
        <v>3707</v>
      </c>
      <c r="F32" s="136">
        <v>1</v>
      </c>
      <c r="G32" s="68" t="s">
        <v>3663</v>
      </c>
      <c r="H32" s="68" t="s">
        <v>72</v>
      </c>
      <c r="I32" s="68" t="s">
        <v>72</v>
      </c>
      <c r="J32" s="68" t="s">
        <v>72</v>
      </c>
      <c r="K32" s="67">
        <v>0</v>
      </c>
      <c r="L32" s="68" t="s">
        <v>3703</v>
      </c>
      <c r="M32" s="68" t="s">
        <v>3412</v>
      </c>
      <c r="N32" s="68" t="s">
        <v>3412</v>
      </c>
      <c r="O32" s="68" t="s">
        <v>3412</v>
      </c>
      <c r="P32" s="68" t="s">
        <v>457</v>
      </c>
      <c r="Q32" s="68" t="s">
        <v>3412</v>
      </c>
      <c r="R32" s="68" t="s">
        <v>3412</v>
      </c>
      <c r="S32" s="68" t="s">
        <v>3412</v>
      </c>
      <c r="T32" s="68" t="s">
        <v>3412</v>
      </c>
      <c r="U32" s="68" t="s">
        <v>3412</v>
      </c>
      <c r="V32" s="68" t="s">
        <v>3412</v>
      </c>
      <c r="X32" s="73"/>
      <c r="Y32" s="73"/>
      <c r="Z32" s="73"/>
      <c r="AA32" s="73"/>
      <c r="AB32" s="73"/>
      <c r="AC32" s="73"/>
      <c r="AD32" s="73"/>
      <c r="AE32" s="73"/>
      <c r="AF32" s="73"/>
      <c r="AG32" s="73"/>
      <c r="AH32" s="73"/>
      <c r="AI32" s="73"/>
      <c r="AJ32" s="73"/>
    </row>
    <row r="33" spans="1:36" ht="18" customHeight="1" x14ac:dyDescent="0.35">
      <c r="A33" s="74" t="s">
        <v>1369</v>
      </c>
      <c r="B33" s="71" t="s">
        <v>479</v>
      </c>
      <c r="C33" s="71" t="s">
        <v>1370</v>
      </c>
      <c r="D33" s="67">
        <v>0.23076923076923078</v>
      </c>
      <c r="E33" s="68" t="s">
        <v>3687</v>
      </c>
      <c r="F33" s="136">
        <v>1</v>
      </c>
      <c r="G33" s="68" t="s">
        <v>3663</v>
      </c>
      <c r="H33" s="68" t="s">
        <v>72</v>
      </c>
      <c r="I33" s="68" t="s">
        <v>72</v>
      </c>
      <c r="J33" s="68" t="s">
        <v>72</v>
      </c>
      <c r="K33" s="67">
        <v>0</v>
      </c>
      <c r="L33" s="68" t="s">
        <v>3688</v>
      </c>
      <c r="M33" s="68" t="s">
        <v>3412</v>
      </c>
      <c r="N33" s="68" t="s">
        <v>3412</v>
      </c>
      <c r="O33" s="68" t="s">
        <v>3412</v>
      </c>
      <c r="P33" s="68" t="s">
        <v>3412</v>
      </c>
      <c r="Q33" s="68" t="s">
        <v>3412</v>
      </c>
      <c r="R33" s="68" t="s">
        <v>3412</v>
      </c>
      <c r="S33" s="68" t="s">
        <v>3412</v>
      </c>
      <c r="T33" s="68" t="s">
        <v>3412</v>
      </c>
      <c r="U33" s="68" t="s">
        <v>3412</v>
      </c>
      <c r="V33" s="68" t="s">
        <v>3412</v>
      </c>
      <c r="X33" s="73"/>
      <c r="Y33" s="73"/>
      <c r="Z33" s="73"/>
      <c r="AA33" s="73"/>
      <c r="AB33" s="73"/>
      <c r="AC33" s="73"/>
      <c r="AD33" s="73"/>
      <c r="AE33" s="73"/>
      <c r="AF33" s="73"/>
      <c r="AG33" s="73"/>
      <c r="AH33" s="73"/>
      <c r="AI33" s="73"/>
      <c r="AJ33" s="73"/>
    </row>
    <row r="34" spans="1:36" ht="18" customHeight="1" x14ac:dyDescent="0.35">
      <c r="A34" s="74" t="s">
        <v>1371</v>
      </c>
      <c r="B34" s="71" t="s">
        <v>479</v>
      </c>
      <c r="C34" s="71" t="s">
        <v>1372</v>
      </c>
      <c r="D34" s="67">
        <v>0.63636363636363635</v>
      </c>
      <c r="E34" s="68" t="s">
        <v>3715</v>
      </c>
      <c r="F34" s="136">
        <v>1</v>
      </c>
      <c r="G34" s="68" t="s">
        <v>3663</v>
      </c>
      <c r="H34" s="68" t="s">
        <v>72</v>
      </c>
      <c r="I34" s="68" t="s">
        <v>72</v>
      </c>
      <c r="J34" s="68" t="s">
        <v>72</v>
      </c>
      <c r="K34" s="67">
        <v>0.5</v>
      </c>
      <c r="L34" s="68" t="s">
        <v>3716</v>
      </c>
      <c r="M34" s="68" t="s">
        <v>72</v>
      </c>
      <c r="N34" s="68" t="s">
        <v>3412</v>
      </c>
      <c r="O34" s="68" t="s">
        <v>3412</v>
      </c>
      <c r="P34" s="68" t="s">
        <v>457</v>
      </c>
      <c r="Q34" s="68" t="s">
        <v>457</v>
      </c>
      <c r="R34" s="68" t="s">
        <v>72</v>
      </c>
      <c r="S34" s="68" t="s">
        <v>72</v>
      </c>
      <c r="T34" s="68" t="s">
        <v>3412</v>
      </c>
      <c r="U34" s="68" t="s">
        <v>72</v>
      </c>
      <c r="V34" s="68" t="s">
        <v>3412</v>
      </c>
      <c r="X34" s="73"/>
      <c r="Y34" s="73"/>
      <c r="Z34" s="73"/>
      <c r="AA34" s="73"/>
      <c r="AB34" s="73"/>
      <c r="AC34" s="73"/>
      <c r="AD34" s="73"/>
      <c r="AE34" s="73"/>
      <c r="AF34" s="73"/>
      <c r="AG34" s="73"/>
      <c r="AH34" s="73"/>
      <c r="AI34" s="73"/>
      <c r="AJ34" s="73"/>
    </row>
    <row r="35" spans="1:36" ht="18" customHeight="1" x14ac:dyDescent="0.35">
      <c r="A35" s="74" t="s">
        <v>1373</v>
      </c>
      <c r="B35" s="71" t="s">
        <v>479</v>
      </c>
      <c r="C35" s="71" t="s">
        <v>1374</v>
      </c>
      <c r="D35" s="67">
        <v>0.38461538461538464</v>
      </c>
      <c r="E35" s="68" t="s">
        <v>3665</v>
      </c>
      <c r="F35" s="136">
        <v>1</v>
      </c>
      <c r="G35" s="68" t="s">
        <v>3663</v>
      </c>
      <c r="H35" s="68" t="s">
        <v>72</v>
      </c>
      <c r="I35" s="68" t="s">
        <v>72</v>
      </c>
      <c r="J35" s="68" t="s">
        <v>72</v>
      </c>
      <c r="K35" s="67">
        <v>0.2</v>
      </c>
      <c r="L35" s="68" t="s">
        <v>3666</v>
      </c>
      <c r="M35" s="68" t="s">
        <v>3412</v>
      </c>
      <c r="N35" s="68" t="s">
        <v>3412</v>
      </c>
      <c r="O35" s="68" t="s">
        <v>3412</v>
      </c>
      <c r="P35" s="68" t="s">
        <v>3412</v>
      </c>
      <c r="Q35" s="68" t="s">
        <v>3412</v>
      </c>
      <c r="R35" s="68" t="s">
        <v>72</v>
      </c>
      <c r="S35" s="68" t="s">
        <v>72</v>
      </c>
      <c r="T35" s="68" t="s">
        <v>3412</v>
      </c>
      <c r="U35" s="68" t="s">
        <v>3412</v>
      </c>
      <c r="V35" s="68" t="s">
        <v>3412</v>
      </c>
      <c r="X35" s="73"/>
      <c r="Y35" s="73"/>
      <c r="Z35" s="73"/>
      <c r="AA35" s="73"/>
      <c r="AB35" s="73"/>
      <c r="AC35" s="73"/>
      <c r="AD35" s="73"/>
      <c r="AE35" s="73"/>
      <c r="AF35" s="73"/>
      <c r="AG35" s="73"/>
      <c r="AH35" s="73"/>
      <c r="AI35" s="73"/>
      <c r="AJ35" s="73"/>
    </row>
    <row r="36" spans="1:36" ht="18" customHeight="1" x14ac:dyDescent="0.35">
      <c r="A36" s="74" t="s">
        <v>1375</v>
      </c>
      <c r="B36" s="71" t="s">
        <v>479</v>
      </c>
      <c r="C36" s="71" t="s">
        <v>1376</v>
      </c>
      <c r="D36" s="67">
        <v>7.6923076923076927E-2</v>
      </c>
      <c r="E36" s="68" t="s">
        <v>3717</v>
      </c>
      <c r="F36" s="136">
        <v>0.33333333333333331</v>
      </c>
      <c r="G36" s="68" t="s">
        <v>3670</v>
      </c>
      <c r="H36" s="68" t="s">
        <v>72</v>
      </c>
      <c r="I36" s="68" t="s">
        <v>3412</v>
      </c>
      <c r="J36" s="68" t="s">
        <v>3412</v>
      </c>
      <c r="K36" s="67">
        <v>0</v>
      </c>
      <c r="L36" s="68" t="s">
        <v>3688</v>
      </c>
      <c r="M36" s="68" t="s">
        <v>3412</v>
      </c>
      <c r="N36" s="68" t="s">
        <v>3412</v>
      </c>
      <c r="O36" s="68" t="s">
        <v>3412</v>
      </c>
      <c r="P36" s="68" t="s">
        <v>3412</v>
      </c>
      <c r="Q36" s="68" t="s">
        <v>3412</v>
      </c>
      <c r="R36" s="68" t="s">
        <v>3412</v>
      </c>
      <c r="S36" s="68" t="s">
        <v>3412</v>
      </c>
      <c r="T36" s="68" t="s">
        <v>3412</v>
      </c>
      <c r="U36" s="68" t="s">
        <v>3412</v>
      </c>
      <c r="V36" s="68" t="s">
        <v>3412</v>
      </c>
      <c r="X36" s="73"/>
      <c r="Y36" s="73"/>
      <c r="Z36" s="73"/>
      <c r="AA36" s="73"/>
      <c r="AB36" s="73"/>
      <c r="AC36" s="73"/>
      <c r="AD36" s="73"/>
      <c r="AE36" s="73"/>
      <c r="AF36" s="73"/>
      <c r="AG36" s="73"/>
      <c r="AH36" s="73"/>
      <c r="AI36" s="73"/>
      <c r="AJ36" s="73"/>
    </row>
    <row r="37" spans="1:36" ht="18" customHeight="1" x14ac:dyDescent="0.35">
      <c r="A37" s="74" t="s">
        <v>1377</v>
      </c>
      <c r="B37" s="71" t="s">
        <v>479</v>
      </c>
      <c r="C37" s="71" t="s">
        <v>1378</v>
      </c>
      <c r="D37" s="67">
        <v>0.15384615384615385</v>
      </c>
      <c r="E37" s="68" t="s">
        <v>3720</v>
      </c>
      <c r="F37" s="136">
        <v>0.66666666666666663</v>
      </c>
      <c r="G37" s="68" t="s">
        <v>3693</v>
      </c>
      <c r="H37" s="68" t="s">
        <v>72</v>
      </c>
      <c r="I37" s="68" t="s">
        <v>3412</v>
      </c>
      <c r="J37" s="68" t="s">
        <v>72</v>
      </c>
      <c r="K37" s="67">
        <v>0</v>
      </c>
      <c r="L37" s="68" t="s">
        <v>3688</v>
      </c>
      <c r="M37" s="68" t="s">
        <v>3412</v>
      </c>
      <c r="N37" s="68" t="s">
        <v>3412</v>
      </c>
      <c r="O37" s="68" t="s">
        <v>3412</v>
      </c>
      <c r="P37" s="68" t="s">
        <v>3412</v>
      </c>
      <c r="Q37" s="68" t="s">
        <v>3412</v>
      </c>
      <c r="R37" s="68" t="s">
        <v>3412</v>
      </c>
      <c r="S37" s="68" t="s">
        <v>3412</v>
      </c>
      <c r="T37" s="68" t="s">
        <v>3412</v>
      </c>
      <c r="U37" s="68" t="s">
        <v>3412</v>
      </c>
      <c r="V37" s="68" t="s">
        <v>3412</v>
      </c>
      <c r="X37" s="73"/>
      <c r="Y37" s="73"/>
      <c r="Z37" s="73"/>
      <c r="AA37" s="73"/>
      <c r="AB37" s="73"/>
      <c r="AC37" s="73"/>
      <c r="AD37" s="73"/>
      <c r="AE37" s="73"/>
      <c r="AF37" s="73"/>
      <c r="AG37" s="73"/>
      <c r="AH37" s="73"/>
      <c r="AI37" s="73"/>
      <c r="AJ37" s="73"/>
    </row>
    <row r="38" spans="1:36" ht="18" customHeight="1" x14ac:dyDescent="0.35">
      <c r="A38" s="74" t="s">
        <v>1379</v>
      </c>
      <c r="B38" s="71" t="s">
        <v>479</v>
      </c>
      <c r="C38" s="71" t="s">
        <v>1380</v>
      </c>
      <c r="D38" s="67">
        <v>7.6923076923076927E-2</v>
      </c>
      <c r="E38" s="68" t="s">
        <v>3717</v>
      </c>
      <c r="F38" s="136">
        <v>0.33333333333333331</v>
      </c>
      <c r="G38" s="68" t="s">
        <v>3670</v>
      </c>
      <c r="H38" s="68" t="s">
        <v>72</v>
      </c>
      <c r="I38" s="68" t="s">
        <v>3412</v>
      </c>
      <c r="J38" s="68" t="s">
        <v>3412</v>
      </c>
      <c r="K38" s="67">
        <v>0</v>
      </c>
      <c r="L38" s="68" t="s">
        <v>3688</v>
      </c>
      <c r="M38" s="68" t="s">
        <v>3412</v>
      </c>
      <c r="N38" s="68" t="s">
        <v>3412</v>
      </c>
      <c r="O38" s="68" t="s">
        <v>3412</v>
      </c>
      <c r="P38" s="68" t="s">
        <v>3412</v>
      </c>
      <c r="Q38" s="68" t="s">
        <v>3412</v>
      </c>
      <c r="R38" s="68" t="s">
        <v>3412</v>
      </c>
      <c r="S38" s="68" t="s">
        <v>3412</v>
      </c>
      <c r="T38" s="68" t="s">
        <v>3412</v>
      </c>
      <c r="U38" s="68" t="s">
        <v>3412</v>
      </c>
      <c r="V38" s="68" t="s">
        <v>3412</v>
      </c>
      <c r="X38" s="73"/>
      <c r="Y38" s="73"/>
      <c r="Z38" s="73"/>
      <c r="AA38" s="73"/>
      <c r="AB38" s="73"/>
      <c r="AC38" s="73"/>
      <c r="AD38" s="73"/>
      <c r="AE38" s="73"/>
      <c r="AF38" s="73"/>
      <c r="AG38" s="73"/>
      <c r="AH38" s="73"/>
      <c r="AI38" s="73"/>
      <c r="AJ38" s="73"/>
    </row>
    <row r="39" spans="1:36" ht="18" customHeight="1" x14ac:dyDescent="0.35">
      <c r="A39" s="74" t="s">
        <v>1381</v>
      </c>
      <c r="B39" s="71" t="s">
        <v>479</v>
      </c>
      <c r="C39" s="71" t="s">
        <v>1382</v>
      </c>
      <c r="D39" s="67">
        <v>0.27272727272727271</v>
      </c>
      <c r="E39" s="68" t="s">
        <v>3678</v>
      </c>
      <c r="F39" s="136">
        <v>0.33333333333333331</v>
      </c>
      <c r="G39" s="68" t="s">
        <v>3670</v>
      </c>
      <c r="H39" s="68" t="s">
        <v>72</v>
      </c>
      <c r="I39" s="68" t="s">
        <v>3412</v>
      </c>
      <c r="J39" s="68" t="s">
        <v>3412</v>
      </c>
      <c r="K39" s="67">
        <v>0.25</v>
      </c>
      <c r="L39" s="68" t="s">
        <v>3728</v>
      </c>
      <c r="M39" s="68" t="s">
        <v>72</v>
      </c>
      <c r="N39" s="68" t="s">
        <v>457</v>
      </c>
      <c r="O39" s="68" t="s">
        <v>457</v>
      </c>
      <c r="P39" s="68" t="s">
        <v>3412</v>
      </c>
      <c r="Q39" s="68" t="s">
        <v>72</v>
      </c>
      <c r="R39" s="68" t="s">
        <v>3412</v>
      </c>
      <c r="S39" s="68" t="s">
        <v>3412</v>
      </c>
      <c r="T39" s="68" t="s">
        <v>3412</v>
      </c>
      <c r="U39" s="68" t="s">
        <v>3412</v>
      </c>
      <c r="V39" s="68" t="s">
        <v>3412</v>
      </c>
      <c r="X39" s="73"/>
      <c r="Y39" s="73"/>
      <c r="Z39" s="73"/>
      <c r="AA39" s="73"/>
      <c r="AB39" s="73"/>
      <c r="AC39" s="73"/>
      <c r="AD39" s="73"/>
      <c r="AE39" s="73"/>
      <c r="AF39" s="73"/>
      <c r="AG39" s="73"/>
      <c r="AH39" s="73"/>
      <c r="AI39" s="73"/>
      <c r="AJ39" s="73"/>
    </row>
    <row r="40" spans="1:36" ht="18" customHeight="1" x14ac:dyDescent="0.35">
      <c r="A40" s="74" t="s">
        <v>1383</v>
      </c>
      <c r="B40" s="71" t="s">
        <v>479</v>
      </c>
      <c r="C40" s="71" t="s">
        <v>1384</v>
      </c>
      <c r="D40" s="67">
        <v>0.6</v>
      </c>
      <c r="E40" s="68" t="s">
        <v>3673</v>
      </c>
      <c r="F40" s="136">
        <v>0.33333333333333331</v>
      </c>
      <c r="G40" s="68" t="s">
        <v>3670</v>
      </c>
      <c r="H40" s="68" t="s">
        <v>72</v>
      </c>
      <c r="I40" s="68" t="s">
        <v>3412</v>
      </c>
      <c r="J40" s="68" t="s">
        <v>3412</v>
      </c>
      <c r="K40" s="67">
        <v>0.7142857142857143</v>
      </c>
      <c r="L40" s="68" t="s">
        <v>3701</v>
      </c>
      <c r="M40" s="68" t="s">
        <v>3412</v>
      </c>
      <c r="N40" s="68" t="s">
        <v>457</v>
      </c>
      <c r="O40" s="68" t="s">
        <v>3412</v>
      </c>
      <c r="P40" s="68" t="s">
        <v>72</v>
      </c>
      <c r="Q40" s="68" t="s">
        <v>72</v>
      </c>
      <c r="R40" s="68" t="s">
        <v>457</v>
      </c>
      <c r="S40" s="68" t="s">
        <v>72</v>
      </c>
      <c r="T40" s="68" t="s">
        <v>72</v>
      </c>
      <c r="U40" s="68" t="s">
        <v>457</v>
      </c>
      <c r="V40" s="68" t="s">
        <v>72</v>
      </c>
      <c r="X40" s="73"/>
      <c r="Y40" s="73"/>
      <c r="Z40" s="73"/>
      <c r="AA40" s="73"/>
      <c r="AB40" s="73"/>
      <c r="AC40" s="73"/>
      <c r="AD40" s="73"/>
      <c r="AE40" s="73"/>
      <c r="AF40" s="73"/>
      <c r="AG40" s="73"/>
      <c r="AH40" s="73"/>
      <c r="AI40" s="73"/>
      <c r="AJ40" s="73"/>
    </row>
    <row r="41" spans="1:36" ht="18" customHeight="1" x14ac:dyDescent="0.35">
      <c r="A41" s="74" t="s">
        <v>1385</v>
      </c>
      <c r="B41" s="71" t="s">
        <v>479</v>
      </c>
      <c r="C41" s="71" t="s">
        <v>1386</v>
      </c>
      <c r="D41" s="67">
        <v>7.6923076923076927E-2</v>
      </c>
      <c r="E41" s="68" t="s">
        <v>3717</v>
      </c>
      <c r="F41" s="136">
        <v>0.33333333333333331</v>
      </c>
      <c r="G41" s="68" t="s">
        <v>3670</v>
      </c>
      <c r="H41" s="68" t="s">
        <v>72</v>
      </c>
      <c r="I41" s="68" t="s">
        <v>3412</v>
      </c>
      <c r="J41" s="68" t="s">
        <v>3412</v>
      </c>
      <c r="K41" s="67">
        <v>0</v>
      </c>
      <c r="L41" s="68" t="s">
        <v>3688</v>
      </c>
      <c r="M41" s="68" t="s">
        <v>3412</v>
      </c>
      <c r="N41" s="68" t="s">
        <v>3412</v>
      </c>
      <c r="O41" s="68" t="s">
        <v>3412</v>
      </c>
      <c r="P41" s="68" t="s">
        <v>3412</v>
      </c>
      <c r="Q41" s="68" t="s">
        <v>3412</v>
      </c>
      <c r="R41" s="68" t="s">
        <v>3412</v>
      </c>
      <c r="S41" s="68" t="s">
        <v>3412</v>
      </c>
      <c r="T41" s="68" t="s">
        <v>3412</v>
      </c>
      <c r="U41" s="68" t="s">
        <v>3412</v>
      </c>
      <c r="V41" s="68" t="s">
        <v>3412</v>
      </c>
      <c r="X41" s="73"/>
      <c r="Y41" s="73"/>
      <c r="Z41" s="73"/>
      <c r="AA41" s="73"/>
      <c r="AB41" s="73"/>
      <c r="AC41" s="73"/>
      <c r="AD41" s="73"/>
      <c r="AE41" s="73"/>
      <c r="AF41" s="73"/>
      <c r="AG41" s="73"/>
      <c r="AH41" s="73"/>
      <c r="AI41" s="73"/>
      <c r="AJ41" s="73"/>
    </row>
    <row r="42" spans="1:36" ht="18" customHeight="1" x14ac:dyDescent="0.35">
      <c r="A42" s="74" t="s">
        <v>1387</v>
      </c>
      <c r="B42" s="71" t="s">
        <v>479</v>
      </c>
      <c r="C42" s="71" t="s">
        <v>1388</v>
      </c>
      <c r="D42" s="67">
        <v>0.27272727272727271</v>
      </c>
      <c r="E42" s="68" t="s">
        <v>3678</v>
      </c>
      <c r="F42" s="136">
        <v>1</v>
      </c>
      <c r="G42" s="68" t="s">
        <v>3663</v>
      </c>
      <c r="H42" s="68" t="s">
        <v>72</v>
      </c>
      <c r="I42" s="68" t="s">
        <v>72</v>
      </c>
      <c r="J42" s="68" t="s">
        <v>72</v>
      </c>
      <c r="K42" s="67">
        <v>0</v>
      </c>
      <c r="L42" s="68" t="s">
        <v>3679</v>
      </c>
      <c r="M42" s="68" t="s">
        <v>457</v>
      </c>
      <c r="N42" s="68" t="s">
        <v>3412</v>
      </c>
      <c r="O42" s="68" t="s">
        <v>3412</v>
      </c>
      <c r="P42" s="68" t="s">
        <v>457</v>
      </c>
      <c r="Q42" s="68" t="s">
        <v>3412</v>
      </c>
      <c r="R42" s="68" t="s">
        <v>3412</v>
      </c>
      <c r="S42" s="68" t="s">
        <v>3412</v>
      </c>
      <c r="T42" s="68" t="s">
        <v>3412</v>
      </c>
      <c r="U42" s="68" t="s">
        <v>3412</v>
      </c>
      <c r="V42" s="68" t="s">
        <v>3412</v>
      </c>
      <c r="X42" s="73"/>
      <c r="Y42" s="73"/>
      <c r="Z42" s="73"/>
      <c r="AA42" s="73"/>
      <c r="AB42" s="73"/>
      <c r="AC42" s="73"/>
      <c r="AD42" s="73"/>
      <c r="AE42" s="73"/>
      <c r="AF42" s="73"/>
      <c r="AG42" s="73"/>
      <c r="AH42" s="73"/>
      <c r="AI42" s="73"/>
      <c r="AJ42" s="73"/>
    </row>
    <row r="43" spans="1:36" ht="18" customHeight="1" x14ac:dyDescent="0.35">
      <c r="A43" s="74" t="s">
        <v>1389</v>
      </c>
      <c r="B43" s="71" t="s">
        <v>479</v>
      </c>
      <c r="C43" s="71" t="s">
        <v>1390</v>
      </c>
      <c r="D43" s="67">
        <v>7.6923076923076927E-2</v>
      </c>
      <c r="E43" s="68" t="s">
        <v>3717</v>
      </c>
      <c r="F43" s="136">
        <v>0.33333333333333331</v>
      </c>
      <c r="G43" s="68" t="s">
        <v>3670</v>
      </c>
      <c r="H43" s="68" t="s">
        <v>72</v>
      </c>
      <c r="I43" s="68" t="s">
        <v>3412</v>
      </c>
      <c r="J43" s="68" t="s">
        <v>3412</v>
      </c>
      <c r="K43" s="67">
        <v>0</v>
      </c>
      <c r="L43" s="68" t="s">
        <v>3688</v>
      </c>
      <c r="M43" s="68" t="s">
        <v>3412</v>
      </c>
      <c r="N43" s="68" t="s">
        <v>3412</v>
      </c>
      <c r="O43" s="68" t="s">
        <v>3412</v>
      </c>
      <c r="P43" s="68" t="s">
        <v>3412</v>
      </c>
      <c r="Q43" s="68" t="s">
        <v>3412</v>
      </c>
      <c r="R43" s="68" t="s">
        <v>3412</v>
      </c>
      <c r="S43" s="68" t="s">
        <v>3412</v>
      </c>
      <c r="T43" s="68" t="s">
        <v>3412</v>
      </c>
      <c r="U43" s="68" t="s">
        <v>3412</v>
      </c>
      <c r="V43" s="68" t="s">
        <v>3412</v>
      </c>
      <c r="X43" s="73"/>
      <c r="Y43" s="73"/>
      <c r="Z43" s="73"/>
      <c r="AA43" s="73"/>
      <c r="AB43" s="73"/>
      <c r="AC43" s="73"/>
      <c r="AD43" s="73"/>
      <c r="AE43" s="73"/>
      <c r="AF43" s="73"/>
      <c r="AG43" s="73"/>
      <c r="AH43" s="73"/>
      <c r="AI43" s="73"/>
      <c r="AJ43" s="73"/>
    </row>
    <row r="44" spans="1:36" ht="18" customHeight="1" x14ac:dyDescent="0.35">
      <c r="A44" s="74" t="s">
        <v>1391</v>
      </c>
      <c r="B44" s="71" t="s">
        <v>479</v>
      </c>
      <c r="C44" s="71" t="s">
        <v>1392</v>
      </c>
      <c r="D44" s="67">
        <v>9.0909090909090912E-2</v>
      </c>
      <c r="E44" s="68" t="s">
        <v>3762</v>
      </c>
      <c r="F44" s="136">
        <v>0.33333333333333331</v>
      </c>
      <c r="G44" s="68" t="s">
        <v>3670</v>
      </c>
      <c r="H44" s="68" t="s">
        <v>72</v>
      </c>
      <c r="I44" s="68" t="s">
        <v>3412</v>
      </c>
      <c r="J44" s="68" t="s">
        <v>3412</v>
      </c>
      <c r="K44" s="67">
        <v>0</v>
      </c>
      <c r="L44" s="68" t="s">
        <v>3679</v>
      </c>
      <c r="M44" s="68" t="s">
        <v>3412</v>
      </c>
      <c r="N44" s="68" t="s">
        <v>3412</v>
      </c>
      <c r="O44" s="68" t="s">
        <v>3412</v>
      </c>
      <c r="P44" s="68" t="s">
        <v>457</v>
      </c>
      <c r="Q44" s="68" t="s">
        <v>3412</v>
      </c>
      <c r="R44" s="68" t="s">
        <v>3412</v>
      </c>
      <c r="S44" s="68" t="s">
        <v>3412</v>
      </c>
      <c r="T44" s="68" t="s">
        <v>3412</v>
      </c>
      <c r="U44" s="68" t="s">
        <v>457</v>
      </c>
      <c r="V44" s="68" t="s">
        <v>3412</v>
      </c>
      <c r="X44" s="73"/>
      <c r="Y44" s="73"/>
      <c r="Z44" s="73"/>
      <c r="AA44" s="73"/>
      <c r="AB44" s="73"/>
      <c r="AC44" s="73"/>
      <c r="AD44" s="73"/>
      <c r="AE44" s="73"/>
      <c r="AF44" s="73"/>
      <c r="AG44" s="73"/>
      <c r="AH44" s="73"/>
      <c r="AI44" s="73"/>
      <c r="AJ44" s="73"/>
    </row>
    <row r="45" spans="1:36" ht="18" customHeight="1" x14ac:dyDescent="0.35">
      <c r="A45" s="74" t="s">
        <v>1393</v>
      </c>
      <c r="B45" s="71" t="s">
        <v>479</v>
      </c>
      <c r="C45" s="71" t="s">
        <v>1394</v>
      </c>
      <c r="D45" s="67">
        <v>7.6923076923076927E-2</v>
      </c>
      <c r="E45" s="68" t="s">
        <v>3717</v>
      </c>
      <c r="F45" s="136">
        <v>0.33333333333333331</v>
      </c>
      <c r="G45" s="68" t="s">
        <v>3670</v>
      </c>
      <c r="H45" s="68" t="s">
        <v>72</v>
      </c>
      <c r="I45" s="68" t="s">
        <v>3412</v>
      </c>
      <c r="J45" s="68" t="s">
        <v>3412</v>
      </c>
      <c r="K45" s="67">
        <v>0</v>
      </c>
      <c r="L45" s="68" t="s">
        <v>3688</v>
      </c>
      <c r="M45" s="68" t="s">
        <v>3412</v>
      </c>
      <c r="N45" s="68" t="s">
        <v>3412</v>
      </c>
      <c r="O45" s="68" t="s">
        <v>3412</v>
      </c>
      <c r="P45" s="68" t="s">
        <v>3412</v>
      </c>
      <c r="Q45" s="68" t="s">
        <v>3412</v>
      </c>
      <c r="R45" s="68" t="s">
        <v>3412</v>
      </c>
      <c r="S45" s="68" t="s">
        <v>3412</v>
      </c>
      <c r="T45" s="68" t="s">
        <v>3412</v>
      </c>
      <c r="U45" s="68" t="s">
        <v>3412</v>
      </c>
      <c r="V45" s="68" t="s">
        <v>3412</v>
      </c>
      <c r="X45" s="73"/>
      <c r="Y45" s="73"/>
      <c r="Z45" s="73"/>
      <c r="AA45" s="73"/>
      <c r="AB45" s="73"/>
      <c r="AC45" s="73"/>
      <c r="AD45" s="73"/>
      <c r="AE45" s="73"/>
      <c r="AF45" s="73"/>
      <c r="AG45" s="73"/>
      <c r="AH45" s="73"/>
      <c r="AI45" s="73"/>
      <c r="AJ45" s="73"/>
    </row>
    <row r="46" spans="1:36" ht="18" customHeight="1" x14ac:dyDescent="0.35">
      <c r="A46" s="74" t="s">
        <v>1395</v>
      </c>
      <c r="B46" s="71" t="s">
        <v>479</v>
      </c>
      <c r="C46" s="71" t="s">
        <v>1396</v>
      </c>
      <c r="D46" s="67">
        <v>7.6923076923076927E-2</v>
      </c>
      <c r="E46" s="68" t="s">
        <v>3717</v>
      </c>
      <c r="F46" s="136">
        <v>0.33333333333333331</v>
      </c>
      <c r="G46" s="68" t="s">
        <v>3670</v>
      </c>
      <c r="H46" s="68" t="s">
        <v>72</v>
      </c>
      <c r="I46" s="68" t="s">
        <v>3412</v>
      </c>
      <c r="J46" s="68" t="s">
        <v>3412</v>
      </c>
      <c r="K46" s="67">
        <v>0</v>
      </c>
      <c r="L46" s="68" t="s">
        <v>3688</v>
      </c>
      <c r="M46" s="68" t="s">
        <v>3412</v>
      </c>
      <c r="N46" s="68" t="s">
        <v>3412</v>
      </c>
      <c r="O46" s="68" t="s">
        <v>3412</v>
      </c>
      <c r="P46" s="68" t="s">
        <v>3412</v>
      </c>
      <c r="Q46" s="68" t="s">
        <v>3412</v>
      </c>
      <c r="R46" s="68" t="s">
        <v>3412</v>
      </c>
      <c r="S46" s="68" t="s">
        <v>3412</v>
      </c>
      <c r="T46" s="68" t="s">
        <v>3412</v>
      </c>
      <c r="U46" s="68" t="s">
        <v>3412</v>
      </c>
      <c r="V46" s="68" t="s">
        <v>3412</v>
      </c>
      <c r="X46" s="73"/>
      <c r="Y46" s="73"/>
      <c r="Z46" s="73"/>
      <c r="AA46" s="73"/>
      <c r="AB46" s="73"/>
      <c r="AC46" s="73"/>
      <c r="AD46" s="73"/>
      <c r="AE46" s="73"/>
      <c r="AF46" s="73"/>
      <c r="AG46" s="73"/>
      <c r="AH46" s="73"/>
      <c r="AI46" s="73"/>
      <c r="AJ46" s="73"/>
    </row>
    <row r="47" spans="1:36" ht="18" customHeight="1" x14ac:dyDescent="0.35">
      <c r="A47" s="74" t="s">
        <v>1397</v>
      </c>
      <c r="B47" s="71" t="s">
        <v>479</v>
      </c>
      <c r="C47" s="71" t="s">
        <v>1398</v>
      </c>
      <c r="D47" s="67">
        <v>7.6923076923076927E-2</v>
      </c>
      <c r="E47" s="68" t="s">
        <v>3717</v>
      </c>
      <c r="F47" s="136">
        <v>0.33333333333333331</v>
      </c>
      <c r="G47" s="68" t="s">
        <v>3670</v>
      </c>
      <c r="H47" s="68" t="s">
        <v>72</v>
      </c>
      <c r="I47" s="68" t="s">
        <v>3412</v>
      </c>
      <c r="J47" s="68" t="s">
        <v>3412</v>
      </c>
      <c r="K47" s="67">
        <v>0</v>
      </c>
      <c r="L47" s="68" t="s">
        <v>3688</v>
      </c>
      <c r="M47" s="68" t="s">
        <v>3412</v>
      </c>
      <c r="N47" s="68" t="s">
        <v>3412</v>
      </c>
      <c r="O47" s="68" t="s">
        <v>3412</v>
      </c>
      <c r="P47" s="68" t="s">
        <v>3412</v>
      </c>
      <c r="Q47" s="68" t="s">
        <v>3412</v>
      </c>
      <c r="R47" s="68" t="s">
        <v>3412</v>
      </c>
      <c r="S47" s="68" t="s">
        <v>3412</v>
      </c>
      <c r="T47" s="68" t="s">
        <v>3412</v>
      </c>
      <c r="U47" s="68" t="s">
        <v>3412</v>
      </c>
      <c r="V47" s="68" t="s">
        <v>3412</v>
      </c>
      <c r="X47" s="73"/>
      <c r="Y47" s="73"/>
      <c r="Z47" s="73"/>
      <c r="AA47" s="73"/>
      <c r="AB47" s="73"/>
      <c r="AC47" s="73"/>
      <c r="AD47" s="73"/>
      <c r="AE47" s="73"/>
      <c r="AF47" s="73"/>
      <c r="AG47" s="73"/>
      <c r="AH47" s="73"/>
      <c r="AI47" s="73"/>
      <c r="AJ47" s="73"/>
    </row>
    <row r="48" spans="1:36" ht="18" customHeight="1" x14ac:dyDescent="0.35">
      <c r="A48" s="74" t="s">
        <v>1399</v>
      </c>
      <c r="B48" s="71" t="s">
        <v>479</v>
      </c>
      <c r="C48" s="71" t="s">
        <v>1400</v>
      </c>
      <c r="D48" s="67">
        <v>1</v>
      </c>
      <c r="E48" s="68" t="s">
        <v>3723</v>
      </c>
      <c r="F48" s="136">
        <v>1</v>
      </c>
      <c r="G48" s="68" t="s">
        <v>3663</v>
      </c>
      <c r="H48" s="68" t="s">
        <v>72</v>
      </c>
      <c r="I48" s="68" t="s">
        <v>72</v>
      </c>
      <c r="J48" s="68" t="s">
        <v>72</v>
      </c>
      <c r="K48" s="67">
        <v>1</v>
      </c>
      <c r="L48" s="68" t="s">
        <v>3663</v>
      </c>
      <c r="M48" s="68" t="s">
        <v>72</v>
      </c>
      <c r="N48" s="68" t="s">
        <v>457</v>
      </c>
      <c r="O48" s="68" t="s">
        <v>457</v>
      </c>
      <c r="P48" s="68" t="s">
        <v>457</v>
      </c>
      <c r="Q48" s="68" t="s">
        <v>457</v>
      </c>
      <c r="R48" s="68" t="s">
        <v>72</v>
      </c>
      <c r="S48" s="68" t="s">
        <v>72</v>
      </c>
      <c r="T48" s="68" t="s">
        <v>457</v>
      </c>
      <c r="U48" s="68" t="s">
        <v>457</v>
      </c>
      <c r="V48" s="68" t="s">
        <v>457</v>
      </c>
      <c r="X48" s="73"/>
      <c r="Y48" s="73"/>
      <c r="Z48" s="73"/>
      <c r="AA48" s="73"/>
      <c r="AB48" s="73"/>
      <c r="AC48" s="73"/>
      <c r="AD48" s="73"/>
      <c r="AE48" s="73"/>
      <c r="AF48" s="73"/>
      <c r="AG48" s="73"/>
      <c r="AH48" s="73"/>
      <c r="AI48" s="73"/>
      <c r="AJ48" s="73"/>
    </row>
    <row r="49" spans="1:36" ht="18" customHeight="1" x14ac:dyDescent="0.35">
      <c r="A49" s="74" t="s">
        <v>1401</v>
      </c>
      <c r="B49" s="71" t="s">
        <v>479</v>
      </c>
      <c r="C49" s="71" t="s">
        <v>1402</v>
      </c>
      <c r="D49" s="67">
        <v>0.22222222222222221</v>
      </c>
      <c r="E49" s="68" t="s">
        <v>3776</v>
      </c>
      <c r="F49" s="136">
        <v>0.33333333333333331</v>
      </c>
      <c r="G49" s="68" t="s">
        <v>3670</v>
      </c>
      <c r="H49" s="68" t="s">
        <v>72</v>
      </c>
      <c r="I49" s="68" t="s">
        <v>3412</v>
      </c>
      <c r="J49" s="68" t="s">
        <v>3412</v>
      </c>
      <c r="K49" s="67">
        <v>0.16666666666666666</v>
      </c>
      <c r="L49" s="68" t="s">
        <v>3725</v>
      </c>
      <c r="M49" s="68" t="s">
        <v>72</v>
      </c>
      <c r="N49" s="68" t="s">
        <v>457</v>
      </c>
      <c r="O49" s="68" t="s">
        <v>457</v>
      </c>
      <c r="P49" s="68" t="s">
        <v>457</v>
      </c>
      <c r="Q49" s="68" t="s">
        <v>3412</v>
      </c>
      <c r="R49" s="68" t="s">
        <v>3412</v>
      </c>
      <c r="S49" s="68" t="s">
        <v>3412</v>
      </c>
      <c r="T49" s="68" t="s">
        <v>457</v>
      </c>
      <c r="U49" s="68" t="s">
        <v>3412</v>
      </c>
      <c r="V49" s="68" t="s">
        <v>3412</v>
      </c>
      <c r="X49" s="73"/>
      <c r="Y49" s="73"/>
      <c r="Z49" s="73"/>
      <c r="AA49" s="73"/>
      <c r="AB49" s="73"/>
      <c r="AC49" s="73"/>
      <c r="AD49" s="73"/>
      <c r="AE49" s="73"/>
      <c r="AF49" s="73"/>
      <c r="AG49" s="73"/>
      <c r="AH49" s="73"/>
      <c r="AI49" s="73"/>
      <c r="AJ49" s="73"/>
    </row>
    <row r="50" spans="1:36" ht="18" customHeight="1" x14ac:dyDescent="0.35">
      <c r="A50" s="74" t="s">
        <v>1403</v>
      </c>
      <c r="B50" s="71" t="s">
        <v>479</v>
      </c>
      <c r="C50" s="71" t="s">
        <v>1404</v>
      </c>
      <c r="D50" s="67">
        <v>1</v>
      </c>
      <c r="E50" s="68" t="s">
        <v>3743</v>
      </c>
      <c r="F50" s="136">
        <v>1</v>
      </c>
      <c r="G50" s="68" t="s">
        <v>3663</v>
      </c>
      <c r="H50" s="68" t="s">
        <v>72</v>
      </c>
      <c r="I50" s="68" t="s">
        <v>72</v>
      </c>
      <c r="J50" s="68" t="s">
        <v>72</v>
      </c>
      <c r="K50" s="67">
        <v>1</v>
      </c>
      <c r="L50" s="68" t="s">
        <v>3734</v>
      </c>
      <c r="M50" s="68" t="s">
        <v>72</v>
      </c>
      <c r="N50" s="68" t="s">
        <v>457</v>
      </c>
      <c r="O50" s="68" t="s">
        <v>457</v>
      </c>
      <c r="P50" s="68" t="s">
        <v>457</v>
      </c>
      <c r="Q50" s="68" t="s">
        <v>72</v>
      </c>
      <c r="R50" s="68" t="s">
        <v>457</v>
      </c>
      <c r="S50" s="68" t="s">
        <v>457</v>
      </c>
      <c r="T50" s="68" t="s">
        <v>457</v>
      </c>
      <c r="U50" s="68" t="s">
        <v>457</v>
      </c>
      <c r="V50" s="68" t="s">
        <v>457</v>
      </c>
      <c r="X50" s="73"/>
      <c r="Y50" s="73"/>
      <c r="Z50" s="73"/>
      <c r="AA50" s="73"/>
      <c r="AB50" s="73"/>
      <c r="AC50" s="73"/>
      <c r="AD50" s="73"/>
      <c r="AE50" s="73"/>
      <c r="AF50" s="73"/>
      <c r="AG50" s="73"/>
      <c r="AH50" s="73"/>
      <c r="AI50" s="73"/>
      <c r="AJ50" s="73"/>
    </row>
    <row r="51" spans="1:36" ht="18" customHeight="1" x14ac:dyDescent="0.35">
      <c r="A51" s="74" t="s">
        <v>1405</v>
      </c>
      <c r="B51" s="71" t="s">
        <v>479</v>
      </c>
      <c r="C51" s="71" t="s">
        <v>1406</v>
      </c>
      <c r="D51" s="67">
        <v>1</v>
      </c>
      <c r="E51" s="68" t="s">
        <v>3691</v>
      </c>
      <c r="F51" s="136">
        <v>1</v>
      </c>
      <c r="G51" s="68" t="s">
        <v>3663</v>
      </c>
      <c r="H51" s="68" t="s">
        <v>72</v>
      </c>
      <c r="I51" s="68" t="s">
        <v>72</v>
      </c>
      <c r="J51" s="68" t="s">
        <v>72</v>
      </c>
      <c r="K51" s="67">
        <v>1</v>
      </c>
      <c r="L51" s="68" t="s">
        <v>3674</v>
      </c>
      <c r="M51" s="68" t="s">
        <v>72</v>
      </c>
      <c r="N51" s="68" t="s">
        <v>72</v>
      </c>
      <c r="O51" s="68" t="s">
        <v>72</v>
      </c>
      <c r="P51" s="68" t="s">
        <v>72</v>
      </c>
      <c r="Q51" s="68" t="s">
        <v>72</v>
      </c>
      <c r="R51" s="68" t="s">
        <v>72</v>
      </c>
      <c r="S51" s="68" t="s">
        <v>72</v>
      </c>
      <c r="T51" s="68" t="s">
        <v>72</v>
      </c>
      <c r="U51" s="68" t="s">
        <v>72</v>
      </c>
      <c r="V51" s="68" t="s">
        <v>72</v>
      </c>
      <c r="X51" s="73"/>
      <c r="Y51" s="73"/>
      <c r="Z51" s="73"/>
      <c r="AA51" s="73"/>
      <c r="AB51" s="73"/>
      <c r="AC51" s="73"/>
      <c r="AD51" s="73"/>
      <c r="AE51" s="73"/>
      <c r="AF51" s="73"/>
      <c r="AG51" s="73"/>
      <c r="AH51" s="73"/>
      <c r="AI51" s="73"/>
      <c r="AJ51" s="73"/>
    </row>
    <row r="52" spans="1:36" ht="18" customHeight="1" x14ac:dyDescent="0.35">
      <c r="A52" s="74" t="s">
        <v>1407</v>
      </c>
      <c r="B52" s="71" t="s">
        <v>479</v>
      </c>
      <c r="C52" s="71" t="s">
        <v>1408</v>
      </c>
      <c r="D52" s="67">
        <v>7.6923076923076927E-2</v>
      </c>
      <c r="E52" s="68" t="s">
        <v>3717</v>
      </c>
      <c r="F52" s="136">
        <v>0.33333333333333331</v>
      </c>
      <c r="G52" s="68" t="s">
        <v>3670</v>
      </c>
      <c r="H52" s="68" t="s">
        <v>72</v>
      </c>
      <c r="I52" s="68" t="s">
        <v>3412</v>
      </c>
      <c r="J52" s="68" t="s">
        <v>3412</v>
      </c>
      <c r="K52" s="67">
        <v>0</v>
      </c>
      <c r="L52" s="68" t="s">
        <v>3688</v>
      </c>
      <c r="M52" s="68" t="s">
        <v>3412</v>
      </c>
      <c r="N52" s="68" t="s">
        <v>3412</v>
      </c>
      <c r="O52" s="68" t="s">
        <v>3412</v>
      </c>
      <c r="P52" s="68" t="s">
        <v>3412</v>
      </c>
      <c r="Q52" s="68" t="s">
        <v>3412</v>
      </c>
      <c r="R52" s="68" t="s">
        <v>3412</v>
      </c>
      <c r="S52" s="68" t="s">
        <v>3412</v>
      </c>
      <c r="T52" s="68" t="s">
        <v>3412</v>
      </c>
      <c r="U52" s="68" t="s">
        <v>3412</v>
      </c>
      <c r="V52" s="68" t="s">
        <v>3412</v>
      </c>
      <c r="X52" s="73"/>
      <c r="Y52" s="73"/>
      <c r="Z52" s="73"/>
      <c r="AA52" s="73"/>
      <c r="AB52" s="73"/>
      <c r="AC52" s="73"/>
      <c r="AD52" s="73"/>
      <c r="AE52" s="73"/>
      <c r="AF52" s="73"/>
      <c r="AG52" s="73"/>
      <c r="AH52" s="73"/>
      <c r="AI52" s="73"/>
      <c r="AJ52" s="73"/>
    </row>
    <row r="53" spans="1:36" ht="18" customHeight="1" x14ac:dyDescent="0.35">
      <c r="A53" s="74" t="s">
        <v>1409</v>
      </c>
      <c r="B53" s="71" t="s">
        <v>479</v>
      </c>
      <c r="C53" s="71" t="s">
        <v>1410</v>
      </c>
      <c r="D53" s="67">
        <v>7.6923076923076927E-2</v>
      </c>
      <c r="E53" s="68" t="s">
        <v>3717</v>
      </c>
      <c r="F53" s="136">
        <v>0.33333333333333331</v>
      </c>
      <c r="G53" s="68" t="s">
        <v>3670</v>
      </c>
      <c r="H53" s="68" t="s">
        <v>72</v>
      </c>
      <c r="I53" s="68" t="s">
        <v>3412</v>
      </c>
      <c r="J53" s="68" t="s">
        <v>3412</v>
      </c>
      <c r="K53" s="67">
        <v>0</v>
      </c>
      <c r="L53" s="68" t="s">
        <v>3688</v>
      </c>
      <c r="M53" s="68" t="s">
        <v>3412</v>
      </c>
      <c r="N53" s="68" t="s">
        <v>3412</v>
      </c>
      <c r="O53" s="68" t="s">
        <v>3412</v>
      </c>
      <c r="P53" s="68" t="s">
        <v>3412</v>
      </c>
      <c r="Q53" s="68" t="s">
        <v>3412</v>
      </c>
      <c r="R53" s="68" t="s">
        <v>3412</v>
      </c>
      <c r="S53" s="68" t="s">
        <v>3412</v>
      </c>
      <c r="T53" s="68" t="s">
        <v>3412</v>
      </c>
      <c r="U53" s="68" t="s">
        <v>3412</v>
      </c>
      <c r="V53" s="68" t="s">
        <v>3412</v>
      </c>
      <c r="X53" s="73"/>
      <c r="Y53" s="73"/>
      <c r="Z53" s="73"/>
      <c r="AA53" s="73"/>
      <c r="AB53" s="73"/>
      <c r="AC53" s="73"/>
      <c r="AD53" s="73"/>
      <c r="AE53" s="73"/>
      <c r="AF53" s="73"/>
      <c r="AG53" s="73"/>
      <c r="AH53" s="73"/>
      <c r="AI53" s="73"/>
      <c r="AJ53" s="73"/>
    </row>
    <row r="54" spans="1:36" ht="18" customHeight="1" x14ac:dyDescent="0.35">
      <c r="A54" s="74" t="s">
        <v>1411</v>
      </c>
      <c r="B54" s="71" t="s">
        <v>479</v>
      </c>
      <c r="C54" s="71" t="s">
        <v>1412</v>
      </c>
      <c r="D54" s="67">
        <v>7.6923076923076927E-2</v>
      </c>
      <c r="E54" s="68" t="s">
        <v>3717</v>
      </c>
      <c r="F54" s="136">
        <v>0.33333333333333331</v>
      </c>
      <c r="G54" s="68" t="s">
        <v>3670</v>
      </c>
      <c r="H54" s="68" t="s">
        <v>72</v>
      </c>
      <c r="I54" s="68" t="s">
        <v>3412</v>
      </c>
      <c r="J54" s="68" t="s">
        <v>3412</v>
      </c>
      <c r="K54" s="67">
        <v>0</v>
      </c>
      <c r="L54" s="68" t="s">
        <v>3688</v>
      </c>
      <c r="M54" s="68" t="s">
        <v>3412</v>
      </c>
      <c r="N54" s="68" t="s">
        <v>3412</v>
      </c>
      <c r="O54" s="68" t="s">
        <v>3412</v>
      </c>
      <c r="P54" s="68" t="s">
        <v>3412</v>
      </c>
      <c r="Q54" s="68" t="s">
        <v>3412</v>
      </c>
      <c r="R54" s="68" t="s">
        <v>3412</v>
      </c>
      <c r="S54" s="68" t="s">
        <v>3412</v>
      </c>
      <c r="T54" s="68" t="s">
        <v>3412</v>
      </c>
      <c r="U54" s="68" t="s">
        <v>3412</v>
      </c>
      <c r="V54" s="68" t="s">
        <v>3412</v>
      </c>
      <c r="X54" s="73"/>
      <c r="Y54" s="73"/>
      <c r="Z54" s="73"/>
      <c r="AA54" s="73"/>
      <c r="AB54" s="73"/>
      <c r="AC54" s="73"/>
      <c r="AD54" s="73"/>
      <c r="AE54" s="73"/>
      <c r="AF54" s="73"/>
      <c r="AG54" s="73"/>
      <c r="AH54" s="73"/>
      <c r="AI54" s="73"/>
      <c r="AJ54" s="73"/>
    </row>
    <row r="55" spans="1:36" ht="18" customHeight="1" x14ac:dyDescent="0.35">
      <c r="A55" s="74" t="s">
        <v>1413</v>
      </c>
      <c r="B55" s="71" t="s">
        <v>479</v>
      </c>
      <c r="C55" s="71" t="s">
        <v>1414</v>
      </c>
      <c r="D55" s="67">
        <v>7.6923076923076927E-2</v>
      </c>
      <c r="E55" s="68" t="s">
        <v>3717</v>
      </c>
      <c r="F55" s="136">
        <v>0.33333333333333331</v>
      </c>
      <c r="G55" s="68" t="s">
        <v>3670</v>
      </c>
      <c r="H55" s="68" t="s">
        <v>72</v>
      </c>
      <c r="I55" s="68" t="s">
        <v>3412</v>
      </c>
      <c r="J55" s="68" t="s">
        <v>3412</v>
      </c>
      <c r="K55" s="67">
        <v>0</v>
      </c>
      <c r="L55" s="68" t="s">
        <v>3688</v>
      </c>
      <c r="M55" s="68" t="s">
        <v>3412</v>
      </c>
      <c r="N55" s="68" t="s">
        <v>3412</v>
      </c>
      <c r="O55" s="68" t="s">
        <v>3412</v>
      </c>
      <c r="P55" s="68" t="s">
        <v>3412</v>
      </c>
      <c r="Q55" s="68" t="s">
        <v>3412</v>
      </c>
      <c r="R55" s="68" t="s">
        <v>3412</v>
      </c>
      <c r="S55" s="68" t="s">
        <v>3412</v>
      </c>
      <c r="T55" s="68" t="s">
        <v>3412</v>
      </c>
      <c r="U55" s="68" t="s">
        <v>3412</v>
      </c>
      <c r="V55" s="68" t="s">
        <v>3412</v>
      </c>
      <c r="X55" s="73"/>
      <c r="Y55" s="73"/>
      <c r="Z55" s="73"/>
      <c r="AA55" s="73"/>
      <c r="AB55" s="73"/>
      <c r="AC55" s="73"/>
      <c r="AD55" s="73"/>
      <c r="AE55" s="73"/>
      <c r="AF55" s="73"/>
      <c r="AG55" s="73"/>
      <c r="AH55" s="73"/>
      <c r="AI55" s="73"/>
      <c r="AJ55" s="73"/>
    </row>
    <row r="56" spans="1:36" ht="18" customHeight="1" x14ac:dyDescent="0.35">
      <c r="A56" s="74" t="s">
        <v>1415</v>
      </c>
      <c r="B56" s="71" t="s">
        <v>479</v>
      </c>
      <c r="C56" s="71" t="s">
        <v>1416</v>
      </c>
      <c r="D56" s="67">
        <v>7.6923076923076927E-2</v>
      </c>
      <c r="E56" s="68" t="s">
        <v>3717</v>
      </c>
      <c r="F56" s="136">
        <v>0.33333333333333331</v>
      </c>
      <c r="G56" s="68" t="s">
        <v>3670</v>
      </c>
      <c r="H56" s="68" t="s">
        <v>72</v>
      </c>
      <c r="I56" s="68" t="s">
        <v>3412</v>
      </c>
      <c r="J56" s="68" t="s">
        <v>3412</v>
      </c>
      <c r="K56" s="67">
        <v>0</v>
      </c>
      <c r="L56" s="68" t="s">
        <v>3688</v>
      </c>
      <c r="M56" s="68" t="s">
        <v>3412</v>
      </c>
      <c r="N56" s="68" t="s">
        <v>3412</v>
      </c>
      <c r="O56" s="68" t="s">
        <v>3412</v>
      </c>
      <c r="P56" s="68" t="s">
        <v>3412</v>
      </c>
      <c r="Q56" s="68" t="s">
        <v>3412</v>
      </c>
      <c r="R56" s="68" t="s">
        <v>3412</v>
      </c>
      <c r="S56" s="68" t="s">
        <v>3412</v>
      </c>
      <c r="T56" s="68" t="s">
        <v>3412</v>
      </c>
      <c r="U56" s="68" t="s">
        <v>3412</v>
      </c>
      <c r="V56" s="68" t="s">
        <v>3412</v>
      </c>
      <c r="X56" s="73"/>
      <c r="Y56" s="73"/>
      <c r="Z56" s="73"/>
      <c r="AA56" s="73"/>
      <c r="AB56" s="73"/>
      <c r="AC56" s="73"/>
      <c r="AD56" s="73"/>
      <c r="AE56" s="73"/>
      <c r="AF56" s="73"/>
      <c r="AG56" s="73"/>
      <c r="AH56" s="73"/>
      <c r="AI56" s="73"/>
      <c r="AJ56" s="73"/>
    </row>
    <row r="57" spans="1:36" ht="18" customHeight="1" x14ac:dyDescent="0.35">
      <c r="A57" s="74" t="s">
        <v>1417</v>
      </c>
      <c r="B57" s="71" t="s">
        <v>479</v>
      </c>
      <c r="C57" s="71" t="s">
        <v>1418</v>
      </c>
      <c r="D57" s="67">
        <v>0.15384615384615385</v>
      </c>
      <c r="E57" s="68" t="s">
        <v>3720</v>
      </c>
      <c r="F57" s="136">
        <v>0.33333333333333331</v>
      </c>
      <c r="G57" s="68" t="s">
        <v>3670</v>
      </c>
      <c r="H57" s="68" t="s">
        <v>72</v>
      </c>
      <c r="I57" s="68" t="s">
        <v>3412</v>
      </c>
      <c r="J57" s="68" t="s">
        <v>3412</v>
      </c>
      <c r="K57" s="67">
        <v>0.1</v>
      </c>
      <c r="L57" s="68" t="s">
        <v>3714</v>
      </c>
      <c r="M57" s="68" t="s">
        <v>72</v>
      </c>
      <c r="N57" s="68" t="s">
        <v>3412</v>
      </c>
      <c r="O57" s="68" t="s">
        <v>3412</v>
      </c>
      <c r="P57" s="68" t="s">
        <v>3412</v>
      </c>
      <c r="Q57" s="68" t="s">
        <v>3412</v>
      </c>
      <c r="R57" s="68" t="s">
        <v>3412</v>
      </c>
      <c r="S57" s="68" t="s">
        <v>3412</v>
      </c>
      <c r="T57" s="68" t="s">
        <v>3412</v>
      </c>
      <c r="U57" s="68" t="s">
        <v>3412</v>
      </c>
      <c r="V57" s="68" t="s">
        <v>3412</v>
      </c>
      <c r="X57" s="73"/>
      <c r="Y57" s="73"/>
      <c r="Z57" s="73"/>
      <c r="AA57" s="73"/>
      <c r="AB57" s="73"/>
      <c r="AC57" s="73"/>
      <c r="AD57" s="73"/>
      <c r="AE57" s="73"/>
      <c r="AF57" s="73"/>
      <c r="AG57" s="73"/>
      <c r="AH57" s="73"/>
      <c r="AI57" s="73"/>
      <c r="AJ57" s="73"/>
    </row>
    <row r="58" spans="1:36" ht="18" customHeight="1" x14ac:dyDescent="0.35">
      <c r="A58" s="74" t="s">
        <v>1419</v>
      </c>
      <c r="B58" s="71" t="s">
        <v>479</v>
      </c>
      <c r="C58" s="71" t="s">
        <v>1420</v>
      </c>
      <c r="D58" s="67">
        <v>7.6923076923076927E-2</v>
      </c>
      <c r="E58" s="68" t="s">
        <v>3717</v>
      </c>
      <c r="F58" s="136">
        <v>0.33333333333333331</v>
      </c>
      <c r="G58" s="68" t="s">
        <v>3670</v>
      </c>
      <c r="H58" s="68" t="s">
        <v>72</v>
      </c>
      <c r="I58" s="68" t="s">
        <v>3412</v>
      </c>
      <c r="J58" s="68" t="s">
        <v>3412</v>
      </c>
      <c r="K58" s="67">
        <v>0</v>
      </c>
      <c r="L58" s="68" t="s">
        <v>3688</v>
      </c>
      <c r="M58" s="68" t="s">
        <v>3412</v>
      </c>
      <c r="N58" s="68" t="s">
        <v>3412</v>
      </c>
      <c r="O58" s="68" t="s">
        <v>3412</v>
      </c>
      <c r="P58" s="68" t="s">
        <v>3412</v>
      </c>
      <c r="Q58" s="68" t="s">
        <v>3412</v>
      </c>
      <c r="R58" s="68" t="s">
        <v>3412</v>
      </c>
      <c r="S58" s="68" t="s">
        <v>3412</v>
      </c>
      <c r="T58" s="68" t="s">
        <v>3412</v>
      </c>
      <c r="U58" s="68" t="s">
        <v>3412</v>
      </c>
      <c r="V58" s="68" t="s">
        <v>3412</v>
      </c>
      <c r="X58" s="73"/>
      <c r="Y58" s="73"/>
      <c r="Z58" s="73"/>
      <c r="AA58" s="73"/>
      <c r="AB58" s="73"/>
      <c r="AC58" s="73"/>
      <c r="AD58" s="73"/>
      <c r="AE58" s="73"/>
      <c r="AF58" s="73"/>
      <c r="AG58" s="73"/>
      <c r="AH58" s="73"/>
      <c r="AI58" s="73"/>
      <c r="AJ58" s="73"/>
    </row>
    <row r="59" spans="1:36" ht="18" customHeight="1" x14ac:dyDescent="0.35">
      <c r="A59" s="74" t="s">
        <v>1421</v>
      </c>
      <c r="B59" s="71" t="s">
        <v>479</v>
      </c>
      <c r="C59" s="71" t="s">
        <v>1422</v>
      </c>
      <c r="D59" s="67">
        <v>0.33333333333333331</v>
      </c>
      <c r="E59" s="68" t="s">
        <v>3778</v>
      </c>
      <c r="F59" s="136">
        <v>0.33333333333333331</v>
      </c>
      <c r="G59" s="68" t="s">
        <v>3670</v>
      </c>
      <c r="H59" s="68" t="s">
        <v>72</v>
      </c>
      <c r="I59" s="68" t="s">
        <v>3412</v>
      </c>
      <c r="J59" s="68" t="s">
        <v>3412</v>
      </c>
      <c r="K59" s="67">
        <v>0.33333333333333331</v>
      </c>
      <c r="L59" s="68" t="s">
        <v>3670</v>
      </c>
      <c r="M59" s="68" t="s">
        <v>72</v>
      </c>
      <c r="N59" s="68" t="s">
        <v>457</v>
      </c>
      <c r="O59" s="68" t="s">
        <v>457</v>
      </c>
      <c r="P59" s="68" t="s">
        <v>457</v>
      </c>
      <c r="Q59" s="68" t="s">
        <v>457</v>
      </c>
      <c r="R59" s="68" t="s">
        <v>3412</v>
      </c>
      <c r="S59" s="68" t="s">
        <v>3412</v>
      </c>
      <c r="T59" s="68" t="s">
        <v>457</v>
      </c>
      <c r="U59" s="68" t="s">
        <v>457</v>
      </c>
      <c r="V59" s="68" t="s">
        <v>457</v>
      </c>
      <c r="X59" s="73"/>
      <c r="Y59" s="73"/>
      <c r="Z59" s="73"/>
      <c r="AA59" s="73"/>
      <c r="AB59" s="73"/>
      <c r="AC59" s="73"/>
      <c r="AD59" s="73"/>
      <c r="AE59" s="73"/>
      <c r="AF59" s="73"/>
      <c r="AG59" s="73"/>
      <c r="AH59" s="73"/>
      <c r="AI59" s="73"/>
      <c r="AJ59" s="73"/>
    </row>
    <row r="60" spans="1:36" ht="18" customHeight="1" x14ac:dyDescent="0.35">
      <c r="A60" s="74" t="s">
        <v>1423</v>
      </c>
      <c r="B60" s="71" t="s">
        <v>479</v>
      </c>
      <c r="C60" s="71" t="s">
        <v>1424</v>
      </c>
      <c r="D60" s="67">
        <v>0.30769230769230771</v>
      </c>
      <c r="E60" s="68" t="s">
        <v>3713</v>
      </c>
      <c r="F60" s="136">
        <v>1</v>
      </c>
      <c r="G60" s="68" t="s">
        <v>3663</v>
      </c>
      <c r="H60" s="68" t="s">
        <v>72</v>
      </c>
      <c r="I60" s="68" t="s">
        <v>72</v>
      </c>
      <c r="J60" s="68" t="s">
        <v>72</v>
      </c>
      <c r="K60" s="67">
        <v>0.1</v>
      </c>
      <c r="L60" s="68" t="s">
        <v>3714</v>
      </c>
      <c r="M60" s="68" t="s">
        <v>72</v>
      </c>
      <c r="N60" s="68" t="s">
        <v>3412</v>
      </c>
      <c r="O60" s="68" t="s">
        <v>3412</v>
      </c>
      <c r="P60" s="68" t="s">
        <v>3412</v>
      </c>
      <c r="Q60" s="68" t="s">
        <v>3412</v>
      </c>
      <c r="R60" s="68" t="s">
        <v>3412</v>
      </c>
      <c r="S60" s="68" t="s">
        <v>3412</v>
      </c>
      <c r="T60" s="68" t="s">
        <v>3412</v>
      </c>
      <c r="U60" s="68" t="s">
        <v>3412</v>
      </c>
      <c r="V60" s="68" t="s">
        <v>3412</v>
      </c>
      <c r="X60" s="73"/>
      <c r="Y60" s="73"/>
      <c r="Z60" s="73"/>
      <c r="AA60" s="73"/>
      <c r="AB60" s="73"/>
      <c r="AC60" s="73"/>
      <c r="AD60" s="73"/>
      <c r="AE60" s="73"/>
      <c r="AF60" s="73"/>
      <c r="AG60" s="73"/>
      <c r="AH60" s="73"/>
      <c r="AI60" s="73"/>
      <c r="AJ60" s="73"/>
    </row>
    <row r="61" spans="1:36" ht="18" customHeight="1" x14ac:dyDescent="0.35">
      <c r="A61" s="74" t="s">
        <v>1425</v>
      </c>
      <c r="B61" s="71" t="s">
        <v>479</v>
      </c>
      <c r="C61" s="71" t="s">
        <v>1426</v>
      </c>
      <c r="D61" s="67">
        <v>9.0909090909090912E-2</v>
      </c>
      <c r="E61" s="68" t="s">
        <v>3762</v>
      </c>
      <c r="F61" s="136">
        <v>0.33333333333333331</v>
      </c>
      <c r="G61" s="68" t="s">
        <v>3670</v>
      </c>
      <c r="H61" s="68" t="s">
        <v>72</v>
      </c>
      <c r="I61" s="68" t="s">
        <v>3412</v>
      </c>
      <c r="J61" s="68" t="s">
        <v>3412</v>
      </c>
      <c r="K61" s="67">
        <v>0</v>
      </c>
      <c r="L61" s="68" t="s">
        <v>3679</v>
      </c>
      <c r="M61" s="68" t="s">
        <v>3412</v>
      </c>
      <c r="N61" s="68" t="s">
        <v>3412</v>
      </c>
      <c r="O61" s="68" t="s">
        <v>3412</v>
      </c>
      <c r="P61" s="68" t="s">
        <v>3412</v>
      </c>
      <c r="Q61" s="68" t="s">
        <v>3412</v>
      </c>
      <c r="R61" s="68" t="s">
        <v>3412</v>
      </c>
      <c r="S61" s="68" t="s">
        <v>3412</v>
      </c>
      <c r="T61" s="68" t="s">
        <v>457</v>
      </c>
      <c r="U61" s="68" t="s">
        <v>457</v>
      </c>
      <c r="V61" s="68" t="s">
        <v>3412</v>
      </c>
      <c r="X61" s="73"/>
      <c r="Y61" s="73"/>
      <c r="Z61" s="73"/>
      <c r="AA61" s="73"/>
      <c r="AB61" s="73"/>
      <c r="AC61" s="73"/>
      <c r="AD61" s="73"/>
      <c r="AE61" s="73"/>
      <c r="AF61" s="73"/>
      <c r="AG61" s="73"/>
      <c r="AH61" s="73"/>
      <c r="AI61" s="73"/>
      <c r="AJ61" s="73"/>
    </row>
    <row r="62" spans="1:36" ht="18" customHeight="1" x14ac:dyDescent="0.35">
      <c r="A62" s="74" t="s">
        <v>1427</v>
      </c>
      <c r="B62" s="71" t="s">
        <v>479</v>
      </c>
      <c r="C62" s="71" t="s">
        <v>1428</v>
      </c>
      <c r="D62" s="67">
        <v>0.15384615384615385</v>
      </c>
      <c r="E62" s="68" t="s">
        <v>3720</v>
      </c>
      <c r="F62" s="136">
        <v>0.33333333333333331</v>
      </c>
      <c r="G62" s="68" t="s">
        <v>3670</v>
      </c>
      <c r="H62" s="68" t="s">
        <v>72</v>
      </c>
      <c r="I62" s="68" t="s">
        <v>3412</v>
      </c>
      <c r="J62" s="68" t="s">
        <v>3412</v>
      </c>
      <c r="K62" s="67">
        <v>0.1</v>
      </c>
      <c r="L62" s="68" t="s">
        <v>3714</v>
      </c>
      <c r="M62" s="68" t="s">
        <v>72</v>
      </c>
      <c r="N62" s="68" t="s">
        <v>3412</v>
      </c>
      <c r="O62" s="68" t="s">
        <v>3412</v>
      </c>
      <c r="P62" s="68" t="s">
        <v>3412</v>
      </c>
      <c r="Q62" s="68" t="s">
        <v>3412</v>
      </c>
      <c r="R62" s="68" t="s">
        <v>3412</v>
      </c>
      <c r="S62" s="68" t="s">
        <v>3412</v>
      </c>
      <c r="T62" s="68" t="s">
        <v>3412</v>
      </c>
      <c r="U62" s="68" t="s">
        <v>3412</v>
      </c>
      <c r="V62" s="68" t="s">
        <v>3412</v>
      </c>
      <c r="X62" s="73"/>
      <c r="Y62" s="73"/>
      <c r="Z62" s="73"/>
      <c r="AA62" s="73"/>
      <c r="AB62" s="73"/>
      <c r="AC62" s="73"/>
      <c r="AD62" s="73"/>
      <c r="AE62" s="73"/>
      <c r="AF62" s="73"/>
      <c r="AG62" s="73"/>
      <c r="AH62" s="73"/>
      <c r="AI62" s="73"/>
      <c r="AJ62" s="73"/>
    </row>
    <row r="63" spans="1:36" ht="18" customHeight="1" x14ac:dyDescent="0.35">
      <c r="A63" s="74" t="s">
        <v>1429</v>
      </c>
      <c r="B63" s="71" t="s">
        <v>479</v>
      </c>
      <c r="C63" s="71" t="s">
        <v>1430</v>
      </c>
      <c r="D63" s="67">
        <v>1</v>
      </c>
      <c r="E63" s="68" t="s">
        <v>3691</v>
      </c>
      <c r="F63" s="136">
        <v>1</v>
      </c>
      <c r="G63" s="68" t="s">
        <v>3663</v>
      </c>
      <c r="H63" s="68" t="s">
        <v>72</v>
      </c>
      <c r="I63" s="68" t="s">
        <v>72</v>
      </c>
      <c r="J63" s="68" t="s">
        <v>72</v>
      </c>
      <c r="K63" s="67">
        <v>1</v>
      </c>
      <c r="L63" s="68" t="s">
        <v>3674</v>
      </c>
      <c r="M63" s="68" t="s">
        <v>72</v>
      </c>
      <c r="N63" s="68" t="s">
        <v>72</v>
      </c>
      <c r="O63" s="68" t="s">
        <v>72</v>
      </c>
      <c r="P63" s="68" t="s">
        <v>72</v>
      </c>
      <c r="Q63" s="68" t="s">
        <v>72</v>
      </c>
      <c r="R63" s="68" t="s">
        <v>72</v>
      </c>
      <c r="S63" s="68" t="s">
        <v>72</v>
      </c>
      <c r="T63" s="68" t="s">
        <v>72</v>
      </c>
      <c r="U63" s="68" t="s">
        <v>72</v>
      </c>
      <c r="V63" s="68" t="s">
        <v>72</v>
      </c>
      <c r="X63" s="73"/>
      <c r="Y63" s="73"/>
      <c r="Z63" s="73"/>
      <c r="AA63" s="73"/>
      <c r="AB63" s="73"/>
      <c r="AC63" s="73"/>
      <c r="AD63" s="73"/>
      <c r="AE63" s="73"/>
      <c r="AF63" s="73"/>
      <c r="AG63" s="73"/>
      <c r="AH63" s="73"/>
      <c r="AI63" s="73"/>
      <c r="AJ63" s="73"/>
    </row>
    <row r="64" spans="1:36" ht="18" customHeight="1" x14ac:dyDescent="0.35">
      <c r="A64" s="74" t="s">
        <v>1431</v>
      </c>
      <c r="B64" s="71" t="s">
        <v>479</v>
      </c>
      <c r="C64" s="71" t="s">
        <v>1432</v>
      </c>
      <c r="D64" s="67">
        <v>7.6923076923076927E-2</v>
      </c>
      <c r="E64" s="68" t="s">
        <v>3717</v>
      </c>
      <c r="F64" s="136">
        <v>0.33333333333333331</v>
      </c>
      <c r="G64" s="68" t="s">
        <v>3670</v>
      </c>
      <c r="H64" s="68" t="s">
        <v>72</v>
      </c>
      <c r="I64" s="68" t="s">
        <v>3412</v>
      </c>
      <c r="J64" s="68" t="s">
        <v>3412</v>
      </c>
      <c r="K64" s="67">
        <v>0</v>
      </c>
      <c r="L64" s="68" t="s">
        <v>3688</v>
      </c>
      <c r="M64" s="68" t="s">
        <v>3412</v>
      </c>
      <c r="N64" s="68" t="s">
        <v>3412</v>
      </c>
      <c r="O64" s="68" t="s">
        <v>3412</v>
      </c>
      <c r="P64" s="68" t="s">
        <v>3412</v>
      </c>
      <c r="Q64" s="68" t="s">
        <v>3412</v>
      </c>
      <c r="R64" s="68" t="s">
        <v>3412</v>
      </c>
      <c r="S64" s="68" t="s">
        <v>3412</v>
      </c>
      <c r="T64" s="68" t="s">
        <v>3412</v>
      </c>
      <c r="U64" s="68" t="s">
        <v>3412</v>
      </c>
      <c r="V64" s="68" t="s">
        <v>3412</v>
      </c>
      <c r="X64" s="73"/>
      <c r="Y64" s="73"/>
      <c r="Z64" s="73"/>
      <c r="AA64" s="73"/>
      <c r="AB64" s="73"/>
      <c r="AC64" s="73"/>
      <c r="AD64" s="73"/>
      <c r="AE64" s="73"/>
      <c r="AF64" s="73"/>
      <c r="AG64" s="73"/>
      <c r="AH64" s="73"/>
      <c r="AI64" s="73"/>
      <c r="AJ64" s="73"/>
    </row>
    <row r="65" spans="6:11" x14ac:dyDescent="0.35">
      <c r="F65" s="110"/>
      <c r="K65" s="110"/>
    </row>
    <row r="66" spans="6:11" x14ac:dyDescent="0.35">
      <c r="F66" s="110"/>
      <c r="K66" s="110"/>
    </row>
    <row r="67" spans="6:11" x14ac:dyDescent="0.35">
      <c r="F67" s="110"/>
      <c r="K67" s="110"/>
    </row>
    <row r="68" spans="6:11" x14ac:dyDescent="0.35">
      <c r="F68" s="110"/>
      <c r="K68" s="110"/>
    </row>
    <row r="69" spans="6:11" x14ac:dyDescent="0.35">
      <c r="F69" s="110"/>
      <c r="K69" s="110"/>
    </row>
    <row r="70" spans="6:11" x14ac:dyDescent="0.35">
      <c r="F70" s="110"/>
      <c r="K70" s="110"/>
    </row>
    <row r="71" spans="6:11" x14ac:dyDescent="0.35">
      <c r="F71" s="110"/>
      <c r="K71" s="110"/>
    </row>
    <row r="72" spans="6:11" x14ac:dyDescent="0.35">
      <c r="F72" s="110"/>
      <c r="K72" s="110"/>
    </row>
    <row r="73" spans="6:11" x14ac:dyDescent="0.35">
      <c r="F73" s="110"/>
      <c r="K73" s="110"/>
    </row>
    <row r="74" spans="6:11" x14ac:dyDescent="0.35">
      <c r="F74" s="110"/>
      <c r="K74" s="110"/>
    </row>
    <row r="75" spans="6:11" x14ac:dyDescent="0.35">
      <c r="F75" s="110"/>
      <c r="K75" s="110"/>
    </row>
    <row r="76" spans="6:11" x14ac:dyDescent="0.35">
      <c r="F76" s="110"/>
      <c r="K76" s="110"/>
    </row>
    <row r="77" spans="6:11" x14ac:dyDescent="0.35">
      <c r="F77" s="110"/>
      <c r="K77" s="110"/>
    </row>
    <row r="78" spans="6:11" x14ac:dyDescent="0.35">
      <c r="F78" s="110"/>
      <c r="K78" s="110"/>
    </row>
    <row r="79" spans="6:11" x14ac:dyDescent="0.35">
      <c r="F79" s="110"/>
      <c r="K79" s="110"/>
    </row>
    <row r="80" spans="6:11" x14ac:dyDescent="0.35">
      <c r="F80" s="110"/>
      <c r="K80" s="110"/>
    </row>
    <row r="81" spans="6:11" x14ac:dyDescent="0.35">
      <c r="F81" s="110"/>
      <c r="K81" s="110"/>
    </row>
    <row r="82" spans="6:11" x14ac:dyDescent="0.35">
      <c r="F82" s="110"/>
      <c r="K82" s="110"/>
    </row>
    <row r="83" spans="6:11" x14ac:dyDescent="0.35">
      <c r="F83" s="110"/>
      <c r="K83" s="110"/>
    </row>
    <row r="84" spans="6:11" x14ac:dyDescent="0.35">
      <c r="F84" s="110"/>
      <c r="K84" s="110"/>
    </row>
    <row r="85" spans="6:11" x14ac:dyDescent="0.35">
      <c r="F85" s="110"/>
      <c r="K85" s="110"/>
    </row>
    <row r="86" spans="6:11" x14ac:dyDescent="0.35">
      <c r="F86" s="110"/>
      <c r="K86" s="110"/>
    </row>
    <row r="87" spans="6:11" x14ac:dyDescent="0.35">
      <c r="F87" s="110"/>
      <c r="K87" s="110"/>
    </row>
    <row r="88" spans="6:11" x14ac:dyDescent="0.35">
      <c r="F88" s="110"/>
      <c r="K88" s="110"/>
    </row>
    <row r="89" spans="6:11" x14ac:dyDescent="0.35">
      <c r="F89" s="110"/>
      <c r="K89" s="110"/>
    </row>
    <row r="90" spans="6:11" x14ac:dyDescent="0.35">
      <c r="F90" s="110"/>
      <c r="K90" s="110"/>
    </row>
    <row r="91" spans="6:11" x14ac:dyDescent="0.35">
      <c r="F91" s="110"/>
      <c r="K91" s="110"/>
    </row>
    <row r="92" spans="6:11" x14ac:dyDescent="0.35">
      <c r="F92" s="110"/>
      <c r="K92" s="110"/>
    </row>
    <row r="93" spans="6:11" x14ac:dyDescent="0.35">
      <c r="F93" s="110"/>
      <c r="K93" s="110"/>
    </row>
    <row r="94" spans="6:11" x14ac:dyDescent="0.35">
      <c r="F94" s="110"/>
      <c r="K94" s="110"/>
    </row>
    <row r="95" spans="6:11" x14ac:dyDescent="0.35">
      <c r="F95" s="110"/>
      <c r="K95" s="110"/>
    </row>
    <row r="96" spans="6:11" x14ac:dyDescent="0.35">
      <c r="F96" s="110"/>
      <c r="K96" s="110"/>
    </row>
    <row r="97" spans="6:11" x14ac:dyDescent="0.35">
      <c r="F97" s="110"/>
      <c r="K97" s="110"/>
    </row>
    <row r="98" spans="6:11" x14ac:dyDescent="0.35">
      <c r="F98" s="110"/>
      <c r="K98" s="110"/>
    </row>
    <row r="99" spans="6:11" x14ac:dyDescent="0.35">
      <c r="F99" s="110"/>
      <c r="K99" s="110"/>
    </row>
    <row r="100" spans="6:11" x14ac:dyDescent="0.35">
      <c r="F100" s="110"/>
      <c r="K100" s="110"/>
    </row>
    <row r="101" spans="6:11" x14ac:dyDescent="0.35">
      <c r="F101" s="110"/>
      <c r="K101" s="110"/>
    </row>
    <row r="102" spans="6:11" x14ac:dyDescent="0.35">
      <c r="F102" s="110"/>
      <c r="K102" s="110"/>
    </row>
    <row r="103" spans="6:11" x14ac:dyDescent="0.35">
      <c r="F103" s="110"/>
      <c r="K103" s="110"/>
    </row>
    <row r="104" spans="6:11" x14ac:dyDescent="0.35">
      <c r="F104" s="110"/>
      <c r="K104" s="110"/>
    </row>
    <row r="105" spans="6:11" x14ac:dyDescent="0.35">
      <c r="F105" s="110"/>
      <c r="K105" s="110"/>
    </row>
    <row r="106" spans="6:11" x14ac:dyDescent="0.35">
      <c r="F106" s="110"/>
      <c r="K106" s="110"/>
    </row>
    <row r="107" spans="6:11" x14ac:dyDescent="0.35">
      <c r="F107" s="110"/>
      <c r="K107" s="110"/>
    </row>
    <row r="108" spans="6:11" x14ac:dyDescent="0.35">
      <c r="F108" s="110"/>
      <c r="K108" s="110"/>
    </row>
    <row r="109" spans="6:11" x14ac:dyDescent="0.35">
      <c r="F109" s="110"/>
      <c r="K109" s="110"/>
    </row>
    <row r="110" spans="6:11" x14ac:dyDescent="0.35">
      <c r="F110" s="110"/>
      <c r="K110" s="110"/>
    </row>
    <row r="111" spans="6:11" x14ac:dyDescent="0.35">
      <c r="F111" s="110"/>
      <c r="K111" s="110"/>
    </row>
    <row r="112" spans="6:11" x14ac:dyDescent="0.35">
      <c r="F112" s="110"/>
      <c r="K112" s="110"/>
    </row>
    <row r="113" spans="6:11" x14ac:dyDescent="0.35">
      <c r="F113" s="110"/>
      <c r="K113" s="110"/>
    </row>
    <row r="114" spans="6:11" x14ac:dyDescent="0.35">
      <c r="F114" s="110"/>
      <c r="K114" s="110"/>
    </row>
    <row r="115" spans="6:11" x14ac:dyDescent="0.35">
      <c r="F115" s="110"/>
      <c r="K115" s="110"/>
    </row>
    <row r="116" spans="6:11" x14ac:dyDescent="0.35">
      <c r="F116" s="110"/>
      <c r="K116" s="110"/>
    </row>
    <row r="117" spans="6:11" x14ac:dyDescent="0.35">
      <c r="F117" s="110"/>
      <c r="K117" s="110"/>
    </row>
    <row r="118" spans="6:11" x14ac:dyDescent="0.35">
      <c r="F118" s="110"/>
      <c r="K118" s="110"/>
    </row>
    <row r="119" spans="6:11" x14ac:dyDescent="0.35">
      <c r="F119" s="110"/>
      <c r="K119" s="110"/>
    </row>
    <row r="120" spans="6:11" x14ac:dyDescent="0.35">
      <c r="F120" s="110"/>
      <c r="K120" s="110"/>
    </row>
    <row r="121" spans="6:11" x14ac:dyDescent="0.35">
      <c r="F121" s="110"/>
      <c r="K121" s="110"/>
    </row>
    <row r="122" spans="6:11" x14ac:dyDescent="0.35">
      <c r="F122" s="110"/>
      <c r="K122" s="110"/>
    </row>
    <row r="123" spans="6:11" x14ac:dyDescent="0.35">
      <c r="F123" s="110"/>
      <c r="K123" s="110"/>
    </row>
    <row r="124" spans="6:11" x14ac:dyDescent="0.35">
      <c r="F124" s="110"/>
      <c r="K124" s="110"/>
    </row>
    <row r="125" spans="6:11" x14ac:dyDescent="0.35">
      <c r="F125" s="110"/>
      <c r="K125" s="110"/>
    </row>
    <row r="126" spans="6:11" x14ac:dyDescent="0.35">
      <c r="F126" s="110"/>
      <c r="K126" s="110"/>
    </row>
    <row r="127" spans="6:11" x14ac:dyDescent="0.35">
      <c r="F127" s="110"/>
      <c r="K127" s="110"/>
    </row>
    <row r="128" spans="6:11" x14ac:dyDescent="0.35">
      <c r="F128" s="110"/>
      <c r="K128" s="110"/>
    </row>
    <row r="129" spans="6:11" x14ac:dyDescent="0.35">
      <c r="F129" s="110"/>
      <c r="K129" s="110"/>
    </row>
    <row r="130" spans="6:11" x14ac:dyDescent="0.35">
      <c r="F130" s="110"/>
      <c r="K130" s="110"/>
    </row>
    <row r="131" spans="6:11" x14ac:dyDescent="0.35">
      <c r="F131" s="110"/>
      <c r="K131" s="110"/>
    </row>
    <row r="132" spans="6:11" x14ac:dyDescent="0.35">
      <c r="F132" s="110"/>
      <c r="K132" s="110"/>
    </row>
    <row r="133" spans="6:11" x14ac:dyDescent="0.35">
      <c r="F133" s="110"/>
      <c r="K133" s="110"/>
    </row>
    <row r="134" spans="6:11" x14ac:dyDescent="0.35">
      <c r="F134" s="110"/>
      <c r="K134" s="110"/>
    </row>
    <row r="135" spans="6:11" x14ac:dyDescent="0.35">
      <c r="F135" s="110"/>
      <c r="K135" s="110"/>
    </row>
    <row r="136" spans="6:11" x14ac:dyDescent="0.35">
      <c r="F136" s="110"/>
      <c r="K136" s="110"/>
    </row>
    <row r="137" spans="6:11" x14ac:dyDescent="0.35">
      <c r="F137" s="110"/>
      <c r="K137" s="110"/>
    </row>
    <row r="138" spans="6:11" x14ac:dyDescent="0.35">
      <c r="F138" s="110"/>
      <c r="K138" s="110"/>
    </row>
    <row r="139" spans="6:11" x14ac:dyDescent="0.35">
      <c r="F139" s="110"/>
      <c r="K139" s="110"/>
    </row>
    <row r="140" spans="6:11" x14ac:dyDescent="0.35">
      <c r="F140" s="110"/>
      <c r="K140" s="110"/>
    </row>
    <row r="141" spans="6:11" x14ac:dyDescent="0.35">
      <c r="F141" s="110"/>
      <c r="K141" s="110"/>
    </row>
    <row r="142" spans="6:11" x14ac:dyDescent="0.35">
      <c r="F142" s="110"/>
      <c r="K142" s="110"/>
    </row>
    <row r="143" spans="6:11" x14ac:dyDescent="0.35">
      <c r="F143" s="110"/>
      <c r="K143" s="110"/>
    </row>
    <row r="144" spans="6:11" x14ac:dyDescent="0.35">
      <c r="F144" s="110"/>
      <c r="K144" s="110"/>
    </row>
    <row r="145" spans="6:11" x14ac:dyDescent="0.35">
      <c r="F145" s="110"/>
      <c r="K145" s="110"/>
    </row>
    <row r="146" spans="6:11" x14ac:dyDescent="0.35">
      <c r="F146" s="110"/>
      <c r="K146" s="110"/>
    </row>
    <row r="147" spans="6:11" x14ac:dyDescent="0.35">
      <c r="F147" s="110"/>
      <c r="K147" s="110"/>
    </row>
    <row r="148" spans="6:11" x14ac:dyDescent="0.35">
      <c r="F148" s="110"/>
      <c r="K148" s="110"/>
    </row>
    <row r="149" spans="6:11" x14ac:dyDescent="0.35">
      <c r="F149" s="110"/>
      <c r="K149" s="110"/>
    </row>
    <row r="150" spans="6:11" x14ac:dyDescent="0.35">
      <c r="F150" s="110"/>
      <c r="K150" s="110"/>
    </row>
    <row r="151" spans="6:11" x14ac:dyDescent="0.35">
      <c r="F151" s="110"/>
      <c r="K151" s="110"/>
    </row>
    <row r="152" spans="6:11" x14ac:dyDescent="0.35">
      <c r="F152" s="110"/>
      <c r="K152" s="110"/>
    </row>
    <row r="153" spans="6:11" x14ac:dyDescent="0.35">
      <c r="F153" s="110"/>
      <c r="K153" s="110"/>
    </row>
    <row r="154" spans="6:11" x14ac:dyDescent="0.35">
      <c r="F154" s="110"/>
      <c r="K154" s="110"/>
    </row>
    <row r="155" spans="6:11" x14ac:dyDescent="0.35">
      <c r="F155" s="110"/>
      <c r="K155" s="110"/>
    </row>
    <row r="156" spans="6:11" x14ac:dyDescent="0.35">
      <c r="F156" s="110"/>
      <c r="K156" s="110"/>
    </row>
    <row r="157" spans="6:11" x14ac:dyDescent="0.35">
      <c r="F157" s="110"/>
      <c r="K157" s="110"/>
    </row>
    <row r="158" spans="6:11" x14ac:dyDescent="0.35">
      <c r="F158" s="110"/>
      <c r="K158" s="110"/>
    </row>
    <row r="159" spans="6:11" x14ac:dyDescent="0.35">
      <c r="F159" s="110"/>
      <c r="K159" s="110"/>
    </row>
    <row r="160" spans="6:11" x14ac:dyDescent="0.35">
      <c r="F160" s="110"/>
      <c r="K160" s="110"/>
    </row>
    <row r="161" spans="6:11" x14ac:dyDescent="0.35">
      <c r="F161" s="110"/>
      <c r="K161" s="110"/>
    </row>
    <row r="162" spans="6:11" x14ac:dyDescent="0.35">
      <c r="F162" s="110"/>
      <c r="K162" s="110"/>
    </row>
    <row r="163" spans="6:11" x14ac:dyDescent="0.35">
      <c r="F163" s="110"/>
      <c r="K163" s="110"/>
    </row>
    <row r="164" spans="6:11" x14ac:dyDescent="0.35">
      <c r="F164" s="110"/>
      <c r="K164" s="110"/>
    </row>
    <row r="165" spans="6:11" x14ac:dyDescent="0.35">
      <c r="F165" s="110"/>
      <c r="K165" s="110"/>
    </row>
    <row r="166" spans="6:11" x14ac:dyDescent="0.35">
      <c r="F166" s="110"/>
      <c r="K166" s="110"/>
    </row>
    <row r="167" spans="6:11" x14ac:dyDescent="0.35">
      <c r="F167" s="110"/>
      <c r="K167" s="110"/>
    </row>
    <row r="168" spans="6:11" x14ac:dyDescent="0.35">
      <c r="F168" s="110"/>
      <c r="K168" s="110"/>
    </row>
    <row r="169" spans="6:11" x14ac:dyDescent="0.35">
      <c r="F169" s="110"/>
      <c r="K169" s="110"/>
    </row>
    <row r="170" spans="6:11" x14ac:dyDescent="0.35">
      <c r="F170" s="110"/>
      <c r="K170" s="110"/>
    </row>
    <row r="171" spans="6:11" x14ac:dyDescent="0.35">
      <c r="F171" s="110"/>
      <c r="K171" s="110"/>
    </row>
    <row r="172" spans="6:11" x14ac:dyDescent="0.35">
      <c r="F172" s="110"/>
      <c r="K172" s="110"/>
    </row>
    <row r="173" spans="6:11" x14ac:dyDescent="0.35">
      <c r="F173" s="110"/>
      <c r="K173" s="110"/>
    </row>
    <row r="174" spans="6:11" x14ac:dyDescent="0.35">
      <c r="F174" s="110"/>
      <c r="K174" s="110"/>
    </row>
    <row r="175" spans="6:11" x14ac:dyDescent="0.35">
      <c r="F175" s="110"/>
      <c r="K175" s="110"/>
    </row>
    <row r="176" spans="6:11" x14ac:dyDescent="0.35">
      <c r="F176" s="110"/>
      <c r="K176" s="110"/>
    </row>
    <row r="177" spans="6:11" x14ac:dyDescent="0.35">
      <c r="F177" s="110"/>
      <c r="K177" s="110"/>
    </row>
    <row r="178" spans="6:11" x14ac:dyDescent="0.35">
      <c r="F178" s="110"/>
      <c r="K178" s="110"/>
    </row>
    <row r="179" spans="6:11" x14ac:dyDescent="0.35">
      <c r="F179" s="110"/>
      <c r="K179" s="110"/>
    </row>
    <row r="180" spans="6:11" x14ac:dyDescent="0.35">
      <c r="F180" s="110"/>
      <c r="K180" s="110"/>
    </row>
    <row r="181" spans="6:11" x14ac:dyDescent="0.35">
      <c r="F181" s="110"/>
      <c r="K181" s="110"/>
    </row>
    <row r="182" spans="6:11" x14ac:dyDescent="0.35">
      <c r="F182" s="110"/>
      <c r="K182" s="110"/>
    </row>
    <row r="183" spans="6:11" x14ac:dyDescent="0.35">
      <c r="F183" s="110"/>
      <c r="K183" s="110"/>
    </row>
    <row r="184" spans="6:11" x14ac:dyDescent="0.35">
      <c r="F184" s="110"/>
      <c r="K184" s="110"/>
    </row>
    <row r="185" spans="6:11" x14ac:dyDescent="0.35">
      <c r="F185" s="110"/>
      <c r="K185" s="110"/>
    </row>
    <row r="186" spans="6:11" x14ac:dyDescent="0.35">
      <c r="F186" s="110"/>
      <c r="K186" s="110"/>
    </row>
    <row r="187" spans="6:11" x14ac:dyDescent="0.35">
      <c r="F187" s="110"/>
      <c r="K187" s="110"/>
    </row>
    <row r="188" spans="6:11" x14ac:dyDescent="0.35">
      <c r="F188" s="110"/>
      <c r="K188" s="110"/>
    </row>
    <row r="189" spans="6:11" x14ac:dyDescent="0.35">
      <c r="F189" s="110"/>
      <c r="K189" s="110"/>
    </row>
  </sheetData>
  <autoFilter ref="A10:V10" xr:uid="{829E1518-0526-412D-A01B-9B8210BAAC9D}">
    <sortState xmlns:xlrd2="http://schemas.microsoft.com/office/spreadsheetml/2017/richdata2" ref="A13:V64">
      <sortCondition descending="1" ref="D10"/>
    </sortState>
  </autoFilter>
  <mergeCells count="7">
    <mergeCell ref="G9:G10"/>
    <mergeCell ref="L9:L10"/>
    <mergeCell ref="A8:A10"/>
    <mergeCell ref="B8:B10"/>
    <mergeCell ref="C8:C10"/>
    <mergeCell ref="D8:D10"/>
    <mergeCell ref="E8:E10"/>
  </mergeCells>
  <phoneticPr fontId="2"/>
  <conditionalFormatting sqref="D11:D64">
    <cfRule type="cellIs" dxfId="437" priority="2" operator="equal">
      <formula>1</formula>
    </cfRule>
    <cfRule type="cellIs" dxfId="436" priority="7" operator="equal">
      <formula>0</formula>
    </cfRule>
  </conditionalFormatting>
  <conditionalFormatting sqref="E11:E64">
    <cfRule type="expression" dxfId="435" priority="12">
      <formula>#REF!=0</formula>
    </cfRule>
    <cfRule type="expression" dxfId="434" priority="13">
      <formula>#REF!=#REF!</formula>
    </cfRule>
  </conditionalFormatting>
  <conditionalFormatting sqref="F11:F64">
    <cfRule type="expression" dxfId="433" priority="5">
      <formula>$F11=1</formula>
    </cfRule>
    <cfRule type="expression" dxfId="432" priority="6">
      <formula>$F11=0</formula>
    </cfRule>
  </conditionalFormatting>
  <conditionalFormatting sqref="G11:G64">
    <cfRule type="expression" dxfId="431" priority="8">
      <formula>#REF!=0</formula>
    </cfRule>
    <cfRule type="expression" dxfId="430" priority="9">
      <formula>#REF!=#REF!</formula>
    </cfRule>
  </conditionalFormatting>
  <conditionalFormatting sqref="K11:K64">
    <cfRule type="expression" dxfId="429" priority="3">
      <formula>$K11=0</formula>
    </cfRule>
    <cfRule type="expression" dxfId="428" priority="4">
      <formula>$K11=1</formula>
    </cfRule>
  </conditionalFormatting>
  <conditionalFormatting sqref="L11:L64">
    <cfRule type="expression" dxfId="427" priority="10">
      <formula>#REF!=#REF!</formula>
    </cfRule>
    <cfRule type="expression" dxfId="426" priority="11">
      <formula>#REF!=0</formula>
    </cfRule>
  </conditionalFormatting>
  <conditionalFormatting sqref="X11:AJ64">
    <cfRule type="cellIs" dxfId="425" priority="1" operator="equal">
      <formula>FALSE</formula>
    </cfRule>
  </conditionalFormatting>
  <pageMargins left="0.70866141732283472" right="0.70866141732283472" top="0.74803149606299213" bottom="0.74803149606299213" header="0.31496062992125984" footer="0.31496062992125984"/>
  <pageSetup paperSize="9" scale="44" orientation="landscape" horizontalDpi="300" verticalDpi="30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578DC1-8908-4972-A4A9-40FF35627B2B}">
  <sheetPr codeName="Sheet15">
    <tabColor theme="0" tint="-0.249977111117893"/>
  </sheetPr>
  <dimension ref="A1:AJ189"/>
  <sheetViews>
    <sheetView view="pageBreakPreview" zoomScale="60" zoomScaleNormal="55" workbookViewId="0"/>
  </sheetViews>
  <sheetFormatPr defaultColWidth="8.58203125" defaultRowHeight="15" x14ac:dyDescent="0.35"/>
  <cols>
    <col min="1" max="2" width="10.83203125" style="57" customWidth="1"/>
    <col min="3" max="3" width="15.08203125" style="57" bestFit="1" customWidth="1"/>
    <col min="4" max="22" width="12.33203125" style="57" customWidth="1"/>
    <col min="23" max="16384" width="8.58203125" style="57"/>
  </cols>
  <sheetData>
    <row r="1" spans="1:36" s="3" customFormat="1" ht="36" customHeight="1" x14ac:dyDescent="0.55000000000000004">
      <c r="A1" s="2" t="s">
        <v>3414</v>
      </c>
      <c r="B1" s="2"/>
      <c r="I1" s="49"/>
    </row>
    <row r="2" spans="1:36" s="3" customFormat="1" ht="24" customHeight="1" x14ac:dyDescent="0.55000000000000004">
      <c r="A2" s="49" t="s">
        <v>3374</v>
      </c>
      <c r="B2" s="2"/>
      <c r="H2" s="49"/>
      <c r="I2" s="49"/>
    </row>
    <row r="3" spans="1:36" s="3" customFormat="1" ht="24" customHeight="1" x14ac:dyDescent="0.55000000000000004">
      <c r="A3" s="49" t="s">
        <v>3375</v>
      </c>
      <c r="B3" s="2"/>
      <c r="I3" s="49"/>
    </row>
    <row r="4" spans="1:36" s="3" customFormat="1" ht="9.65" customHeight="1" x14ac:dyDescent="0.55000000000000004">
      <c r="A4" s="49"/>
      <c r="B4" s="2"/>
      <c r="I4" s="49"/>
    </row>
    <row r="5" spans="1:36" s="3" customFormat="1" ht="24" customHeight="1" x14ac:dyDescent="0.55000000000000004">
      <c r="A5" s="128"/>
      <c r="B5" s="2" t="s">
        <v>3421</v>
      </c>
      <c r="I5" s="49"/>
    </row>
    <row r="6" spans="1:36" s="3" customFormat="1" ht="24" customHeight="1" x14ac:dyDescent="0.55000000000000004">
      <c r="A6" s="129"/>
      <c r="B6" s="2" t="s">
        <v>3422</v>
      </c>
      <c r="I6" s="49"/>
    </row>
    <row r="7" spans="1:36" s="3" customFormat="1" ht="11.15" customHeight="1" x14ac:dyDescent="0.55000000000000004">
      <c r="A7" s="49"/>
      <c r="B7" s="2"/>
      <c r="I7" s="49"/>
    </row>
    <row r="8" spans="1:36" s="4" customFormat="1" ht="15.75" customHeight="1" x14ac:dyDescent="0.55000000000000004">
      <c r="A8" s="143" t="s">
        <v>30</v>
      </c>
      <c r="B8" s="143" t="s">
        <v>6</v>
      </c>
      <c r="C8" s="143" t="s">
        <v>7</v>
      </c>
      <c r="D8" s="143" t="s">
        <v>3372</v>
      </c>
      <c r="E8" s="147" t="s">
        <v>3380</v>
      </c>
      <c r="F8" s="47"/>
      <c r="G8" s="114"/>
      <c r="H8" s="46"/>
      <c r="I8" s="46"/>
      <c r="J8" s="46"/>
      <c r="K8" s="47"/>
      <c r="L8" s="114"/>
      <c r="M8" s="47"/>
      <c r="N8" s="47"/>
      <c r="O8" s="47"/>
      <c r="P8" s="47"/>
      <c r="Q8" s="47"/>
      <c r="R8" s="47"/>
      <c r="S8" s="47"/>
      <c r="T8" s="47"/>
      <c r="U8" s="47"/>
      <c r="V8" s="48"/>
    </row>
    <row r="9" spans="1:36" s="4" customFormat="1" ht="15.75" customHeight="1" x14ac:dyDescent="0.55000000000000004">
      <c r="A9" s="144"/>
      <c r="B9" s="144"/>
      <c r="C9" s="144"/>
      <c r="D9" s="144"/>
      <c r="E9" s="148"/>
      <c r="F9" s="69"/>
      <c r="G9" s="139" t="s">
        <v>3381</v>
      </c>
      <c r="H9" s="61"/>
      <c r="I9" s="61"/>
      <c r="J9" s="62"/>
      <c r="K9" s="58"/>
      <c r="L9" s="141" t="s">
        <v>3382</v>
      </c>
      <c r="M9" s="63"/>
      <c r="N9" s="63"/>
      <c r="O9" s="63"/>
      <c r="P9" s="63"/>
      <c r="Q9" s="63"/>
      <c r="R9" s="63"/>
      <c r="S9" s="63"/>
      <c r="T9" s="63"/>
      <c r="U9" s="50"/>
      <c r="V9" s="59"/>
    </row>
    <row r="10" spans="1:36" s="4" customFormat="1" ht="105" x14ac:dyDescent="0.55000000000000004">
      <c r="A10" s="145"/>
      <c r="B10" s="145"/>
      <c r="C10" s="145"/>
      <c r="D10" s="146"/>
      <c r="E10" s="149"/>
      <c r="F10" s="70" t="s">
        <v>3383</v>
      </c>
      <c r="G10" s="140"/>
      <c r="H10" s="64" t="s">
        <v>3373</v>
      </c>
      <c r="I10" s="64" t="s">
        <v>48</v>
      </c>
      <c r="J10" s="64" t="s">
        <v>1</v>
      </c>
      <c r="K10" s="113" t="s">
        <v>3384</v>
      </c>
      <c r="L10" s="142"/>
      <c r="M10" s="60" t="s">
        <v>2</v>
      </c>
      <c r="N10" s="60" t="s">
        <v>3</v>
      </c>
      <c r="O10" s="60" t="s">
        <v>4</v>
      </c>
      <c r="P10" s="60" t="s">
        <v>5</v>
      </c>
      <c r="Q10" s="60" t="s">
        <v>49</v>
      </c>
      <c r="R10" s="60" t="s">
        <v>50</v>
      </c>
      <c r="S10" s="60" t="s">
        <v>3376</v>
      </c>
      <c r="T10" s="60" t="s">
        <v>3377</v>
      </c>
      <c r="U10" s="51" t="s">
        <v>3378</v>
      </c>
      <c r="V10" s="45" t="s">
        <v>3379</v>
      </c>
    </row>
    <row r="11" spans="1:36" s="75" customFormat="1" ht="18" customHeight="1" x14ac:dyDescent="0.35">
      <c r="A11" s="74" t="s">
        <v>1433</v>
      </c>
      <c r="B11" s="71" t="s">
        <v>481</v>
      </c>
      <c r="C11" s="71" t="s">
        <v>1434</v>
      </c>
      <c r="D11" s="67">
        <v>0.41666666666666669</v>
      </c>
      <c r="E11" s="68" t="s">
        <v>3775</v>
      </c>
      <c r="F11" s="136">
        <v>1</v>
      </c>
      <c r="G11" s="68" t="s">
        <v>3663</v>
      </c>
      <c r="H11" s="68" t="s">
        <v>72</v>
      </c>
      <c r="I11" s="68" t="s">
        <v>72</v>
      </c>
      <c r="J11" s="68" t="s">
        <v>72</v>
      </c>
      <c r="K11" s="67">
        <v>0.22222222222222221</v>
      </c>
      <c r="L11" s="68" t="s">
        <v>3776</v>
      </c>
      <c r="M11" s="68" t="s">
        <v>3412</v>
      </c>
      <c r="N11" s="68" t="s">
        <v>3412</v>
      </c>
      <c r="O11" s="68" t="s">
        <v>3412</v>
      </c>
      <c r="P11" s="68" t="s">
        <v>3412</v>
      </c>
      <c r="Q11" s="68" t="s">
        <v>72</v>
      </c>
      <c r="R11" s="68" t="s">
        <v>72</v>
      </c>
      <c r="S11" s="68" t="s">
        <v>3412</v>
      </c>
      <c r="T11" s="68" t="s">
        <v>3412</v>
      </c>
      <c r="U11" s="68" t="s">
        <v>457</v>
      </c>
      <c r="V11" s="68" t="s">
        <v>3412</v>
      </c>
      <c r="X11" s="73"/>
      <c r="Y11" s="73"/>
      <c r="Z11" s="73"/>
      <c r="AA11" s="73"/>
      <c r="AB11" s="73"/>
      <c r="AC11" s="73"/>
      <c r="AD11" s="73"/>
      <c r="AE11" s="73"/>
      <c r="AF11" s="73"/>
      <c r="AG11" s="73"/>
      <c r="AH11" s="73"/>
      <c r="AI11" s="73"/>
      <c r="AJ11" s="73"/>
    </row>
    <row r="12" spans="1:36" s="75" customFormat="1" ht="18" customHeight="1" x14ac:dyDescent="0.35">
      <c r="A12" s="74" t="s">
        <v>1435</v>
      </c>
      <c r="B12" s="71" t="s">
        <v>481</v>
      </c>
      <c r="C12" s="71" t="s">
        <v>1436</v>
      </c>
      <c r="D12" s="67">
        <v>0.91666666666666663</v>
      </c>
      <c r="E12" s="68" t="s">
        <v>3802</v>
      </c>
      <c r="F12" s="136">
        <v>1</v>
      </c>
      <c r="G12" s="68" t="s">
        <v>3663</v>
      </c>
      <c r="H12" s="68" t="s">
        <v>72</v>
      </c>
      <c r="I12" s="68" t="s">
        <v>72</v>
      </c>
      <c r="J12" s="68" t="s">
        <v>72</v>
      </c>
      <c r="K12" s="67">
        <v>0.88888888888888884</v>
      </c>
      <c r="L12" s="68" t="s">
        <v>3803</v>
      </c>
      <c r="M12" s="68" t="s">
        <v>3412</v>
      </c>
      <c r="N12" s="68" t="s">
        <v>72</v>
      </c>
      <c r="O12" s="68" t="s">
        <v>72</v>
      </c>
      <c r="P12" s="68" t="s">
        <v>72</v>
      </c>
      <c r="Q12" s="68" t="s">
        <v>72</v>
      </c>
      <c r="R12" s="68" t="s">
        <v>72</v>
      </c>
      <c r="S12" s="68" t="s">
        <v>72</v>
      </c>
      <c r="T12" s="68" t="s">
        <v>72</v>
      </c>
      <c r="U12" s="68" t="s">
        <v>457</v>
      </c>
      <c r="V12" s="68" t="s">
        <v>72</v>
      </c>
      <c r="X12" s="73"/>
      <c r="Y12" s="73"/>
      <c r="Z12" s="73"/>
      <c r="AA12" s="73"/>
      <c r="AB12" s="73"/>
      <c r="AC12" s="73"/>
      <c r="AD12" s="73"/>
      <c r="AE12" s="73"/>
      <c r="AF12" s="73"/>
      <c r="AG12" s="73"/>
      <c r="AH12" s="73"/>
      <c r="AI12" s="73"/>
      <c r="AJ12" s="73"/>
    </row>
    <row r="13" spans="1:36" ht="18" customHeight="1" x14ac:dyDescent="0.35">
      <c r="A13" s="74" t="s">
        <v>1437</v>
      </c>
      <c r="B13" s="71" t="s">
        <v>481</v>
      </c>
      <c r="C13" s="71" t="s">
        <v>1438</v>
      </c>
      <c r="D13" s="67">
        <v>0.23076923076923078</v>
      </c>
      <c r="E13" s="68" t="s">
        <v>3687</v>
      </c>
      <c r="F13" s="136">
        <v>1</v>
      </c>
      <c r="G13" s="68" t="s">
        <v>3663</v>
      </c>
      <c r="H13" s="68" t="s">
        <v>72</v>
      </c>
      <c r="I13" s="68" t="s">
        <v>72</v>
      </c>
      <c r="J13" s="68" t="s">
        <v>72</v>
      </c>
      <c r="K13" s="67">
        <v>0</v>
      </c>
      <c r="L13" s="68" t="s">
        <v>3688</v>
      </c>
      <c r="M13" s="68" t="s">
        <v>3412</v>
      </c>
      <c r="N13" s="68" t="s">
        <v>3412</v>
      </c>
      <c r="O13" s="68" t="s">
        <v>3412</v>
      </c>
      <c r="P13" s="68" t="s">
        <v>3412</v>
      </c>
      <c r="Q13" s="68" t="s">
        <v>3412</v>
      </c>
      <c r="R13" s="68" t="s">
        <v>3412</v>
      </c>
      <c r="S13" s="68" t="s">
        <v>3412</v>
      </c>
      <c r="T13" s="68" t="s">
        <v>3412</v>
      </c>
      <c r="U13" s="68" t="s">
        <v>3412</v>
      </c>
      <c r="V13" s="68" t="s">
        <v>3412</v>
      </c>
      <c r="X13" s="73"/>
      <c r="Y13" s="73"/>
      <c r="Z13" s="73"/>
      <c r="AA13" s="73"/>
      <c r="AB13" s="73"/>
      <c r="AC13" s="73"/>
      <c r="AD13" s="73"/>
      <c r="AE13" s="73"/>
      <c r="AF13" s="73"/>
      <c r="AG13" s="73"/>
      <c r="AH13" s="73"/>
      <c r="AI13" s="73"/>
      <c r="AJ13" s="73"/>
    </row>
    <row r="14" spans="1:36" ht="18" customHeight="1" x14ac:dyDescent="0.35">
      <c r="A14" s="74" t="s">
        <v>1439</v>
      </c>
      <c r="B14" s="71" t="s">
        <v>481</v>
      </c>
      <c r="C14" s="71" t="s">
        <v>1440</v>
      </c>
      <c r="D14" s="67">
        <v>0.61538461538461542</v>
      </c>
      <c r="E14" s="68" t="s">
        <v>3785</v>
      </c>
      <c r="F14" s="136">
        <v>1</v>
      </c>
      <c r="G14" s="68" t="s">
        <v>3663</v>
      </c>
      <c r="H14" s="68" t="s">
        <v>72</v>
      </c>
      <c r="I14" s="68" t="s">
        <v>72</v>
      </c>
      <c r="J14" s="68" t="s">
        <v>72</v>
      </c>
      <c r="K14" s="67">
        <v>0.5</v>
      </c>
      <c r="L14" s="68" t="s">
        <v>3786</v>
      </c>
      <c r="M14" s="68" t="s">
        <v>3412</v>
      </c>
      <c r="N14" s="68" t="s">
        <v>72</v>
      </c>
      <c r="O14" s="68" t="s">
        <v>3412</v>
      </c>
      <c r="P14" s="68" t="s">
        <v>3412</v>
      </c>
      <c r="Q14" s="68" t="s">
        <v>72</v>
      </c>
      <c r="R14" s="68" t="s">
        <v>72</v>
      </c>
      <c r="S14" s="68" t="s">
        <v>72</v>
      </c>
      <c r="T14" s="68" t="s">
        <v>3412</v>
      </c>
      <c r="U14" s="68" t="s">
        <v>3412</v>
      </c>
      <c r="V14" s="68" t="s">
        <v>72</v>
      </c>
      <c r="X14" s="73"/>
      <c r="Y14" s="73"/>
      <c r="Z14" s="73"/>
      <c r="AA14" s="73"/>
      <c r="AB14" s="73"/>
      <c r="AC14" s="73"/>
      <c r="AD14" s="73"/>
      <c r="AE14" s="73"/>
      <c r="AF14" s="73"/>
      <c r="AG14" s="73"/>
      <c r="AH14" s="73"/>
      <c r="AI14" s="73"/>
      <c r="AJ14" s="73"/>
    </row>
    <row r="15" spans="1:36" ht="18" customHeight="1" x14ac:dyDescent="0.35">
      <c r="A15" s="74" t="s">
        <v>1441</v>
      </c>
      <c r="B15" s="71" t="s">
        <v>481</v>
      </c>
      <c r="C15" s="71" t="s">
        <v>1442</v>
      </c>
      <c r="D15" s="67">
        <v>7.6923076923076927E-2</v>
      </c>
      <c r="E15" s="68" t="s">
        <v>3717</v>
      </c>
      <c r="F15" s="136">
        <v>0.33333333333333331</v>
      </c>
      <c r="G15" s="68" t="s">
        <v>3670</v>
      </c>
      <c r="H15" s="68" t="s">
        <v>72</v>
      </c>
      <c r="I15" s="68" t="s">
        <v>3412</v>
      </c>
      <c r="J15" s="68" t="s">
        <v>3412</v>
      </c>
      <c r="K15" s="67">
        <v>0</v>
      </c>
      <c r="L15" s="68" t="s">
        <v>3688</v>
      </c>
      <c r="M15" s="68" t="s">
        <v>3412</v>
      </c>
      <c r="N15" s="68" t="s">
        <v>3412</v>
      </c>
      <c r="O15" s="68" t="s">
        <v>3412</v>
      </c>
      <c r="P15" s="68" t="s">
        <v>3412</v>
      </c>
      <c r="Q15" s="68" t="s">
        <v>3412</v>
      </c>
      <c r="R15" s="68" t="s">
        <v>3412</v>
      </c>
      <c r="S15" s="68" t="s">
        <v>3412</v>
      </c>
      <c r="T15" s="68" t="s">
        <v>3412</v>
      </c>
      <c r="U15" s="68" t="s">
        <v>3412</v>
      </c>
      <c r="V15" s="68" t="s">
        <v>3412</v>
      </c>
      <c r="X15" s="73"/>
      <c r="Y15" s="73"/>
      <c r="Z15" s="73"/>
      <c r="AA15" s="73"/>
      <c r="AB15" s="73"/>
      <c r="AC15" s="73"/>
      <c r="AD15" s="73"/>
      <c r="AE15" s="73"/>
      <c r="AF15" s="73"/>
      <c r="AG15" s="73"/>
      <c r="AH15" s="73"/>
      <c r="AI15" s="73"/>
      <c r="AJ15" s="73"/>
    </row>
    <row r="16" spans="1:36" ht="18" customHeight="1" x14ac:dyDescent="0.35">
      <c r="A16" s="74" t="s">
        <v>1443</v>
      </c>
      <c r="B16" s="71" t="s">
        <v>481</v>
      </c>
      <c r="C16" s="71" t="s">
        <v>1444</v>
      </c>
      <c r="D16" s="67">
        <v>0.38461538461538464</v>
      </c>
      <c r="E16" s="68" t="s">
        <v>3665</v>
      </c>
      <c r="F16" s="136">
        <v>1</v>
      </c>
      <c r="G16" s="68" t="s">
        <v>3663</v>
      </c>
      <c r="H16" s="68" t="s">
        <v>72</v>
      </c>
      <c r="I16" s="68" t="s">
        <v>72</v>
      </c>
      <c r="J16" s="68" t="s">
        <v>72</v>
      </c>
      <c r="K16" s="67">
        <v>0.2</v>
      </c>
      <c r="L16" s="68" t="s">
        <v>3666</v>
      </c>
      <c r="M16" s="68" t="s">
        <v>3412</v>
      </c>
      <c r="N16" s="68" t="s">
        <v>3412</v>
      </c>
      <c r="O16" s="68" t="s">
        <v>3412</v>
      </c>
      <c r="P16" s="68" t="s">
        <v>3412</v>
      </c>
      <c r="Q16" s="68" t="s">
        <v>3412</v>
      </c>
      <c r="R16" s="68" t="s">
        <v>72</v>
      </c>
      <c r="S16" s="68" t="s">
        <v>72</v>
      </c>
      <c r="T16" s="68" t="s">
        <v>3412</v>
      </c>
      <c r="U16" s="68" t="s">
        <v>3412</v>
      </c>
      <c r="V16" s="68" t="s">
        <v>3412</v>
      </c>
      <c r="X16" s="73"/>
      <c r="Y16" s="73"/>
      <c r="Z16" s="73"/>
      <c r="AA16" s="73"/>
      <c r="AB16" s="73"/>
      <c r="AC16" s="73"/>
      <c r="AD16" s="73"/>
      <c r="AE16" s="73"/>
      <c r="AF16" s="73"/>
      <c r="AG16" s="73"/>
      <c r="AH16" s="73"/>
      <c r="AI16" s="73"/>
      <c r="AJ16" s="73"/>
    </row>
    <row r="17" spans="1:36" ht="18" customHeight="1" x14ac:dyDescent="0.35">
      <c r="A17" s="74" t="s">
        <v>1445</v>
      </c>
      <c r="B17" s="71" t="s">
        <v>481</v>
      </c>
      <c r="C17" s="71" t="s">
        <v>1446</v>
      </c>
      <c r="D17" s="67">
        <v>0.53846153846153844</v>
      </c>
      <c r="E17" s="68" t="s">
        <v>3667</v>
      </c>
      <c r="F17" s="136">
        <v>1</v>
      </c>
      <c r="G17" s="68" t="s">
        <v>3663</v>
      </c>
      <c r="H17" s="68" t="s">
        <v>72</v>
      </c>
      <c r="I17" s="68" t="s">
        <v>72</v>
      </c>
      <c r="J17" s="68" t="s">
        <v>72</v>
      </c>
      <c r="K17" s="67">
        <v>0.4</v>
      </c>
      <c r="L17" s="68" t="s">
        <v>3668</v>
      </c>
      <c r="M17" s="68" t="s">
        <v>72</v>
      </c>
      <c r="N17" s="68" t="s">
        <v>3412</v>
      </c>
      <c r="O17" s="68" t="s">
        <v>3412</v>
      </c>
      <c r="P17" s="68" t="s">
        <v>3412</v>
      </c>
      <c r="Q17" s="68" t="s">
        <v>3412</v>
      </c>
      <c r="R17" s="68" t="s">
        <v>72</v>
      </c>
      <c r="S17" s="68" t="s">
        <v>72</v>
      </c>
      <c r="T17" s="68" t="s">
        <v>3412</v>
      </c>
      <c r="U17" s="68" t="s">
        <v>72</v>
      </c>
      <c r="V17" s="68" t="s">
        <v>3412</v>
      </c>
      <c r="X17" s="73"/>
      <c r="Y17" s="73"/>
      <c r="Z17" s="73"/>
      <c r="AA17" s="73"/>
      <c r="AB17" s="73"/>
      <c r="AC17" s="73"/>
      <c r="AD17" s="73"/>
      <c r="AE17" s="73"/>
      <c r="AF17" s="73"/>
      <c r="AG17" s="73"/>
      <c r="AH17" s="73"/>
      <c r="AI17" s="73"/>
      <c r="AJ17" s="73"/>
    </row>
    <row r="18" spans="1:36" ht="18" customHeight="1" x14ac:dyDescent="0.35">
      <c r="A18" s="74" t="s">
        <v>1447</v>
      </c>
      <c r="B18" s="71" t="s">
        <v>481</v>
      </c>
      <c r="C18" s="71" t="s">
        <v>1448</v>
      </c>
      <c r="D18" s="67">
        <v>0.41666666666666669</v>
      </c>
      <c r="E18" s="68" t="s">
        <v>3775</v>
      </c>
      <c r="F18" s="136">
        <v>1</v>
      </c>
      <c r="G18" s="68" t="s">
        <v>3663</v>
      </c>
      <c r="H18" s="68" t="s">
        <v>72</v>
      </c>
      <c r="I18" s="68" t="s">
        <v>72</v>
      </c>
      <c r="J18" s="68" t="s">
        <v>72</v>
      </c>
      <c r="K18" s="67">
        <v>0.22222222222222221</v>
      </c>
      <c r="L18" s="68" t="s">
        <v>3776</v>
      </c>
      <c r="M18" s="68" t="s">
        <v>3412</v>
      </c>
      <c r="N18" s="68" t="s">
        <v>3412</v>
      </c>
      <c r="O18" s="68" t="s">
        <v>3412</v>
      </c>
      <c r="P18" s="68" t="s">
        <v>3412</v>
      </c>
      <c r="Q18" s="68" t="s">
        <v>72</v>
      </c>
      <c r="R18" s="68" t="s">
        <v>72</v>
      </c>
      <c r="S18" s="68" t="s">
        <v>3412</v>
      </c>
      <c r="T18" s="68" t="s">
        <v>3412</v>
      </c>
      <c r="U18" s="68" t="s">
        <v>457</v>
      </c>
      <c r="V18" s="68" t="s">
        <v>3412</v>
      </c>
      <c r="X18" s="73"/>
      <c r="Y18" s="73"/>
      <c r="Z18" s="73"/>
      <c r="AA18" s="73"/>
      <c r="AB18" s="73"/>
      <c r="AC18" s="73"/>
      <c r="AD18" s="73"/>
      <c r="AE18" s="73"/>
      <c r="AF18" s="73"/>
      <c r="AG18" s="73"/>
      <c r="AH18" s="73"/>
      <c r="AI18" s="73"/>
      <c r="AJ18" s="73"/>
    </row>
    <row r="19" spans="1:36" ht="18" customHeight="1" x14ac:dyDescent="0.35">
      <c r="A19" s="74" t="s">
        <v>1449</v>
      </c>
      <c r="B19" s="71" t="s">
        <v>481</v>
      </c>
      <c r="C19" s="71" t="s">
        <v>1450</v>
      </c>
      <c r="D19" s="67">
        <v>0.3</v>
      </c>
      <c r="E19" s="68" t="s">
        <v>3682</v>
      </c>
      <c r="F19" s="136">
        <v>1</v>
      </c>
      <c r="G19" s="68" t="s">
        <v>3663</v>
      </c>
      <c r="H19" s="68" t="s">
        <v>72</v>
      </c>
      <c r="I19" s="68" t="s">
        <v>72</v>
      </c>
      <c r="J19" s="68" t="s">
        <v>72</v>
      </c>
      <c r="K19" s="67">
        <v>0</v>
      </c>
      <c r="L19" s="68" t="s">
        <v>3726</v>
      </c>
      <c r="M19" s="68" t="s">
        <v>3412</v>
      </c>
      <c r="N19" s="68" t="s">
        <v>457</v>
      </c>
      <c r="O19" s="68" t="s">
        <v>3412</v>
      </c>
      <c r="P19" s="68" t="s">
        <v>457</v>
      </c>
      <c r="Q19" s="68" t="s">
        <v>3412</v>
      </c>
      <c r="R19" s="68" t="s">
        <v>3412</v>
      </c>
      <c r="S19" s="68" t="s">
        <v>3412</v>
      </c>
      <c r="T19" s="68" t="s">
        <v>3412</v>
      </c>
      <c r="U19" s="68" t="s">
        <v>457</v>
      </c>
      <c r="V19" s="68" t="s">
        <v>3412</v>
      </c>
      <c r="X19" s="73"/>
      <c r="Y19" s="73"/>
      <c r="Z19" s="73"/>
      <c r="AA19" s="73"/>
      <c r="AB19" s="73"/>
      <c r="AC19" s="73"/>
      <c r="AD19" s="73"/>
      <c r="AE19" s="73"/>
      <c r="AF19" s="73"/>
      <c r="AG19" s="73"/>
      <c r="AH19" s="73"/>
      <c r="AI19" s="73"/>
      <c r="AJ19" s="73"/>
    </row>
    <row r="20" spans="1:36" ht="18" customHeight="1" x14ac:dyDescent="0.35">
      <c r="A20" s="74" t="s">
        <v>1451</v>
      </c>
      <c r="B20" s="71" t="s">
        <v>481</v>
      </c>
      <c r="C20" s="71" t="s">
        <v>1452</v>
      </c>
      <c r="D20" s="67">
        <v>0.3</v>
      </c>
      <c r="E20" s="68" t="s">
        <v>3682</v>
      </c>
      <c r="F20" s="136">
        <v>0.66666666666666663</v>
      </c>
      <c r="G20" s="68" t="s">
        <v>3693</v>
      </c>
      <c r="H20" s="68" t="s">
        <v>72</v>
      </c>
      <c r="I20" s="68" t="s">
        <v>3412</v>
      </c>
      <c r="J20" s="68" t="s">
        <v>72</v>
      </c>
      <c r="K20" s="67">
        <v>0.14285714285714285</v>
      </c>
      <c r="L20" s="68" t="s">
        <v>3719</v>
      </c>
      <c r="M20" s="68" t="s">
        <v>3412</v>
      </c>
      <c r="N20" s="68" t="s">
        <v>457</v>
      </c>
      <c r="O20" s="68" t="s">
        <v>457</v>
      </c>
      <c r="P20" s="68" t="s">
        <v>3412</v>
      </c>
      <c r="Q20" s="68" t="s">
        <v>3412</v>
      </c>
      <c r="R20" s="68" t="s">
        <v>72</v>
      </c>
      <c r="S20" s="68" t="s">
        <v>3412</v>
      </c>
      <c r="T20" s="68" t="s">
        <v>3412</v>
      </c>
      <c r="U20" s="68" t="s">
        <v>457</v>
      </c>
      <c r="V20" s="68" t="s">
        <v>3412</v>
      </c>
      <c r="X20" s="73"/>
      <c r="Y20" s="73"/>
      <c r="Z20" s="73"/>
      <c r="AA20" s="73"/>
      <c r="AB20" s="73"/>
      <c r="AC20" s="73"/>
      <c r="AD20" s="73"/>
      <c r="AE20" s="73"/>
      <c r="AF20" s="73"/>
      <c r="AG20" s="73"/>
      <c r="AH20" s="73"/>
      <c r="AI20" s="73"/>
      <c r="AJ20" s="73"/>
    </row>
    <row r="21" spans="1:36" ht="18" customHeight="1" x14ac:dyDescent="0.35">
      <c r="A21" s="74" t="s">
        <v>1453</v>
      </c>
      <c r="B21" s="71" t="s">
        <v>481</v>
      </c>
      <c r="C21" s="71" t="s">
        <v>1454</v>
      </c>
      <c r="D21" s="67">
        <v>0.54545454545454541</v>
      </c>
      <c r="E21" s="68" t="s">
        <v>3777</v>
      </c>
      <c r="F21" s="136">
        <v>1</v>
      </c>
      <c r="G21" s="68" t="s">
        <v>3663</v>
      </c>
      <c r="H21" s="68" t="s">
        <v>72</v>
      </c>
      <c r="I21" s="68" t="s">
        <v>72</v>
      </c>
      <c r="J21" s="68" t="s">
        <v>72</v>
      </c>
      <c r="K21" s="67">
        <v>0.375</v>
      </c>
      <c r="L21" s="68" t="s">
        <v>3756</v>
      </c>
      <c r="M21" s="68" t="s">
        <v>3412</v>
      </c>
      <c r="N21" s="68" t="s">
        <v>3412</v>
      </c>
      <c r="O21" s="68" t="s">
        <v>457</v>
      </c>
      <c r="P21" s="68" t="s">
        <v>3412</v>
      </c>
      <c r="Q21" s="68" t="s">
        <v>72</v>
      </c>
      <c r="R21" s="68" t="s">
        <v>72</v>
      </c>
      <c r="S21" s="68" t="s">
        <v>72</v>
      </c>
      <c r="T21" s="68" t="s">
        <v>3412</v>
      </c>
      <c r="U21" s="68" t="s">
        <v>457</v>
      </c>
      <c r="V21" s="68" t="s">
        <v>3412</v>
      </c>
      <c r="X21" s="73"/>
      <c r="Y21" s="73"/>
      <c r="Z21" s="73"/>
      <c r="AA21" s="73"/>
      <c r="AB21" s="73"/>
      <c r="AC21" s="73"/>
      <c r="AD21" s="73"/>
      <c r="AE21" s="73"/>
      <c r="AF21" s="73"/>
      <c r="AG21" s="73"/>
      <c r="AH21" s="73"/>
      <c r="AI21" s="73"/>
      <c r="AJ21" s="73"/>
    </row>
    <row r="22" spans="1:36" ht="18" customHeight="1" x14ac:dyDescent="0.35">
      <c r="A22" s="74" t="s">
        <v>1455</v>
      </c>
      <c r="B22" s="71" t="s">
        <v>481</v>
      </c>
      <c r="C22" s="71" t="s">
        <v>1456</v>
      </c>
      <c r="D22" s="67">
        <v>0.54545454545454541</v>
      </c>
      <c r="E22" s="68" t="s">
        <v>3777</v>
      </c>
      <c r="F22" s="136">
        <v>1</v>
      </c>
      <c r="G22" s="68" t="s">
        <v>3663</v>
      </c>
      <c r="H22" s="68" t="s">
        <v>72</v>
      </c>
      <c r="I22" s="68" t="s">
        <v>72</v>
      </c>
      <c r="J22" s="68" t="s">
        <v>72</v>
      </c>
      <c r="K22" s="67">
        <v>0.375</v>
      </c>
      <c r="L22" s="68" t="s">
        <v>3756</v>
      </c>
      <c r="M22" s="68" t="s">
        <v>3412</v>
      </c>
      <c r="N22" s="68" t="s">
        <v>3412</v>
      </c>
      <c r="O22" s="68" t="s">
        <v>457</v>
      </c>
      <c r="P22" s="68" t="s">
        <v>72</v>
      </c>
      <c r="Q22" s="68" t="s">
        <v>72</v>
      </c>
      <c r="R22" s="68" t="s">
        <v>72</v>
      </c>
      <c r="S22" s="68" t="s">
        <v>3412</v>
      </c>
      <c r="T22" s="68" t="s">
        <v>3412</v>
      </c>
      <c r="U22" s="68" t="s">
        <v>457</v>
      </c>
      <c r="V22" s="68" t="s">
        <v>3412</v>
      </c>
      <c r="X22" s="73"/>
      <c r="Y22" s="73"/>
      <c r="Z22" s="73"/>
      <c r="AA22" s="73"/>
      <c r="AB22" s="73"/>
      <c r="AC22" s="73"/>
      <c r="AD22" s="73"/>
      <c r="AE22" s="73"/>
      <c r="AF22" s="73"/>
      <c r="AG22" s="73"/>
      <c r="AH22" s="73"/>
      <c r="AI22" s="73"/>
      <c r="AJ22" s="73"/>
    </row>
    <row r="23" spans="1:36" ht="18" customHeight="1" x14ac:dyDescent="0.35">
      <c r="A23" s="74" t="s">
        <v>1457</v>
      </c>
      <c r="B23" s="71" t="s">
        <v>481</v>
      </c>
      <c r="C23" s="71" t="s">
        <v>1458</v>
      </c>
      <c r="D23" s="67">
        <v>1</v>
      </c>
      <c r="E23" s="68" t="s">
        <v>3691</v>
      </c>
      <c r="F23" s="136">
        <v>1</v>
      </c>
      <c r="G23" s="68" t="s">
        <v>3663</v>
      </c>
      <c r="H23" s="68" t="s">
        <v>72</v>
      </c>
      <c r="I23" s="68" t="s">
        <v>72</v>
      </c>
      <c r="J23" s="68" t="s">
        <v>72</v>
      </c>
      <c r="K23" s="67">
        <v>1</v>
      </c>
      <c r="L23" s="68" t="s">
        <v>3674</v>
      </c>
      <c r="M23" s="68" t="s">
        <v>72</v>
      </c>
      <c r="N23" s="68" t="s">
        <v>72</v>
      </c>
      <c r="O23" s="68" t="s">
        <v>72</v>
      </c>
      <c r="P23" s="68" t="s">
        <v>72</v>
      </c>
      <c r="Q23" s="68" t="s">
        <v>72</v>
      </c>
      <c r="R23" s="68" t="s">
        <v>72</v>
      </c>
      <c r="S23" s="68" t="s">
        <v>72</v>
      </c>
      <c r="T23" s="68" t="s">
        <v>72</v>
      </c>
      <c r="U23" s="68" t="s">
        <v>72</v>
      </c>
      <c r="V23" s="68" t="s">
        <v>72</v>
      </c>
      <c r="X23" s="73"/>
      <c r="Y23" s="73"/>
      <c r="Z23" s="73"/>
      <c r="AA23" s="73"/>
      <c r="AB23" s="73"/>
      <c r="AC23" s="73"/>
      <c r="AD23" s="73"/>
      <c r="AE23" s="73"/>
      <c r="AF23" s="73"/>
      <c r="AG23" s="73"/>
      <c r="AH23" s="73"/>
      <c r="AI23" s="73"/>
      <c r="AJ23" s="73"/>
    </row>
    <row r="24" spans="1:36" ht="18" customHeight="1" x14ac:dyDescent="0.35">
      <c r="A24" s="74" t="s">
        <v>1459</v>
      </c>
      <c r="B24" s="71" t="s">
        <v>481</v>
      </c>
      <c r="C24" s="71" t="s">
        <v>1460</v>
      </c>
      <c r="D24" s="67">
        <v>0.83333333333333337</v>
      </c>
      <c r="E24" s="68" t="s">
        <v>3791</v>
      </c>
      <c r="F24" s="136">
        <v>1</v>
      </c>
      <c r="G24" s="68" t="s">
        <v>3663</v>
      </c>
      <c r="H24" s="68" t="s">
        <v>72</v>
      </c>
      <c r="I24" s="68" t="s">
        <v>72</v>
      </c>
      <c r="J24" s="68" t="s">
        <v>72</v>
      </c>
      <c r="K24" s="67">
        <v>0.77777777777777779</v>
      </c>
      <c r="L24" s="68" t="s">
        <v>3790</v>
      </c>
      <c r="M24" s="68" t="s">
        <v>3412</v>
      </c>
      <c r="N24" s="68" t="s">
        <v>72</v>
      </c>
      <c r="O24" s="68" t="s">
        <v>72</v>
      </c>
      <c r="P24" s="68" t="s">
        <v>72</v>
      </c>
      <c r="Q24" s="68" t="s">
        <v>72</v>
      </c>
      <c r="R24" s="68" t="s">
        <v>72</v>
      </c>
      <c r="S24" s="68" t="s">
        <v>72</v>
      </c>
      <c r="T24" s="68" t="s">
        <v>72</v>
      </c>
      <c r="U24" s="68" t="s">
        <v>457</v>
      </c>
      <c r="V24" s="68" t="s">
        <v>3412</v>
      </c>
      <c r="X24" s="73"/>
      <c r="Y24" s="73"/>
      <c r="Z24" s="73"/>
      <c r="AA24" s="73"/>
      <c r="AB24" s="73"/>
      <c r="AC24" s="73"/>
      <c r="AD24" s="73"/>
      <c r="AE24" s="73"/>
      <c r="AF24" s="73"/>
      <c r="AG24" s="73"/>
      <c r="AH24" s="73"/>
      <c r="AI24" s="73"/>
      <c r="AJ24" s="73"/>
    </row>
    <row r="25" spans="1:36" ht="18" customHeight="1" x14ac:dyDescent="0.35">
      <c r="A25" s="74" t="s">
        <v>1461</v>
      </c>
      <c r="B25" s="71" t="s">
        <v>481</v>
      </c>
      <c r="C25" s="71" t="s">
        <v>1462</v>
      </c>
      <c r="D25" s="67">
        <v>0.53846153846153844</v>
      </c>
      <c r="E25" s="68" t="s">
        <v>3667</v>
      </c>
      <c r="F25" s="136">
        <v>1</v>
      </c>
      <c r="G25" s="68" t="s">
        <v>3663</v>
      </c>
      <c r="H25" s="68" t="s">
        <v>72</v>
      </c>
      <c r="I25" s="68" t="s">
        <v>72</v>
      </c>
      <c r="J25" s="68" t="s">
        <v>72</v>
      </c>
      <c r="K25" s="67">
        <v>0.4</v>
      </c>
      <c r="L25" s="68" t="s">
        <v>3668</v>
      </c>
      <c r="M25" s="68" t="s">
        <v>3412</v>
      </c>
      <c r="N25" s="68" t="s">
        <v>72</v>
      </c>
      <c r="O25" s="68" t="s">
        <v>3412</v>
      </c>
      <c r="P25" s="68" t="s">
        <v>3412</v>
      </c>
      <c r="Q25" s="68" t="s">
        <v>72</v>
      </c>
      <c r="R25" s="68" t="s">
        <v>72</v>
      </c>
      <c r="S25" s="68" t="s">
        <v>72</v>
      </c>
      <c r="T25" s="68" t="s">
        <v>3412</v>
      </c>
      <c r="U25" s="68" t="s">
        <v>3412</v>
      </c>
      <c r="V25" s="68" t="s">
        <v>3412</v>
      </c>
      <c r="X25" s="73"/>
      <c r="Y25" s="73"/>
      <c r="Z25" s="73"/>
      <c r="AA25" s="73"/>
      <c r="AB25" s="73"/>
      <c r="AC25" s="73"/>
      <c r="AD25" s="73"/>
      <c r="AE25" s="73"/>
      <c r="AF25" s="73"/>
      <c r="AG25" s="73"/>
      <c r="AH25" s="73"/>
      <c r="AI25" s="73"/>
      <c r="AJ25" s="73"/>
    </row>
    <row r="26" spans="1:36" ht="18" customHeight="1" x14ac:dyDescent="0.35">
      <c r="A26" s="74" t="s">
        <v>1463</v>
      </c>
      <c r="B26" s="71" t="s">
        <v>481</v>
      </c>
      <c r="C26" s="71" t="s">
        <v>1464</v>
      </c>
      <c r="D26" s="67">
        <v>1</v>
      </c>
      <c r="E26" s="68" t="s">
        <v>3691</v>
      </c>
      <c r="F26" s="136">
        <v>1</v>
      </c>
      <c r="G26" s="68" t="s">
        <v>3663</v>
      </c>
      <c r="H26" s="68" t="s">
        <v>72</v>
      </c>
      <c r="I26" s="68" t="s">
        <v>72</v>
      </c>
      <c r="J26" s="68" t="s">
        <v>72</v>
      </c>
      <c r="K26" s="67">
        <v>1</v>
      </c>
      <c r="L26" s="68" t="s">
        <v>3674</v>
      </c>
      <c r="M26" s="68" t="s">
        <v>72</v>
      </c>
      <c r="N26" s="68" t="s">
        <v>72</v>
      </c>
      <c r="O26" s="68" t="s">
        <v>72</v>
      </c>
      <c r="P26" s="68" t="s">
        <v>72</v>
      </c>
      <c r="Q26" s="68" t="s">
        <v>72</v>
      </c>
      <c r="R26" s="68" t="s">
        <v>72</v>
      </c>
      <c r="S26" s="68" t="s">
        <v>72</v>
      </c>
      <c r="T26" s="68" t="s">
        <v>72</v>
      </c>
      <c r="U26" s="68" t="s">
        <v>72</v>
      </c>
      <c r="V26" s="68" t="s">
        <v>72</v>
      </c>
      <c r="X26" s="73"/>
      <c r="Y26" s="73"/>
      <c r="Z26" s="73"/>
      <c r="AA26" s="73"/>
      <c r="AB26" s="73"/>
      <c r="AC26" s="73"/>
      <c r="AD26" s="73"/>
      <c r="AE26" s="73"/>
      <c r="AF26" s="73"/>
      <c r="AG26" s="73"/>
      <c r="AH26" s="73"/>
      <c r="AI26" s="73"/>
      <c r="AJ26" s="73"/>
    </row>
    <row r="27" spans="1:36" ht="18" customHeight="1" x14ac:dyDescent="0.35">
      <c r="A27" s="74" t="s">
        <v>1465</v>
      </c>
      <c r="B27" s="71" t="s">
        <v>481</v>
      </c>
      <c r="C27" s="71" t="s">
        <v>1466</v>
      </c>
      <c r="D27" s="67">
        <v>1</v>
      </c>
      <c r="E27" s="68" t="s">
        <v>3691</v>
      </c>
      <c r="F27" s="136">
        <v>1</v>
      </c>
      <c r="G27" s="68" t="s">
        <v>3663</v>
      </c>
      <c r="H27" s="68" t="s">
        <v>72</v>
      </c>
      <c r="I27" s="68" t="s">
        <v>72</v>
      </c>
      <c r="J27" s="68" t="s">
        <v>72</v>
      </c>
      <c r="K27" s="67">
        <v>1</v>
      </c>
      <c r="L27" s="68" t="s">
        <v>3674</v>
      </c>
      <c r="M27" s="68" t="s">
        <v>72</v>
      </c>
      <c r="N27" s="68" t="s">
        <v>72</v>
      </c>
      <c r="O27" s="68" t="s">
        <v>72</v>
      </c>
      <c r="P27" s="68" t="s">
        <v>72</v>
      </c>
      <c r="Q27" s="68" t="s">
        <v>72</v>
      </c>
      <c r="R27" s="68" t="s">
        <v>72</v>
      </c>
      <c r="S27" s="68" t="s">
        <v>72</v>
      </c>
      <c r="T27" s="68" t="s">
        <v>72</v>
      </c>
      <c r="U27" s="68" t="s">
        <v>72</v>
      </c>
      <c r="V27" s="68" t="s">
        <v>72</v>
      </c>
      <c r="X27" s="73"/>
      <c r="Y27" s="73"/>
      <c r="Z27" s="73"/>
      <c r="AA27" s="73"/>
      <c r="AB27" s="73"/>
      <c r="AC27" s="73"/>
      <c r="AD27" s="73"/>
      <c r="AE27" s="73"/>
      <c r="AF27" s="73"/>
      <c r="AG27" s="73"/>
      <c r="AH27" s="73"/>
      <c r="AI27" s="73"/>
      <c r="AJ27" s="73"/>
    </row>
    <row r="28" spans="1:36" ht="18" customHeight="1" x14ac:dyDescent="0.35">
      <c r="A28" s="74" t="s">
        <v>1467</v>
      </c>
      <c r="B28" s="71" t="s">
        <v>481</v>
      </c>
      <c r="C28" s="71" t="s">
        <v>1468</v>
      </c>
      <c r="D28" s="67">
        <v>1</v>
      </c>
      <c r="E28" s="68" t="s">
        <v>3696</v>
      </c>
      <c r="F28" s="136">
        <v>1</v>
      </c>
      <c r="G28" s="68" t="s">
        <v>3663</v>
      </c>
      <c r="H28" s="68" t="s">
        <v>72</v>
      </c>
      <c r="I28" s="68" t="s">
        <v>72</v>
      </c>
      <c r="J28" s="68" t="s">
        <v>72</v>
      </c>
      <c r="K28" s="67">
        <v>1</v>
      </c>
      <c r="L28" s="68" t="s">
        <v>3697</v>
      </c>
      <c r="M28" s="68" t="s">
        <v>72</v>
      </c>
      <c r="N28" s="68" t="s">
        <v>457</v>
      </c>
      <c r="O28" s="68" t="s">
        <v>72</v>
      </c>
      <c r="P28" s="68" t="s">
        <v>72</v>
      </c>
      <c r="Q28" s="68" t="s">
        <v>72</v>
      </c>
      <c r="R28" s="68" t="s">
        <v>72</v>
      </c>
      <c r="S28" s="68" t="s">
        <v>72</v>
      </c>
      <c r="T28" s="68" t="s">
        <v>72</v>
      </c>
      <c r="U28" s="68" t="s">
        <v>457</v>
      </c>
      <c r="V28" s="68" t="s">
        <v>72</v>
      </c>
      <c r="X28" s="73"/>
      <c r="Y28" s="73"/>
      <c r="Z28" s="73"/>
      <c r="AA28" s="73"/>
      <c r="AB28" s="73"/>
      <c r="AC28" s="73"/>
      <c r="AD28" s="73"/>
      <c r="AE28" s="73"/>
      <c r="AF28" s="73"/>
      <c r="AG28" s="73"/>
      <c r="AH28" s="73"/>
      <c r="AI28" s="73"/>
      <c r="AJ28" s="73"/>
    </row>
    <row r="29" spans="1:36" ht="18" customHeight="1" x14ac:dyDescent="0.35">
      <c r="A29" s="74" t="s">
        <v>1469</v>
      </c>
      <c r="B29" s="71" t="s">
        <v>481</v>
      </c>
      <c r="C29" s="71" t="s">
        <v>1470</v>
      </c>
      <c r="D29" s="67">
        <v>0.46153846153846156</v>
      </c>
      <c r="E29" s="68" t="s">
        <v>3681</v>
      </c>
      <c r="F29" s="136">
        <v>1</v>
      </c>
      <c r="G29" s="68" t="s">
        <v>3663</v>
      </c>
      <c r="H29" s="68" t="s">
        <v>72</v>
      </c>
      <c r="I29" s="68" t="s">
        <v>72</v>
      </c>
      <c r="J29" s="68" t="s">
        <v>72</v>
      </c>
      <c r="K29" s="67">
        <v>0.3</v>
      </c>
      <c r="L29" s="68" t="s">
        <v>3682</v>
      </c>
      <c r="M29" s="68" t="s">
        <v>3412</v>
      </c>
      <c r="N29" s="68" t="s">
        <v>3412</v>
      </c>
      <c r="O29" s="68" t="s">
        <v>3412</v>
      </c>
      <c r="P29" s="68" t="s">
        <v>3412</v>
      </c>
      <c r="Q29" s="68" t="s">
        <v>3412</v>
      </c>
      <c r="R29" s="68" t="s">
        <v>72</v>
      </c>
      <c r="S29" s="68" t="s">
        <v>72</v>
      </c>
      <c r="T29" s="68" t="s">
        <v>3412</v>
      </c>
      <c r="U29" s="68" t="s">
        <v>72</v>
      </c>
      <c r="V29" s="68" t="s">
        <v>3412</v>
      </c>
      <c r="X29" s="73"/>
      <c r="Y29" s="73"/>
      <c r="Z29" s="73"/>
      <c r="AA29" s="73"/>
      <c r="AB29" s="73"/>
      <c r="AC29" s="73"/>
      <c r="AD29" s="73"/>
      <c r="AE29" s="73"/>
      <c r="AF29" s="73"/>
      <c r="AG29" s="73"/>
      <c r="AH29" s="73"/>
      <c r="AI29" s="73"/>
      <c r="AJ29" s="73"/>
    </row>
    <row r="30" spans="1:36" ht="18" customHeight="1" x14ac:dyDescent="0.35">
      <c r="A30" s="74" t="s">
        <v>1471</v>
      </c>
      <c r="B30" s="71" t="s">
        <v>481</v>
      </c>
      <c r="C30" s="71" t="s">
        <v>1472</v>
      </c>
      <c r="D30" s="67">
        <v>0.92307692307692313</v>
      </c>
      <c r="E30" s="68" t="s">
        <v>3765</v>
      </c>
      <c r="F30" s="136">
        <v>1</v>
      </c>
      <c r="G30" s="68" t="s">
        <v>3663</v>
      </c>
      <c r="H30" s="68" t="s">
        <v>72</v>
      </c>
      <c r="I30" s="68" t="s">
        <v>72</v>
      </c>
      <c r="J30" s="68" t="s">
        <v>72</v>
      </c>
      <c r="K30" s="67">
        <v>0.9</v>
      </c>
      <c r="L30" s="68" t="s">
        <v>3766</v>
      </c>
      <c r="M30" s="68" t="s">
        <v>72</v>
      </c>
      <c r="N30" s="68" t="s">
        <v>72</v>
      </c>
      <c r="O30" s="68" t="s">
        <v>72</v>
      </c>
      <c r="P30" s="68" t="s">
        <v>3412</v>
      </c>
      <c r="Q30" s="68" t="s">
        <v>72</v>
      </c>
      <c r="R30" s="68" t="s">
        <v>72</v>
      </c>
      <c r="S30" s="68" t="s">
        <v>72</v>
      </c>
      <c r="T30" s="68" t="s">
        <v>72</v>
      </c>
      <c r="U30" s="68" t="s">
        <v>72</v>
      </c>
      <c r="V30" s="68" t="s">
        <v>72</v>
      </c>
      <c r="X30" s="73"/>
      <c r="Y30" s="73"/>
      <c r="Z30" s="73"/>
      <c r="AA30" s="73"/>
      <c r="AB30" s="73"/>
      <c r="AC30" s="73"/>
      <c r="AD30" s="73"/>
      <c r="AE30" s="73"/>
      <c r="AF30" s="73"/>
      <c r="AG30" s="73"/>
      <c r="AH30" s="73"/>
      <c r="AI30" s="73"/>
      <c r="AJ30" s="73"/>
    </row>
    <row r="31" spans="1:36" ht="18" customHeight="1" x14ac:dyDescent="0.35">
      <c r="A31" s="74" t="s">
        <v>1473</v>
      </c>
      <c r="B31" s="71" t="s">
        <v>481</v>
      </c>
      <c r="C31" s="71" t="s">
        <v>1474</v>
      </c>
      <c r="D31" s="67">
        <v>0.38461538461538464</v>
      </c>
      <c r="E31" s="68" t="s">
        <v>3665</v>
      </c>
      <c r="F31" s="136">
        <v>1</v>
      </c>
      <c r="G31" s="68" t="s">
        <v>3663</v>
      </c>
      <c r="H31" s="68" t="s">
        <v>72</v>
      </c>
      <c r="I31" s="68" t="s">
        <v>72</v>
      </c>
      <c r="J31" s="68" t="s">
        <v>72</v>
      </c>
      <c r="K31" s="67">
        <v>0.2</v>
      </c>
      <c r="L31" s="68" t="s">
        <v>3666</v>
      </c>
      <c r="M31" s="68" t="s">
        <v>3412</v>
      </c>
      <c r="N31" s="68" t="s">
        <v>3412</v>
      </c>
      <c r="O31" s="68" t="s">
        <v>3412</v>
      </c>
      <c r="P31" s="68" t="s">
        <v>3412</v>
      </c>
      <c r="Q31" s="68" t="s">
        <v>3412</v>
      </c>
      <c r="R31" s="68" t="s">
        <v>72</v>
      </c>
      <c r="S31" s="68" t="s">
        <v>72</v>
      </c>
      <c r="T31" s="68" t="s">
        <v>3412</v>
      </c>
      <c r="U31" s="68" t="s">
        <v>3412</v>
      </c>
      <c r="V31" s="68" t="s">
        <v>3412</v>
      </c>
      <c r="X31" s="73"/>
      <c r="Y31" s="73"/>
      <c r="Z31" s="73"/>
      <c r="AA31" s="73"/>
      <c r="AB31" s="73"/>
      <c r="AC31" s="73"/>
      <c r="AD31" s="73"/>
      <c r="AE31" s="73"/>
      <c r="AF31" s="73"/>
      <c r="AG31" s="73"/>
      <c r="AH31" s="73"/>
      <c r="AI31" s="73"/>
      <c r="AJ31" s="73"/>
    </row>
    <row r="32" spans="1:36" ht="18" customHeight="1" x14ac:dyDescent="0.35">
      <c r="A32" s="74" t="s">
        <v>1475</v>
      </c>
      <c r="B32" s="71" t="s">
        <v>481</v>
      </c>
      <c r="C32" s="71" t="s">
        <v>1476</v>
      </c>
      <c r="D32" s="67">
        <v>0.81818181818181823</v>
      </c>
      <c r="E32" s="68" t="s">
        <v>3799</v>
      </c>
      <c r="F32" s="136">
        <v>1</v>
      </c>
      <c r="G32" s="68" t="s">
        <v>3663</v>
      </c>
      <c r="H32" s="68" t="s">
        <v>72</v>
      </c>
      <c r="I32" s="68" t="s">
        <v>72</v>
      </c>
      <c r="J32" s="68" t="s">
        <v>72</v>
      </c>
      <c r="K32" s="67">
        <v>0.75</v>
      </c>
      <c r="L32" s="68" t="s">
        <v>3800</v>
      </c>
      <c r="M32" s="68" t="s">
        <v>72</v>
      </c>
      <c r="N32" s="68" t="s">
        <v>3412</v>
      </c>
      <c r="O32" s="68" t="s">
        <v>457</v>
      </c>
      <c r="P32" s="68" t="s">
        <v>72</v>
      </c>
      <c r="Q32" s="68" t="s">
        <v>72</v>
      </c>
      <c r="R32" s="68" t="s">
        <v>72</v>
      </c>
      <c r="S32" s="68" t="s">
        <v>72</v>
      </c>
      <c r="T32" s="68" t="s">
        <v>72</v>
      </c>
      <c r="U32" s="68" t="s">
        <v>457</v>
      </c>
      <c r="V32" s="68" t="s">
        <v>3412</v>
      </c>
      <c r="X32" s="73"/>
      <c r="Y32" s="73"/>
      <c r="Z32" s="73"/>
      <c r="AA32" s="73"/>
      <c r="AB32" s="73"/>
      <c r="AC32" s="73"/>
      <c r="AD32" s="73"/>
      <c r="AE32" s="73"/>
      <c r="AF32" s="73"/>
      <c r="AG32" s="73"/>
      <c r="AH32" s="73"/>
      <c r="AI32" s="73"/>
      <c r="AJ32" s="73"/>
    </row>
    <row r="33" spans="1:36" ht="18" customHeight="1" x14ac:dyDescent="0.35">
      <c r="A33" s="74" t="s">
        <v>1477</v>
      </c>
      <c r="B33" s="71" t="s">
        <v>481</v>
      </c>
      <c r="C33" s="71" t="s">
        <v>1478</v>
      </c>
      <c r="D33" s="67">
        <v>0.25</v>
      </c>
      <c r="E33" s="68" t="s">
        <v>3707</v>
      </c>
      <c r="F33" s="136">
        <v>1</v>
      </c>
      <c r="G33" s="68" t="s">
        <v>3663</v>
      </c>
      <c r="H33" s="68" t="s">
        <v>72</v>
      </c>
      <c r="I33" s="68" t="s">
        <v>72</v>
      </c>
      <c r="J33" s="68" t="s">
        <v>72</v>
      </c>
      <c r="K33" s="67">
        <v>0</v>
      </c>
      <c r="L33" s="68" t="s">
        <v>3703</v>
      </c>
      <c r="M33" s="68" t="s">
        <v>3412</v>
      </c>
      <c r="N33" s="68" t="s">
        <v>3412</v>
      </c>
      <c r="O33" s="68" t="s">
        <v>3412</v>
      </c>
      <c r="P33" s="68" t="s">
        <v>3412</v>
      </c>
      <c r="Q33" s="68" t="s">
        <v>3412</v>
      </c>
      <c r="R33" s="68" t="s">
        <v>3412</v>
      </c>
      <c r="S33" s="68" t="s">
        <v>3412</v>
      </c>
      <c r="T33" s="68" t="s">
        <v>3412</v>
      </c>
      <c r="U33" s="68" t="s">
        <v>457</v>
      </c>
      <c r="V33" s="68" t="s">
        <v>3412</v>
      </c>
      <c r="X33" s="73"/>
      <c r="Y33" s="73"/>
      <c r="Z33" s="73"/>
      <c r="AA33" s="73"/>
      <c r="AB33" s="73"/>
      <c r="AC33" s="73"/>
      <c r="AD33" s="73"/>
      <c r="AE33" s="73"/>
      <c r="AF33" s="73"/>
      <c r="AG33" s="73"/>
      <c r="AH33" s="73"/>
      <c r="AI33" s="73"/>
      <c r="AJ33" s="73"/>
    </row>
    <row r="34" spans="1:36" ht="18" customHeight="1" x14ac:dyDescent="0.35">
      <c r="A34" s="74" t="s">
        <v>1479</v>
      </c>
      <c r="B34" s="71" t="s">
        <v>481</v>
      </c>
      <c r="C34" s="71" t="s">
        <v>1480</v>
      </c>
      <c r="D34" s="67">
        <v>0.46153846153846156</v>
      </c>
      <c r="E34" s="68" t="s">
        <v>3681</v>
      </c>
      <c r="F34" s="136">
        <v>1</v>
      </c>
      <c r="G34" s="68" t="s">
        <v>3663</v>
      </c>
      <c r="H34" s="68" t="s">
        <v>72</v>
      </c>
      <c r="I34" s="68" t="s">
        <v>72</v>
      </c>
      <c r="J34" s="68" t="s">
        <v>72</v>
      </c>
      <c r="K34" s="67">
        <v>0.3</v>
      </c>
      <c r="L34" s="68" t="s">
        <v>3682</v>
      </c>
      <c r="M34" s="68" t="s">
        <v>3412</v>
      </c>
      <c r="N34" s="68" t="s">
        <v>3412</v>
      </c>
      <c r="O34" s="68" t="s">
        <v>3412</v>
      </c>
      <c r="P34" s="68" t="s">
        <v>3412</v>
      </c>
      <c r="Q34" s="68" t="s">
        <v>72</v>
      </c>
      <c r="R34" s="68" t="s">
        <v>72</v>
      </c>
      <c r="S34" s="68" t="s">
        <v>3412</v>
      </c>
      <c r="T34" s="68" t="s">
        <v>72</v>
      </c>
      <c r="U34" s="68" t="s">
        <v>3412</v>
      </c>
      <c r="V34" s="68" t="s">
        <v>3412</v>
      </c>
      <c r="X34" s="73"/>
      <c r="Y34" s="73"/>
      <c r="Z34" s="73"/>
      <c r="AA34" s="73"/>
      <c r="AB34" s="73"/>
      <c r="AC34" s="73"/>
      <c r="AD34" s="73"/>
      <c r="AE34" s="73"/>
      <c r="AF34" s="73"/>
      <c r="AG34" s="73"/>
      <c r="AH34" s="73"/>
      <c r="AI34" s="73"/>
      <c r="AJ34" s="73"/>
    </row>
    <row r="35" spans="1:36" ht="18" customHeight="1" x14ac:dyDescent="0.35">
      <c r="A35" s="74" t="s">
        <v>1481</v>
      </c>
      <c r="B35" s="71" t="s">
        <v>481</v>
      </c>
      <c r="C35" s="71" t="s">
        <v>1482</v>
      </c>
      <c r="D35" s="67">
        <v>0.92307692307692313</v>
      </c>
      <c r="E35" s="68" t="s">
        <v>3765</v>
      </c>
      <c r="F35" s="136">
        <v>1</v>
      </c>
      <c r="G35" s="68" t="s">
        <v>3663</v>
      </c>
      <c r="H35" s="68" t="s">
        <v>72</v>
      </c>
      <c r="I35" s="68" t="s">
        <v>72</v>
      </c>
      <c r="J35" s="68" t="s">
        <v>72</v>
      </c>
      <c r="K35" s="67">
        <v>0.9</v>
      </c>
      <c r="L35" s="68" t="s">
        <v>3766</v>
      </c>
      <c r="M35" s="68" t="s">
        <v>72</v>
      </c>
      <c r="N35" s="68" t="s">
        <v>72</v>
      </c>
      <c r="O35" s="68" t="s">
        <v>72</v>
      </c>
      <c r="P35" s="68" t="s">
        <v>72</v>
      </c>
      <c r="Q35" s="68" t="s">
        <v>72</v>
      </c>
      <c r="R35" s="68" t="s">
        <v>72</v>
      </c>
      <c r="S35" s="68" t="s">
        <v>72</v>
      </c>
      <c r="T35" s="68" t="s">
        <v>72</v>
      </c>
      <c r="U35" s="68" t="s">
        <v>72</v>
      </c>
      <c r="V35" s="68" t="s">
        <v>3412</v>
      </c>
      <c r="X35" s="73"/>
      <c r="Y35" s="73"/>
      <c r="Z35" s="73"/>
      <c r="AA35" s="73"/>
      <c r="AB35" s="73"/>
      <c r="AC35" s="73"/>
      <c r="AD35" s="73"/>
      <c r="AE35" s="73"/>
      <c r="AF35" s="73"/>
      <c r="AG35" s="73"/>
      <c r="AH35" s="73"/>
      <c r="AI35" s="73"/>
      <c r="AJ35" s="73"/>
    </row>
    <row r="36" spans="1:36" ht="18" customHeight="1" x14ac:dyDescent="0.35">
      <c r="A36" s="74" t="s">
        <v>1483</v>
      </c>
      <c r="B36" s="71" t="s">
        <v>481</v>
      </c>
      <c r="C36" s="71" t="s">
        <v>1484</v>
      </c>
      <c r="D36" s="67">
        <v>7.6923076923076927E-2</v>
      </c>
      <c r="E36" s="68" t="s">
        <v>3717</v>
      </c>
      <c r="F36" s="136">
        <v>0.33333333333333331</v>
      </c>
      <c r="G36" s="68" t="s">
        <v>3670</v>
      </c>
      <c r="H36" s="68" t="s">
        <v>72</v>
      </c>
      <c r="I36" s="68" t="s">
        <v>3412</v>
      </c>
      <c r="J36" s="68" t="s">
        <v>3412</v>
      </c>
      <c r="K36" s="67">
        <v>0</v>
      </c>
      <c r="L36" s="68" t="s">
        <v>3688</v>
      </c>
      <c r="M36" s="68" t="s">
        <v>3412</v>
      </c>
      <c r="N36" s="68" t="s">
        <v>3412</v>
      </c>
      <c r="O36" s="68" t="s">
        <v>3412</v>
      </c>
      <c r="P36" s="68" t="s">
        <v>3412</v>
      </c>
      <c r="Q36" s="68" t="s">
        <v>3412</v>
      </c>
      <c r="R36" s="68" t="s">
        <v>3412</v>
      </c>
      <c r="S36" s="68" t="s">
        <v>3412</v>
      </c>
      <c r="T36" s="68" t="s">
        <v>3412</v>
      </c>
      <c r="U36" s="68" t="s">
        <v>3412</v>
      </c>
      <c r="V36" s="68" t="s">
        <v>3412</v>
      </c>
      <c r="X36" s="73"/>
      <c r="Y36" s="73"/>
      <c r="Z36" s="73"/>
      <c r="AA36" s="73"/>
      <c r="AB36" s="73"/>
      <c r="AC36" s="73"/>
      <c r="AD36" s="73"/>
      <c r="AE36" s="73"/>
      <c r="AF36" s="73"/>
      <c r="AG36" s="73"/>
      <c r="AH36" s="73"/>
      <c r="AI36" s="73"/>
      <c r="AJ36" s="73"/>
    </row>
    <row r="37" spans="1:36" ht="18" customHeight="1" x14ac:dyDescent="0.35">
      <c r="A37" s="74" t="s">
        <v>1485</v>
      </c>
      <c r="B37" s="71" t="s">
        <v>481</v>
      </c>
      <c r="C37" s="71" t="s">
        <v>1486</v>
      </c>
      <c r="D37" s="67">
        <v>1</v>
      </c>
      <c r="E37" s="68" t="s">
        <v>3691</v>
      </c>
      <c r="F37" s="136">
        <v>1</v>
      </c>
      <c r="G37" s="68" t="s">
        <v>3663</v>
      </c>
      <c r="H37" s="68" t="s">
        <v>72</v>
      </c>
      <c r="I37" s="68" t="s">
        <v>72</v>
      </c>
      <c r="J37" s="68" t="s">
        <v>72</v>
      </c>
      <c r="K37" s="67">
        <v>1</v>
      </c>
      <c r="L37" s="68" t="s">
        <v>3674</v>
      </c>
      <c r="M37" s="68" t="s">
        <v>72</v>
      </c>
      <c r="N37" s="68" t="s">
        <v>72</v>
      </c>
      <c r="O37" s="68" t="s">
        <v>72</v>
      </c>
      <c r="P37" s="68" t="s">
        <v>72</v>
      </c>
      <c r="Q37" s="68" t="s">
        <v>72</v>
      </c>
      <c r="R37" s="68" t="s">
        <v>72</v>
      </c>
      <c r="S37" s="68" t="s">
        <v>72</v>
      </c>
      <c r="T37" s="68" t="s">
        <v>72</v>
      </c>
      <c r="U37" s="68" t="s">
        <v>72</v>
      </c>
      <c r="V37" s="68" t="s">
        <v>72</v>
      </c>
      <c r="X37" s="73"/>
      <c r="Y37" s="73"/>
      <c r="Z37" s="73"/>
      <c r="AA37" s="73"/>
      <c r="AB37" s="73"/>
      <c r="AC37" s="73"/>
      <c r="AD37" s="73"/>
      <c r="AE37" s="73"/>
      <c r="AF37" s="73"/>
      <c r="AG37" s="73"/>
      <c r="AH37" s="73"/>
      <c r="AI37" s="73"/>
      <c r="AJ37" s="73"/>
    </row>
    <row r="38" spans="1:36" ht="18" customHeight="1" x14ac:dyDescent="0.35">
      <c r="A38" s="74" t="s">
        <v>1487</v>
      </c>
      <c r="B38" s="71" t="s">
        <v>481</v>
      </c>
      <c r="C38" s="71" t="s">
        <v>1488</v>
      </c>
      <c r="D38" s="67">
        <v>7.6923076923076927E-2</v>
      </c>
      <c r="E38" s="68" t="s">
        <v>3717</v>
      </c>
      <c r="F38" s="136">
        <v>0.33333333333333331</v>
      </c>
      <c r="G38" s="68" t="s">
        <v>3670</v>
      </c>
      <c r="H38" s="68" t="s">
        <v>72</v>
      </c>
      <c r="I38" s="68" t="s">
        <v>3412</v>
      </c>
      <c r="J38" s="68" t="s">
        <v>3412</v>
      </c>
      <c r="K38" s="67">
        <v>0</v>
      </c>
      <c r="L38" s="68" t="s">
        <v>3688</v>
      </c>
      <c r="M38" s="68" t="s">
        <v>3412</v>
      </c>
      <c r="N38" s="68" t="s">
        <v>3412</v>
      </c>
      <c r="O38" s="68" t="s">
        <v>3412</v>
      </c>
      <c r="P38" s="68" t="s">
        <v>3412</v>
      </c>
      <c r="Q38" s="68" t="s">
        <v>3412</v>
      </c>
      <c r="R38" s="68" t="s">
        <v>3412</v>
      </c>
      <c r="S38" s="68" t="s">
        <v>3412</v>
      </c>
      <c r="T38" s="68" t="s">
        <v>3412</v>
      </c>
      <c r="U38" s="68" t="s">
        <v>3412</v>
      </c>
      <c r="V38" s="68" t="s">
        <v>3412</v>
      </c>
      <c r="X38" s="73"/>
      <c r="Y38" s="73"/>
      <c r="Z38" s="73"/>
      <c r="AA38" s="73"/>
      <c r="AB38" s="73"/>
      <c r="AC38" s="73"/>
      <c r="AD38" s="73"/>
      <c r="AE38" s="73"/>
      <c r="AF38" s="73"/>
      <c r="AG38" s="73"/>
      <c r="AH38" s="73"/>
      <c r="AI38" s="73"/>
      <c r="AJ38" s="73"/>
    </row>
    <row r="39" spans="1:36" ht="18" customHeight="1" x14ac:dyDescent="0.35">
      <c r="A39" s="74" t="s">
        <v>1489</v>
      </c>
      <c r="B39" s="71" t="s">
        <v>481</v>
      </c>
      <c r="C39" s="71" t="s">
        <v>1490</v>
      </c>
      <c r="D39" s="67">
        <v>0.76923076923076927</v>
      </c>
      <c r="E39" s="68" t="s">
        <v>3795</v>
      </c>
      <c r="F39" s="136">
        <v>1</v>
      </c>
      <c r="G39" s="68" t="s">
        <v>3663</v>
      </c>
      <c r="H39" s="68" t="s">
        <v>72</v>
      </c>
      <c r="I39" s="68" t="s">
        <v>72</v>
      </c>
      <c r="J39" s="68" t="s">
        <v>72</v>
      </c>
      <c r="K39" s="67">
        <v>0.7</v>
      </c>
      <c r="L39" s="68" t="s">
        <v>3794</v>
      </c>
      <c r="M39" s="68" t="s">
        <v>3412</v>
      </c>
      <c r="N39" s="68" t="s">
        <v>3412</v>
      </c>
      <c r="O39" s="68" t="s">
        <v>72</v>
      </c>
      <c r="P39" s="68" t="s">
        <v>72</v>
      </c>
      <c r="Q39" s="68" t="s">
        <v>72</v>
      </c>
      <c r="R39" s="68" t="s">
        <v>72</v>
      </c>
      <c r="S39" s="68" t="s">
        <v>72</v>
      </c>
      <c r="T39" s="68" t="s">
        <v>72</v>
      </c>
      <c r="U39" s="68" t="s">
        <v>72</v>
      </c>
      <c r="V39" s="68" t="s">
        <v>3412</v>
      </c>
      <c r="X39" s="73"/>
      <c r="Y39" s="73"/>
      <c r="Z39" s="73"/>
      <c r="AA39" s="73"/>
      <c r="AB39" s="73"/>
      <c r="AC39" s="73"/>
      <c r="AD39" s="73"/>
      <c r="AE39" s="73"/>
      <c r="AF39" s="73"/>
      <c r="AG39" s="73"/>
      <c r="AH39" s="73"/>
      <c r="AI39" s="73"/>
      <c r="AJ39" s="73"/>
    </row>
    <row r="40" spans="1:36" ht="18" customHeight="1" x14ac:dyDescent="0.35">
      <c r="A40" s="74" t="s">
        <v>1491</v>
      </c>
      <c r="B40" s="71" t="s">
        <v>481</v>
      </c>
      <c r="C40" s="71" t="s">
        <v>1492</v>
      </c>
      <c r="D40" s="67">
        <v>8.3333333333333329E-2</v>
      </c>
      <c r="E40" s="68" t="s">
        <v>3702</v>
      </c>
      <c r="F40" s="136">
        <v>0.33333333333333331</v>
      </c>
      <c r="G40" s="68" t="s">
        <v>3670</v>
      </c>
      <c r="H40" s="68" t="s">
        <v>72</v>
      </c>
      <c r="I40" s="68" t="s">
        <v>3412</v>
      </c>
      <c r="J40" s="68" t="s">
        <v>3412</v>
      </c>
      <c r="K40" s="67">
        <v>0</v>
      </c>
      <c r="L40" s="68" t="s">
        <v>3703</v>
      </c>
      <c r="M40" s="68" t="s">
        <v>3412</v>
      </c>
      <c r="N40" s="68" t="s">
        <v>3412</v>
      </c>
      <c r="O40" s="68" t="s">
        <v>3412</v>
      </c>
      <c r="P40" s="68" t="s">
        <v>3412</v>
      </c>
      <c r="Q40" s="68" t="s">
        <v>3412</v>
      </c>
      <c r="R40" s="68" t="s">
        <v>3412</v>
      </c>
      <c r="S40" s="68" t="s">
        <v>3412</v>
      </c>
      <c r="T40" s="68" t="s">
        <v>3412</v>
      </c>
      <c r="U40" s="68" t="s">
        <v>457</v>
      </c>
      <c r="V40" s="68" t="s">
        <v>3412</v>
      </c>
      <c r="X40" s="73"/>
      <c r="Y40" s="73"/>
      <c r="Z40" s="73"/>
      <c r="AA40" s="73"/>
      <c r="AB40" s="73"/>
      <c r="AC40" s="73"/>
      <c r="AD40" s="73"/>
      <c r="AE40" s="73"/>
      <c r="AF40" s="73"/>
      <c r="AG40" s="73"/>
      <c r="AH40" s="73"/>
      <c r="AI40" s="73"/>
      <c r="AJ40" s="73"/>
    </row>
    <row r="41" spans="1:36" ht="18" customHeight="1" x14ac:dyDescent="0.35">
      <c r="A41" s="74" t="s">
        <v>1493</v>
      </c>
      <c r="B41" s="71" t="s">
        <v>481</v>
      </c>
      <c r="C41" s="71" t="s">
        <v>1494</v>
      </c>
      <c r="D41" s="67">
        <v>0.27272727272727271</v>
      </c>
      <c r="E41" s="68" t="s">
        <v>3678</v>
      </c>
      <c r="F41" s="136">
        <v>1</v>
      </c>
      <c r="G41" s="68" t="s">
        <v>3663</v>
      </c>
      <c r="H41" s="68" t="s">
        <v>72</v>
      </c>
      <c r="I41" s="68" t="s">
        <v>72</v>
      </c>
      <c r="J41" s="68" t="s">
        <v>72</v>
      </c>
      <c r="K41" s="67">
        <v>0</v>
      </c>
      <c r="L41" s="68" t="s">
        <v>3679</v>
      </c>
      <c r="M41" s="68" t="s">
        <v>3412</v>
      </c>
      <c r="N41" s="68" t="s">
        <v>457</v>
      </c>
      <c r="O41" s="68" t="s">
        <v>3412</v>
      </c>
      <c r="P41" s="68" t="s">
        <v>3412</v>
      </c>
      <c r="Q41" s="68" t="s">
        <v>3412</v>
      </c>
      <c r="R41" s="68" t="s">
        <v>3412</v>
      </c>
      <c r="S41" s="68" t="s">
        <v>3412</v>
      </c>
      <c r="T41" s="68" t="s">
        <v>3412</v>
      </c>
      <c r="U41" s="68" t="s">
        <v>457</v>
      </c>
      <c r="V41" s="68" t="s">
        <v>3412</v>
      </c>
      <c r="X41" s="73"/>
      <c r="Y41" s="73"/>
      <c r="Z41" s="73"/>
      <c r="AA41" s="73"/>
      <c r="AB41" s="73"/>
      <c r="AC41" s="73"/>
      <c r="AD41" s="73"/>
      <c r="AE41" s="73"/>
      <c r="AF41" s="73"/>
      <c r="AG41" s="73"/>
      <c r="AH41" s="73"/>
      <c r="AI41" s="73"/>
      <c r="AJ41" s="73"/>
    </row>
    <row r="42" spans="1:36" ht="18" customHeight="1" x14ac:dyDescent="0.35">
      <c r="A42" s="74" t="s">
        <v>1495</v>
      </c>
      <c r="B42" s="71" t="s">
        <v>481</v>
      </c>
      <c r="C42" s="71" t="s">
        <v>1496</v>
      </c>
      <c r="D42" s="67">
        <v>0.23076923076923078</v>
      </c>
      <c r="E42" s="68" t="s">
        <v>3687</v>
      </c>
      <c r="F42" s="136">
        <v>1</v>
      </c>
      <c r="G42" s="68" t="s">
        <v>3663</v>
      </c>
      <c r="H42" s="68" t="s">
        <v>72</v>
      </c>
      <c r="I42" s="68" t="s">
        <v>72</v>
      </c>
      <c r="J42" s="68" t="s">
        <v>72</v>
      </c>
      <c r="K42" s="67">
        <v>0</v>
      </c>
      <c r="L42" s="68" t="s">
        <v>3688</v>
      </c>
      <c r="M42" s="68" t="s">
        <v>3412</v>
      </c>
      <c r="N42" s="68" t="s">
        <v>3412</v>
      </c>
      <c r="O42" s="68" t="s">
        <v>3412</v>
      </c>
      <c r="P42" s="68" t="s">
        <v>3412</v>
      </c>
      <c r="Q42" s="68" t="s">
        <v>3412</v>
      </c>
      <c r="R42" s="68" t="s">
        <v>3412</v>
      </c>
      <c r="S42" s="68" t="s">
        <v>3412</v>
      </c>
      <c r="T42" s="68" t="s">
        <v>3412</v>
      </c>
      <c r="U42" s="68" t="s">
        <v>3412</v>
      </c>
      <c r="V42" s="68" t="s">
        <v>3412</v>
      </c>
      <c r="X42" s="73"/>
      <c r="Y42" s="73"/>
      <c r="Z42" s="73"/>
      <c r="AA42" s="73"/>
      <c r="AB42" s="73"/>
      <c r="AC42" s="73"/>
      <c r="AD42" s="73"/>
      <c r="AE42" s="73"/>
      <c r="AF42" s="73"/>
      <c r="AG42" s="73"/>
      <c r="AH42" s="73"/>
      <c r="AI42" s="73"/>
      <c r="AJ42" s="73"/>
    </row>
    <row r="43" spans="1:36" ht="18" customHeight="1" x14ac:dyDescent="0.35">
      <c r="A43" s="74" t="s">
        <v>1497</v>
      </c>
      <c r="B43" s="71" t="s">
        <v>481</v>
      </c>
      <c r="C43" s="71" t="s">
        <v>1498</v>
      </c>
      <c r="D43" s="67">
        <v>0.16666666666666666</v>
      </c>
      <c r="E43" s="68" t="s">
        <v>3764</v>
      </c>
      <c r="F43" s="136">
        <v>0.33333333333333331</v>
      </c>
      <c r="G43" s="68" t="s">
        <v>3670</v>
      </c>
      <c r="H43" s="68" t="s">
        <v>72</v>
      </c>
      <c r="I43" s="68" t="s">
        <v>3412</v>
      </c>
      <c r="J43" s="68" t="s">
        <v>3412</v>
      </c>
      <c r="K43" s="67">
        <v>0.1111111111111111</v>
      </c>
      <c r="L43" s="68" t="s">
        <v>3669</v>
      </c>
      <c r="M43" s="68" t="s">
        <v>72</v>
      </c>
      <c r="N43" s="68" t="s">
        <v>3412</v>
      </c>
      <c r="O43" s="68" t="s">
        <v>3412</v>
      </c>
      <c r="P43" s="68" t="s">
        <v>3412</v>
      </c>
      <c r="Q43" s="68" t="s">
        <v>3412</v>
      </c>
      <c r="R43" s="68" t="s">
        <v>3412</v>
      </c>
      <c r="S43" s="68" t="s">
        <v>3412</v>
      </c>
      <c r="T43" s="68" t="s">
        <v>3412</v>
      </c>
      <c r="U43" s="68" t="s">
        <v>457</v>
      </c>
      <c r="V43" s="68" t="s">
        <v>3412</v>
      </c>
      <c r="X43" s="73"/>
      <c r="Y43" s="73"/>
      <c r="Z43" s="73"/>
      <c r="AA43" s="73"/>
      <c r="AB43" s="73"/>
      <c r="AC43" s="73"/>
      <c r="AD43" s="73"/>
      <c r="AE43" s="73"/>
      <c r="AF43" s="73"/>
      <c r="AG43" s="73"/>
      <c r="AH43" s="73"/>
      <c r="AI43" s="73"/>
      <c r="AJ43" s="73"/>
    </row>
    <row r="44" spans="1:36" ht="18" customHeight="1" x14ac:dyDescent="0.35">
      <c r="A44" s="74" t="s">
        <v>1499</v>
      </c>
      <c r="B44" s="71" t="s">
        <v>481</v>
      </c>
      <c r="C44" s="71" t="s">
        <v>1500</v>
      </c>
      <c r="D44" s="67">
        <v>1</v>
      </c>
      <c r="E44" s="68" t="s">
        <v>3696</v>
      </c>
      <c r="F44" s="136">
        <v>1</v>
      </c>
      <c r="G44" s="68" t="s">
        <v>3663</v>
      </c>
      <c r="H44" s="68" t="s">
        <v>72</v>
      </c>
      <c r="I44" s="68" t="s">
        <v>72</v>
      </c>
      <c r="J44" s="68" t="s">
        <v>72</v>
      </c>
      <c r="K44" s="67">
        <v>1</v>
      </c>
      <c r="L44" s="68" t="s">
        <v>3697</v>
      </c>
      <c r="M44" s="68" t="s">
        <v>72</v>
      </c>
      <c r="N44" s="68" t="s">
        <v>72</v>
      </c>
      <c r="O44" s="68" t="s">
        <v>457</v>
      </c>
      <c r="P44" s="68" t="s">
        <v>72</v>
      </c>
      <c r="Q44" s="68" t="s">
        <v>72</v>
      </c>
      <c r="R44" s="68" t="s">
        <v>72</v>
      </c>
      <c r="S44" s="68" t="s">
        <v>72</v>
      </c>
      <c r="T44" s="68" t="s">
        <v>72</v>
      </c>
      <c r="U44" s="68" t="s">
        <v>457</v>
      </c>
      <c r="V44" s="68" t="s">
        <v>72</v>
      </c>
      <c r="X44" s="73"/>
      <c r="Y44" s="73"/>
      <c r="Z44" s="73"/>
      <c r="AA44" s="73"/>
      <c r="AB44" s="73"/>
      <c r="AC44" s="73"/>
      <c r="AD44" s="73"/>
      <c r="AE44" s="73"/>
      <c r="AF44" s="73"/>
      <c r="AG44" s="73"/>
      <c r="AH44" s="73"/>
      <c r="AI44" s="73"/>
      <c r="AJ44" s="73"/>
    </row>
    <row r="45" spans="1:36" ht="18" customHeight="1" x14ac:dyDescent="0.35">
      <c r="A45" s="74" t="s">
        <v>1501</v>
      </c>
      <c r="B45" s="71" t="s">
        <v>481</v>
      </c>
      <c r="C45" s="71" t="s">
        <v>1502</v>
      </c>
      <c r="D45" s="67">
        <v>7.6923076923076927E-2</v>
      </c>
      <c r="E45" s="68" t="s">
        <v>3717</v>
      </c>
      <c r="F45" s="136">
        <v>0.33333333333333331</v>
      </c>
      <c r="G45" s="68" t="s">
        <v>3670</v>
      </c>
      <c r="H45" s="68" t="s">
        <v>72</v>
      </c>
      <c r="I45" s="68" t="s">
        <v>3412</v>
      </c>
      <c r="J45" s="68" t="s">
        <v>3412</v>
      </c>
      <c r="K45" s="67">
        <v>0</v>
      </c>
      <c r="L45" s="68" t="s">
        <v>3688</v>
      </c>
      <c r="M45" s="68" t="s">
        <v>3412</v>
      </c>
      <c r="N45" s="68" t="s">
        <v>3412</v>
      </c>
      <c r="O45" s="68" t="s">
        <v>3412</v>
      </c>
      <c r="P45" s="68" t="s">
        <v>3412</v>
      </c>
      <c r="Q45" s="68" t="s">
        <v>3412</v>
      </c>
      <c r="R45" s="68" t="s">
        <v>3412</v>
      </c>
      <c r="S45" s="68" t="s">
        <v>3412</v>
      </c>
      <c r="T45" s="68" t="s">
        <v>3412</v>
      </c>
      <c r="U45" s="68" t="s">
        <v>3412</v>
      </c>
      <c r="V45" s="68" t="s">
        <v>3412</v>
      </c>
      <c r="X45" s="73"/>
      <c r="Y45" s="73"/>
      <c r="Z45" s="73"/>
      <c r="AA45" s="73"/>
      <c r="AB45" s="73"/>
      <c r="AC45" s="73"/>
      <c r="AD45" s="73"/>
      <c r="AE45" s="73"/>
      <c r="AF45" s="73"/>
      <c r="AG45" s="73"/>
      <c r="AH45" s="73"/>
      <c r="AI45" s="73"/>
      <c r="AJ45" s="73"/>
    </row>
    <row r="46" spans="1:36" ht="18" customHeight="1" x14ac:dyDescent="0.35">
      <c r="A46" s="74" t="s">
        <v>1503</v>
      </c>
      <c r="B46" s="71" t="s">
        <v>481</v>
      </c>
      <c r="C46" s="71" t="s">
        <v>1504</v>
      </c>
      <c r="D46" s="67">
        <v>7.6923076923076927E-2</v>
      </c>
      <c r="E46" s="68" t="s">
        <v>3717</v>
      </c>
      <c r="F46" s="136">
        <v>0.33333333333333331</v>
      </c>
      <c r="G46" s="68" t="s">
        <v>3670</v>
      </c>
      <c r="H46" s="68" t="s">
        <v>72</v>
      </c>
      <c r="I46" s="68" t="s">
        <v>3412</v>
      </c>
      <c r="J46" s="68" t="s">
        <v>3412</v>
      </c>
      <c r="K46" s="67">
        <v>0</v>
      </c>
      <c r="L46" s="68" t="s">
        <v>3688</v>
      </c>
      <c r="M46" s="68" t="s">
        <v>3412</v>
      </c>
      <c r="N46" s="68" t="s">
        <v>3412</v>
      </c>
      <c r="O46" s="68" t="s">
        <v>3412</v>
      </c>
      <c r="P46" s="68" t="s">
        <v>3412</v>
      </c>
      <c r="Q46" s="68" t="s">
        <v>3412</v>
      </c>
      <c r="R46" s="68" t="s">
        <v>3412</v>
      </c>
      <c r="S46" s="68" t="s">
        <v>3412</v>
      </c>
      <c r="T46" s="68" t="s">
        <v>3412</v>
      </c>
      <c r="U46" s="68" t="s">
        <v>3412</v>
      </c>
      <c r="V46" s="68" t="s">
        <v>3412</v>
      </c>
      <c r="X46" s="73"/>
      <c r="Y46" s="73"/>
      <c r="Z46" s="73"/>
      <c r="AA46" s="73"/>
      <c r="AB46" s="73"/>
      <c r="AC46" s="73"/>
      <c r="AD46" s="73"/>
      <c r="AE46" s="73"/>
      <c r="AF46" s="73"/>
      <c r="AG46" s="73"/>
      <c r="AH46" s="73"/>
      <c r="AI46" s="73"/>
      <c r="AJ46" s="73"/>
    </row>
    <row r="47" spans="1:36" ht="18" customHeight="1" x14ac:dyDescent="0.35">
      <c r="A47" s="74" t="s">
        <v>1505</v>
      </c>
      <c r="B47" s="71" t="s">
        <v>481</v>
      </c>
      <c r="C47" s="71" t="s">
        <v>1506</v>
      </c>
      <c r="D47" s="67">
        <v>7.6923076923076927E-2</v>
      </c>
      <c r="E47" s="68" t="s">
        <v>3717</v>
      </c>
      <c r="F47" s="136">
        <v>0.33333333333333331</v>
      </c>
      <c r="G47" s="68" t="s">
        <v>3670</v>
      </c>
      <c r="H47" s="68" t="s">
        <v>72</v>
      </c>
      <c r="I47" s="68" t="s">
        <v>3412</v>
      </c>
      <c r="J47" s="68" t="s">
        <v>3412</v>
      </c>
      <c r="K47" s="67">
        <v>0</v>
      </c>
      <c r="L47" s="68" t="s">
        <v>3688</v>
      </c>
      <c r="M47" s="68" t="s">
        <v>3412</v>
      </c>
      <c r="N47" s="68" t="s">
        <v>3412</v>
      </c>
      <c r="O47" s="68" t="s">
        <v>3412</v>
      </c>
      <c r="P47" s="68" t="s">
        <v>3412</v>
      </c>
      <c r="Q47" s="68" t="s">
        <v>3412</v>
      </c>
      <c r="R47" s="68" t="s">
        <v>3412</v>
      </c>
      <c r="S47" s="68" t="s">
        <v>3412</v>
      </c>
      <c r="T47" s="68" t="s">
        <v>3412</v>
      </c>
      <c r="U47" s="68" t="s">
        <v>3412</v>
      </c>
      <c r="V47" s="68" t="s">
        <v>3412</v>
      </c>
      <c r="X47" s="73"/>
      <c r="Y47" s="73"/>
      <c r="Z47" s="73"/>
      <c r="AA47" s="73"/>
      <c r="AB47" s="73"/>
      <c r="AC47" s="73"/>
      <c r="AD47" s="73"/>
      <c r="AE47" s="73"/>
      <c r="AF47" s="73"/>
      <c r="AG47" s="73"/>
      <c r="AH47" s="73"/>
      <c r="AI47" s="73"/>
      <c r="AJ47" s="73"/>
    </row>
    <row r="48" spans="1:36" ht="18" customHeight="1" x14ac:dyDescent="0.35">
      <c r="A48" s="74" t="s">
        <v>1507</v>
      </c>
      <c r="B48" s="71" t="s">
        <v>481</v>
      </c>
      <c r="C48" s="71" t="s">
        <v>1508</v>
      </c>
      <c r="D48" s="67">
        <v>0.45454545454545453</v>
      </c>
      <c r="E48" s="68" t="s">
        <v>3787</v>
      </c>
      <c r="F48" s="136">
        <v>1</v>
      </c>
      <c r="G48" s="68" t="s">
        <v>3663</v>
      </c>
      <c r="H48" s="68" t="s">
        <v>72</v>
      </c>
      <c r="I48" s="68" t="s">
        <v>72</v>
      </c>
      <c r="J48" s="68" t="s">
        <v>72</v>
      </c>
      <c r="K48" s="67">
        <v>0.25</v>
      </c>
      <c r="L48" s="68" t="s">
        <v>3728</v>
      </c>
      <c r="M48" s="68" t="s">
        <v>3412</v>
      </c>
      <c r="N48" s="68" t="s">
        <v>457</v>
      </c>
      <c r="O48" s="68" t="s">
        <v>3412</v>
      </c>
      <c r="P48" s="68" t="s">
        <v>3412</v>
      </c>
      <c r="Q48" s="68" t="s">
        <v>3412</v>
      </c>
      <c r="R48" s="68" t="s">
        <v>72</v>
      </c>
      <c r="S48" s="68" t="s">
        <v>72</v>
      </c>
      <c r="T48" s="68" t="s">
        <v>3412</v>
      </c>
      <c r="U48" s="68" t="s">
        <v>457</v>
      </c>
      <c r="V48" s="68" t="s">
        <v>3412</v>
      </c>
      <c r="X48" s="73"/>
      <c r="Y48" s="73"/>
      <c r="Z48" s="73"/>
      <c r="AA48" s="73"/>
      <c r="AB48" s="73"/>
      <c r="AC48" s="73"/>
      <c r="AD48" s="73"/>
      <c r="AE48" s="73"/>
      <c r="AF48" s="73"/>
      <c r="AG48" s="73"/>
      <c r="AH48" s="73"/>
      <c r="AI48" s="73"/>
      <c r="AJ48" s="73"/>
    </row>
    <row r="49" spans="1:36" ht="18" customHeight="1" x14ac:dyDescent="0.35">
      <c r="A49" s="74" t="s">
        <v>1509</v>
      </c>
      <c r="B49" s="71" t="s">
        <v>481</v>
      </c>
      <c r="C49" s="71" t="s">
        <v>1510</v>
      </c>
      <c r="D49" s="67">
        <v>7.6923076923076927E-2</v>
      </c>
      <c r="E49" s="68" t="s">
        <v>3717</v>
      </c>
      <c r="F49" s="136">
        <v>0.33333333333333331</v>
      </c>
      <c r="G49" s="68" t="s">
        <v>3670</v>
      </c>
      <c r="H49" s="68" t="s">
        <v>72</v>
      </c>
      <c r="I49" s="68" t="s">
        <v>3412</v>
      </c>
      <c r="J49" s="68" t="s">
        <v>3412</v>
      </c>
      <c r="K49" s="67">
        <v>0</v>
      </c>
      <c r="L49" s="68" t="s">
        <v>3688</v>
      </c>
      <c r="M49" s="68" t="s">
        <v>3412</v>
      </c>
      <c r="N49" s="68" t="s">
        <v>3412</v>
      </c>
      <c r="O49" s="68" t="s">
        <v>3412</v>
      </c>
      <c r="P49" s="68" t="s">
        <v>3412</v>
      </c>
      <c r="Q49" s="68" t="s">
        <v>3412</v>
      </c>
      <c r="R49" s="68" t="s">
        <v>3412</v>
      </c>
      <c r="S49" s="68" t="s">
        <v>3412</v>
      </c>
      <c r="T49" s="68" t="s">
        <v>3412</v>
      </c>
      <c r="U49" s="68" t="s">
        <v>3412</v>
      </c>
      <c r="V49" s="68" t="s">
        <v>3412</v>
      </c>
      <c r="X49" s="73"/>
      <c r="Y49" s="73"/>
      <c r="Z49" s="73"/>
      <c r="AA49" s="73"/>
      <c r="AB49" s="73"/>
      <c r="AC49" s="73"/>
      <c r="AD49" s="73"/>
      <c r="AE49" s="73"/>
      <c r="AF49" s="73"/>
      <c r="AG49" s="73"/>
      <c r="AH49" s="73"/>
      <c r="AI49" s="73"/>
      <c r="AJ49" s="73"/>
    </row>
    <row r="50" spans="1:36" ht="18" customHeight="1" x14ac:dyDescent="0.35">
      <c r="A50" s="74" t="s">
        <v>1511</v>
      </c>
      <c r="B50" s="71" t="s">
        <v>481</v>
      </c>
      <c r="C50" s="71" t="s">
        <v>1512</v>
      </c>
      <c r="D50" s="67">
        <v>0.15384615384615385</v>
      </c>
      <c r="E50" s="68" t="s">
        <v>3720</v>
      </c>
      <c r="F50" s="136">
        <v>0.33333333333333331</v>
      </c>
      <c r="G50" s="68" t="s">
        <v>3670</v>
      </c>
      <c r="H50" s="68" t="s">
        <v>72</v>
      </c>
      <c r="I50" s="68" t="s">
        <v>3412</v>
      </c>
      <c r="J50" s="68" t="s">
        <v>3412</v>
      </c>
      <c r="K50" s="67">
        <v>0.1</v>
      </c>
      <c r="L50" s="68" t="s">
        <v>3714</v>
      </c>
      <c r="M50" s="68" t="s">
        <v>72</v>
      </c>
      <c r="N50" s="68" t="s">
        <v>3412</v>
      </c>
      <c r="O50" s="68" t="s">
        <v>3412</v>
      </c>
      <c r="P50" s="68" t="s">
        <v>3412</v>
      </c>
      <c r="Q50" s="68" t="s">
        <v>3412</v>
      </c>
      <c r="R50" s="68" t="s">
        <v>3412</v>
      </c>
      <c r="S50" s="68" t="s">
        <v>3412</v>
      </c>
      <c r="T50" s="68" t="s">
        <v>3412</v>
      </c>
      <c r="U50" s="68" t="s">
        <v>3412</v>
      </c>
      <c r="V50" s="68" t="s">
        <v>3412</v>
      </c>
      <c r="X50" s="73"/>
      <c r="Y50" s="73"/>
      <c r="Z50" s="73"/>
      <c r="AA50" s="73"/>
      <c r="AB50" s="73"/>
      <c r="AC50" s="73"/>
      <c r="AD50" s="73"/>
      <c r="AE50" s="73"/>
      <c r="AF50" s="73"/>
      <c r="AG50" s="73"/>
      <c r="AH50" s="73"/>
      <c r="AI50" s="73"/>
      <c r="AJ50" s="73"/>
    </row>
    <row r="51" spans="1:36" ht="18" customHeight="1" x14ac:dyDescent="0.35">
      <c r="A51" s="74" t="s">
        <v>1513</v>
      </c>
      <c r="B51" s="71" t="s">
        <v>481</v>
      </c>
      <c r="C51" s="71" t="s">
        <v>1514</v>
      </c>
      <c r="D51" s="67">
        <v>7.6923076923076927E-2</v>
      </c>
      <c r="E51" s="68" t="s">
        <v>3717</v>
      </c>
      <c r="F51" s="136">
        <v>0.33333333333333331</v>
      </c>
      <c r="G51" s="68" t="s">
        <v>3670</v>
      </c>
      <c r="H51" s="68" t="s">
        <v>72</v>
      </c>
      <c r="I51" s="68" t="s">
        <v>3412</v>
      </c>
      <c r="J51" s="68" t="s">
        <v>3412</v>
      </c>
      <c r="K51" s="67">
        <v>0</v>
      </c>
      <c r="L51" s="68" t="s">
        <v>3688</v>
      </c>
      <c r="M51" s="68" t="s">
        <v>3412</v>
      </c>
      <c r="N51" s="68" t="s">
        <v>3412</v>
      </c>
      <c r="O51" s="68" t="s">
        <v>3412</v>
      </c>
      <c r="P51" s="68" t="s">
        <v>3412</v>
      </c>
      <c r="Q51" s="68" t="s">
        <v>3412</v>
      </c>
      <c r="R51" s="68" t="s">
        <v>3412</v>
      </c>
      <c r="S51" s="68" t="s">
        <v>3412</v>
      </c>
      <c r="T51" s="68" t="s">
        <v>3412</v>
      </c>
      <c r="U51" s="68" t="s">
        <v>3412</v>
      </c>
      <c r="V51" s="68" t="s">
        <v>3412</v>
      </c>
      <c r="X51" s="73"/>
      <c r="Y51" s="73"/>
      <c r="Z51" s="73"/>
      <c r="AA51" s="73"/>
      <c r="AB51" s="73"/>
      <c r="AC51" s="73"/>
      <c r="AD51" s="73"/>
      <c r="AE51" s="73"/>
      <c r="AF51" s="73"/>
      <c r="AG51" s="73"/>
      <c r="AH51" s="73"/>
      <c r="AI51" s="73"/>
      <c r="AJ51" s="73"/>
    </row>
    <row r="52" spans="1:36" ht="18" customHeight="1" x14ac:dyDescent="0.35">
      <c r="A52" s="74" t="s">
        <v>1515</v>
      </c>
      <c r="B52" s="71" t="s">
        <v>481</v>
      </c>
      <c r="C52" s="71" t="s">
        <v>1516</v>
      </c>
      <c r="D52" s="67">
        <v>0.15384615384615385</v>
      </c>
      <c r="E52" s="68" t="s">
        <v>3720</v>
      </c>
      <c r="F52" s="136">
        <v>0.33333333333333331</v>
      </c>
      <c r="G52" s="68" t="s">
        <v>3670</v>
      </c>
      <c r="H52" s="68" t="s">
        <v>72</v>
      </c>
      <c r="I52" s="68" t="s">
        <v>3412</v>
      </c>
      <c r="J52" s="68" t="s">
        <v>3412</v>
      </c>
      <c r="K52" s="67">
        <v>0.1</v>
      </c>
      <c r="L52" s="68" t="s">
        <v>3714</v>
      </c>
      <c r="M52" s="68" t="s">
        <v>72</v>
      </c>
      <c r="N52" s="68" t="s">
        <v>3412</v>
      </c>
      <c r="O52" s="68" t="s">
        <v>3412</v>
      </c>
      <c r="P52" s="68" t="s">
        <v>3412</v>
      </c>
      <c r="Q52" s="68" t="s">
        <v>3412</v>
      </c>
      <c r="R52" s="68" t="s">
        <v>3412</v>
      </c>
      <c r="S52" s="68" t="s">
        <v>3412</v>
      </c>
      <c r="T52" s="68" t="s">
        <v>3412</v>
      </c>
      <c r="U52" s="68" t="s">
        <v>3412</v>
      </c>
      <c r="V52" s="68" t="s">
        <v>3412</v>
      </c>
      <c r="X52" s="73"/>
      <c r="Y52" s="73"/>
      <c r="Z52" s="73"/>
      <c r="AA52" s="73"/>
      <c r="AB52" s="73"/>
      <c r="AC52" s="73"/>
      <c r="AD52" s="73"/>
      <c r="AE52" s="73"/>
      <c r="AF52" s="73"/>
      <c r="AG52" s="73"/>
      <c r="AH52" s="73"/>
      <c r="AI52" s="73"/>
      <c r="AJ52" s="73"/>
    </row>
    <row r="53" spans="1:36" ht="18" customHeight="1" x14ac:dyDescent="0.35">
      <c r="A53" s="74" t="s">
        <v>1517</v>
      </c>
      <c r="B53" s="71" t="s">
        <v>481</v>
      </c>
      <c r="C53" s="71" t="s">
        <v>1518</v>
      </c>
      <c r="D53" s="67">
        <v>0.15384615384615385</v>
      </c>
      <c r="E53" s="68" t="s">
        <v>3720</v>
      </c>
      <c r="F53" s="136">
        <v>0.66666666666666663</v>
      </c>
      <c r="G53" s="68" t="s">
        <v>3693</v>
      </c>
      <c r="H53" s="68" t="s">
        <v>72</v>
      </c>
      <c r="I53" s="68" t="s">
        <v>3412</v>
      </c>
      <c r="J53" s="68" t="s">
        <v>72</v>
      </c>
      <c r="K53" s="67">
        <v>0</v>
      </c>
      <c r="L53" s="68" t="s">
        <v>3688</v>
      </c>
      <c r="M53" s="68" t="s">
        <v>3412</v>
      </c>
      <c r="N53" s="68" t="s">
        <v>3412</v>
      </c>
      <c r="O53" s="68" t="s">
        <v>3412</v>
      </c>
      <c r="P53" s="68" t="s">
        <v>3412</v>
      </c>
      <c r="Q53" s="68" t="s">
        <v>3412</v>
      </c>
      <c r="R53" s="68" t="s">
        <v>3412</v>
      </c>
      <c r="S53" s="68" t="s">
        <v>3412</v>
      </c>
      <c r="T53" s="68" t="s">
        <v>3412</v>
      </c>
      <c r="U53" s="68" t="s">
        <v>3412</v>
      </c>
      <c r="V53" s="68" t="s">
        <v>3412</v>
      </c>
      <c r="X53" s="73"/>
      <c r="Y53" s="73"/>
      <c r="Z53" s="73"/>
      <c r="AA53" s="73"/>
      <c r="AB53" s="73"/>
      <c r="AC53" s="73"/>
      <c r="AD53" s="73"/>
      <c r="AE53" s="73"/>
      <c r="AF53" s="73"/>
      <c r="AG53" s="73"/>
      <c r="AH53" s="73"/>
      <c r="AI53" s="73"/>
      <c r="AJ53" s="73"/>
    </row>
    <row r="54" spans="1:36" ht="18" customHeight="1" x14ac:dyDescent="0.35">
      <c r="A54" s="74" t="s">
        <v>1519</v>
      </c>
      <c r="B54" s="71" t="s">
        <v>481</v>
      </c>
      <c r="C54" s="71" t="s">
        <v>1520</v>
      </c>
      <c r="D54" s="67">
        <v>7.6923076923076927E-2</v>
      </c>
      <c r="E54" s="68" t="s">
        <v>3717</v>
      </c>
      <c r="F54" s="136">
        <v>0.33333333333333331</v>
      </c>
      <c r="G54" s="68" t="s">
        <v>3670</v>
      </c>
      <c r="H54" s="68" t="s">
        <v>72</v>
      </c>
      <c r="I54" s="68" t="s">
        <v>3412</v>
      </c>
      <c r="J54" s="68" t="s">
        <v>3412</v>
      </c>
      <c r="K54" s="67">
        <v>0</v>
      </c>
      <c r="L54" s="68" t="s">
        <v>3688</v>
      </c>
      <c r="M54" s="68" t="s">
        <v>3412</v>
      </c>
      <c r="N54" s="68" t="s">
        <v>3412</v>
      </c>
      <c r="O54" s="68" t="s">
        <v>3412</v>
      </c>
      <c r="P54" s="68" t="s">
        <v>3412</v>
      </c>
      <c r="Q54" s="68" t="s">
        <v>3412</v>
      </c>
      <c r="R54" s="68" t="s">
        <v>3412</v>
      </c>
      <c r="S54" s="68" t="s">
        <v>3412</v>
      </c>
      <c r="T54" s="68" t="s">
        <v>3412</v>
      </c>
      <c r="U54" s="68" t="s">
        <v>3412</v>
      </c>
      <c r="V54" s="68" t="s">
        <v>3412</v>
      </c>
      <c r="X54" s="73"/>
      <c r="Y54" s="73"/>
      <c r="Z54" s="73"/>
      <c r="AA54" s="73"/>
      <c r="AB54" s="73"/>
      <c r="AC54" s="73"/>
      <c r="AD54" s="73"/>
      <c r="AE54" s="73"/>
      <c r="AF54" s="73"/>
      <c r="AG54" s="73"/>
      <c r="AH54" s="73"/>
      <c r="AI54" s="73"/>
      <c r="AJ54" s="73"/>
    </row>
    <row r="55" spans="1:36" ht="18" customHeight="1" x14ac:dyDescent="0.35">
      <c r="A55" s="74" t="s">
        <v>1521</v>
      </c>
      <c r="B55" s="71" t="s">
        <v>481</v>
      </c>
      <c r="C55" s="71" t="s">
        <v>1522</v>
      </c>
      <c r="D55" s="67">
        <v>1</v>
      </c>
      <c r="E55" s="68" t="s">
        <v>3691</v>
      </c>
      <c r="F55" s="136">
        <v>1</v>
      </c>
      <c r="G55" s="68" t="s">
        <v>3663</v>
      </c>
      <c r="H55" s="68" t="s">
        <v>72</v>
      </c>
      <c r="I55" s="68" t="s">
        <v>72</v>
      </c>
      <c r="J55" s="68" t="s">
        <v>72</v>
      </c>
      <c r="K55" s="67">
        <v>1</v>
      </c>
      <c r="L55" s="68" t="s">
        <v>3674</v>
      </c>
      <c r="M55" s="68" t="s">
        <v>72</v>
      </c>
      <c r="N55" s="68" t="s">
        <v>72</v>
      </c>
      <c r="O55" s="68" t="s">
        <v>72</v>
      </c>
      <c r="P55" s="68" t="s">
        <v>72</v>
      </c>
      <c r="Q55" s="68" t="s">
        <v>72</v>
      </c>
      <c r="R55" s="68" t="s">
        <v>72</v>
      </c>
      <c r="S55" s="68" t="s">
        <v>72</v>
      </c>
      <c r="T55" s="68" t="s">
        <v>72</v>
      </c>
      <c r="U55" s="68" t="s">
        <v>72</v>
      </c>
      <c r="V55" s="68" t="s">
        <v>72</v>
      </c>
      <c r="X55" s="73"/>
      <c r="Y55" s="73"/>
      <c r="Z55" s="73"/>
      <c r="AA55" s="73"/>
      <c r="AB55" s="73"/>
      <c r="AC55" s="73"/>
      <c r="AD55" s="73"/>
      <c r="AE55" s="73"/>
      <c r="AF55" s="73"/>
      <c r="AG55" s="73"/>
      <c r="AH55" s="73"/>
      <c r="AI55" s="73"/>
      <c r="AJ55" s="73"/>
    </row>
    <row r="56" spans="1:36" ht="18" customHeight="1" x14ac:dyDescent="0.35">
      <c r="A56" s="74" t="s">
        <v>1523</v>
      </c>
      <c r="B56" s="71" t="s">
        <v>481</v>
      </c>
      <c r="C56" s="71" t="s">
        <v>1524</v>
      </c>
      <c r="D56" s="67">
        <v>0.23076923076923078</v>
      </c>
      <c r="E56" s="68" t="s">
        <v>3687</v>
      </c>
      <c r="F56" s="136">
        <v>1</v>
      </c>
      <c r="G56" s="68" t="s">
        <v>3663</v>
      </c>
      <c r="H56" s="68" t="s">
        <v>72</v>
      </c>
      <c r="I56" s="68" t="s">
        <v>72</v>
      </c>
      <c r="J56" s="68" t="s">
        <v>72</v>
      </c>
      <c r="K56" s="67">
        <v>0</v>
      </c>
      <c r="L56" s="68" t="s">
        <v>3688</v>
      </c>
      <c r="M56" s="68" t="s">
        <v>3412</v>
      </c>
      <c r="N56" s="68" t="s">
        <v>3412</v>
      </c>
      <c r="O56" s="68" t="s">
        <v>3412</v>
      </c>
      <c r="P56" s="68" t="s">
        <v>3412</v>
      </c>
      <c r="Q56" s="68" t="s">
        <v>3412</v>
      </c>
      <c r="R56" s="68" t="s">
        <v>3412</v>
      </c>
      <c r="S56" s="68" t="s">
        <v>3412</v>
      </c>
      <c r="T56" s="68" t="s">
        <v>3412</v>
      </c>
      <c r="U56" s="68" t="s">
        <v>3412</v>
      </c>
      <c r="V56" s="68" t="s">
        <v>3412</v>
      </c>
      <c r="X56" s="73"/>
      <c r="Y56" s="73"/>
      <c r="Z56" s="73"/>
      <c r="AA56" s="73"/>
      <c r="AB56" s="73"/>
      <c r="AC56" s="73"/>
      <c r="AD56" s="73"/>
      <c r="AE56" s="73"/>
      <c r="AF56" s="73"/>
      <c r="AG56" s="73"/>
      <c r="AH56" s="73"/>
      <c r="AI56" s="73"/>
      <c r="AJ56" s="73"/>
    </row>
    <row r="57" spans="1:36" ht="18" customHeight="1" x14ac:dyDescent="0.35">
      <c r="A57" s="74" t="s">
        <v>1525</v>
      </c>
      <c r="B57" s="71" t="s">
        <v>481</v>
      </c>
      <c r="C57" s="71" t="s">
        <v>1526</v>
      </c>
      <c r="D57" s="67">
        <v>9.0909090909090912E-2</v>
      </c>
      <c r="E57" s="68" t="s">
        <v>3762</v>
      </c>
      <c r="F57" s="136">
        <v>0.33333333333333331</v>
      </c>
      <c r="G57" s="68" t="s">
        <v>3670</v>
      </c>
      <c r="H57" s="68" t="s">
        <v>72</v>
      </c>
      <c r="I57" s="68" t="s">
        <v>3412</v>
      </c>
      <c r="J57" s="68" t="s">
        <v>3412</v>
      </c>
      <c r="K57" s="67">
        <v>0</v>
      </c>
      <c r="L57" s="68" t="s">
        <v>3679</v>
      </c>
      <c r="M57" s="68" t="s">
        <v>3412</v>
      </c>
      <c r="N57" s="68" t="s">
        <v>457</v>
      </c>
      <c r="O57" s="68" t="s">
        <v>3412</v>
      </c>
      <c r="P57" s="68" t="s">
        <v>3412</v>
      </c>
      <c r="Q57" s="68" t="s">
        <v>3412</v>
      </c>
      <c r="R57" s="68" t="s">
        <v>3412</v>
      </c>
      <c r="S57" s="68" t="s">
        <v>3412</v>
      </c>
      <c r="T57" s="68" t="s">
        <v>3412</v>
      </c>
      <c r="U57" s="68" t="s">
        <v>457</v>
      </c>
      <c r="V57" s="68" t="s">
        <v>3412</v>
      </c>
      <c r="X57" s="73"/>
      <c r="Y57" s="73"/>
      <c r="Z57" s="73"/>
      <c r="AA57" s="73"/>
      <c r="AB57" s="73"/>
      <c r="AC57" s="73"/>
      <c r="AD57" s="73"/>
      <c r="AE57" s="73"/>
      <c r="AF57" s="73"/>
      <c r="AG57" s="73"/>
      <c r="AH57" s="73"/>
      <c r="AI57" s="73"/>
      <c r="AJ57" s="73"/>
    </row>
    <row r="58" spans="1:36" ht="18" customHeight="1" x14ac:dyDescent="0.35">
      <c r="A58" s="74" t="s">
        <v>1527</v>
      </c>
      <c r="B58" s="71" t="s">
        <v>481</v>
      </c>
      <c r="C58" s="71" t="s">
        <v>1528</v>
      </c>
      <c r="D58" s="67">
        <v>8.3333333333333329E-2</v>
      </c>
      <c r="E58" s="68" t="s">
        <v>3702</v>
      </c>
      <c r="F58" s="136">
        <v>0.33333333333333331</v>
      </c>
      <c r="G58" s="68" t="s">
        <v>3670</v>
      </c>
      <c r="H58" s="68" t="s">
        <v>72</v>
      </c>
      <c r="I58" s="68" t="s">
        <v>3412</v>
      </c>
      <c r="J58" s="68" t="s">
        <v>3412</v>
      </c>
      <c r="K58" s="67">
        <v>0</v>
      </c>
      <c r="L58" s="68" t="s">
        <v>3703</v>
      </c>
      <c r="M58" s="68" t="s">
        <v>3412</v>
      </c>
      <c r="N58" s="68" t="s">
        <v>3412</v>
      </c>
      <c r="O58" s="68" t="s">
        <v>3412</v>
      </c>
      <c r="P58" s="68" t="s">
        <v>3412</v>
      </c>
      <c r="Q58" s="68" t="s">
        <v>3412</v>
      </c>
      <c r="R58" s="68" t="s">
        <v>3412</v>
      </c>
      <c r="S58" s="68" t="s">
        <v>3412</v>
      </c>
      <c r="T58" s="68" t="s">
        <v>457</v>
      </c>
      <c r="U58" s="68" t="s">
        <v>3412</v>
      </c>
      <c r="V58" s="68" t="s">
        <v>3412</v>
      </c>
      <c r="X58" s="73"/>
      <c r="Y58" s="73"/>
      <c r="Z58" s="73"/>
      <c r="AA58" s="73"/>
      <c r="AB58" s="73"/>
      <c r="AC58" s="73"/>
      <c r="AD58" s="73"/>
      <c r="AE58" s="73"/>
      <c r="AF58" s="73"/>
      <c r="AG58" s="73"/>
      <c r="AH58" s="73"/>
      <c r="AI58" s="73"/>
      <c r="AJ58" s="73"/>
    </row>
    <row r="59" spans="1:36" ht="18" customHeight="1" x14ac:dyDescent="0.35">
      <c r="A59" s="74" t="s">
        <v>1529</v>
      </c>
      <c r="B59" s="71" t="s">
        <v>481</v>
      </c>
      <c r="C59" s="71" t="s">
        <v>1530</v>
      </c>
      <c r="D59" s="67">
        <v>0.46153846153846156</v>
      </c>
      <c r="E59" s="68" t="s">
        <v>3681</v>
      </c>
      <c r="F59" s="136">
        <v>1</v>
      </c>
      <c r="G59" s="68" t="s">
        <v>3663</v>
      </c>
      <c r="H59" s="68" t="s">
        <v>72</v>
      </c>
      <c r="I59" s="68" t="s">
        <v>72</v>
      </c>
      <c r="J59" s="68" t="s">
        <v>72</v>
      </c>
      <c r="K59" s="67">
        <v>0.3</v>
      </c>
      <c r="L59" s="68" t="s">
        <v>3682</v>
      </c>
      <c r="M59" s="68" t="s">
        <v>3412</v>
      </c>
      <c r="N59" s="68" t="s">
        <v>3412</v>
      </c>
      <c r="O59" s="68" t="s">
        <v>3412</v>
      </c>
      <c r="P59" s="68" t="s">
        <v>3412</v>
      </c>
      <c r="Q59" s="68" t="s">
        <v>3412</v>
      </c>
      <c r="R59" s="68" t="s">
        <v>72</v>
      </c>
      <c r="S59" s="68" t="s">
        <v>72</v>
      </c>
      <c r="T59" s="68" t="s">
        <v>3412</v>
      </c>
      <c r="U59" s="68" t="s">
        <v>72</v>
      </c>
      <c r="V59" s="68" t="s">
        <v>3412</v>
      </c>
      <c r="X59" s="73"/>
      <c r="Y59" s="73"/>
      <c r="Z59" s="73"/>
      <c r="AA59" s="73"/>
      <c r="AB59" s="73"/>
      <c r="AC59" s="73"/>
      <c r="AD59" s="73"/>
      <c r="AE59" s="73"/>
      <c r="AF59" s="73"/>
      <c r="AG59" s="73"/>
      <c r="AH59" s="73"/>
      <c r="AI59" s="73"/>
      <c r="AJ59" s="73"/>
    </row>
    <row r="60" spans="1:36" ht="18" customHeight="1" x14ac:dyDescent="0.35">
      <c r="A60" s="74" t="s">
        <v>1531</v>
      </c>
      <c r="B60" s="71" t="s">
        <v>481</v>
      </c>
      <c r="C60" s="71" t="s">
        <v>1532</v>
      </c>
      <c r="D60" s="67">
        <v>0.15384615384615385</v>
      </c>
      <c r="E60" s="68" t="s">
        <v>3720</v>
      </c>
      <c r="F60" s="136">
        <v>0.66666666666666663</v>
      </c>
      <c r="G60" s="68" t="s">
        <v>3693</v>
      </c>
      <c r="H60" s="68" t="s">
        <v>72</v>
      </c>
      <c r="I60" s="68" t="s">
        <v>3412</v>
      </c>
      <c r="J60" s="68" t="s">
        <v>72</v>
      </c>
      <c r="K60" s="67">
        <v>0</v>
      </c>
      <c r="L60" s="68" t="s">
        <v>3688</v>
      </c>
      <c r="M60" s="68" t="s">
        <v>3412</v>
      </c>
      <c r="N60" s="68" t="s">
        <v>3412</v>
      </c>
      <c r="O60" s="68" t="s">
        <v>3412</v>
      </c>
      <c r="P60" s="68" t="s">
        <v>3412</v>
      </c>
      <c r="Q60" s="68" t="s">
        <v>3412</v>
      </c>
      <c r="R60" s="68" t="s">
        <v>3412</v>
      </c>
      <c r="S60" s="68" t="s">
        <v>3412</v>
      </c>
      <c r="T60" s="68" t="s">
        <v>3412</v>
      </c>
      <c r="U60" s="68" t="s">
        <v>3412</v>
      </c>
      <c r="V60" s="68" t="s">
        <v>3412</v>
      </c>
      <c r="X60" s="73"/>
      <c r="Y60" s="73"/>
      <c r="Z60" s="73"/>
      <c r="AA60" s="73"/>
      <c r="AB60" s="73"/>
      <c r="AC60" s="73"/>
      <c r="AD60" s="73"/>
      <c r="AE60" s="73"/>
      <c r="AF60" s="73"/>
      <c r="AG60" s="73"/>
      <c r="AH60" s="73"/>
      <c r="AI60" s="73"/>
      <c r="AJ60" s="73"/>
    </row>
    <row r="61" spans="1:36" ht="18" customHeight="1" x14ac:dyDescent="0.35">
      <c r="A61" s="74" t="s">
        <v>1533</v>
      </c>
      <c r="B61" s="71" t="s">
        <v>481</v>
      </c>
      <c r="C61" s="71" t="s">
        <v>1534</v>
      </c>
      <c r="D61" s="67">
        <v>0.1</v>
      </c>
      <c r="E61" s="68" t="s">
        <v>3714</v>
      </c>
      <c r="F61" s="136">
        <v>0.33333333333333331</v>
      </c>
      <c r="G61" s="68" t="s">
        <v>3670</v>
      </c>
      <c r="H61" s="68" t="s">
        <v>72</v>
      </c>
      <c r="I61" s="68" t="s">
        <v>3412</v>
      </c>
      <c r="J61" s="68" t="s">
        <v>3412</v>
      </c>
      <c r="K61" s="67">
        <v>0</v>
      </c>
      <c r="L61" s="68" t="s">
        <v>3726</v>
      </c>
      <c r="M61" s="68" t="s">
        <v>3412</v>
      </c>
      <c r="N61" s="68" t="s">
        <v>3412</v>
      </c>
      <c r="O61" s="68" t="s">
        <v>3412</v>
      </c>
      <c r="P61" s="68" t="s">
        <v>457</v>
      </c>
      <c r="Q61" s="68" t="s">
        <v>3412</v>
      </c>
      <c r="R61" s="68" t="s">
        <v>3412</v>
      </c>
      <c r="S61" s="68" t="s">
        <v>3412</v>
      </c>
      <c r="T61" s="68" t="s">
        <v>457</v>
      </c>
      <c r="U61" s="68" t="s">
        <v>457</v>
      </c>
      <c r="V61" s="68" t="s">
        <v>3412</v>
      </c>
      <c r="X61" s="73"/>
      <c r="Y61" s="73"/>
      <c r="Z61" s="73"/>
      <c r="AA61" s="73"/>
      <c r="AB61" s="73"/>
      <c r="AC61" s="73"/>
      <c r="AD61" s="73"/>
      <c r="AE61" s="73"/>
      <c r="AF61" s="73"/>
      <c r="AG61" s="73"/>
      <c r="AH61" s="73"/>
      <c r="AI61" s="73"/>
      <c r="AJ61" s="73"/>
    </row>
    <row r="62" spans="1:36" ht="18" customHeight="1" x14ac:dyDescent="0.35">
      <c r="A62" s="74" t="s">
        <v>1535</v>
      </c>
      <c r="B62" s="71" t="s">
        <v>481</v>
      </c>
      <c r="C62" s="71" t="s">
        <v>1536</v>
      </c>
      <c r="D62" s="67">
        <v>0.8571428571428571</v>
      </c>
      <c r="E62" s="68" t="s">
        <v>3796</v>
      </c>
      <c r="F62" s="136">
        <v>1</v>
      </c>
      <c r="G62" s="68" t="s">
        <v>3663</v>
      </c>
      <c r="H62" s="68" t="s">
        <v>72</v>
      </c>
      <c r="I62" s="68" t="s">
        <v>72</v>
      </c>
      <c r="J62" s="68" t="s">
        <v>72</v>
      </c>
      <c r="K62" s="67">
        <v>0.75</v>
      </c>
      <c r="L62" s="68" t="s">
        <v>3721</v>
      </c>
      <c r="M62" s="68" t="s">
        <v>72</v>
      </c>
      <c r="N62" s="68" t="s">
        <v>457</v>
      </c>
      <c r="O62" s="68" t="s">
        <v>457</v>
      </c>
      <c r="P62" s="68" t="s">
        <v>457</v>
      </c>
      <c r="Q62" s="68" t="s">
        <v>72</v>
      </c>
      <c r="R62" s="68" t="s">
        <v>72</v>
      </c>
      <c r="S62" s="68" t="s">
        <v>457</v>
      </c>
      <c r="T62" s="68" t="s">
        <v>457</v>
      </c>
      <c r="U62" s="68" t="s">
        <v>457</v>
      </c>
      <c r="V62" s="68" t="s">
        <v>3412</v>
      </c>
      <c r="X62" s="73"/>
      <c r="Y62" s="73"/>
      <c r="Z62" s="73"/>
      <c r="AA62" s="73"/>
      <c r="AB62" s="73"/>
      <c r="AC62" s="73"/>
      <c r="AD62" s="73"/>
      <c r="AE62" s="73"/>
      <c r="AF62" s="73"/>
      <c r="AG62" s="73"/>
      <c r="AH62" s="73"/>
      <c r="AI62" s="73"/>
      <c r="AJ62" s="73"/>
    </row>
    <row r="63" spans="1:36" ht="18" customHeight="1" x14ac:dyDescent="0.35">
      <c r="A63" s="74" t="s">
        <v>1537</v>
      </c>
      <c r="B63" s="71" t="s">
        <v>481</v>
      </c>
      <c r="C63" s="71" t="s">
        <v>1538</v>
      </c>
      <c r="D63" s="67">
        <v>0.8</v>
      </c>
      <c r="E63" s="68" t="s">
        <v>3760</v>
      </c>
      <c r="F63" s="136">
        <v>1</v>
      </c>
      <c r="G63" s="68" t="s">
        <v>3663</v>
      </c>
      <c r="H63" s="68" t="s">
        <v>72</v>
      </c>
      <c r="I63" s="68" t="s">
        <v>72</v>
      </c>
      <c r="J63" s="68" t="s">
        <v>72</v>
      </c>
      <c r="K63" s="67">
        <v>0.5</v>
      </c>
      <c r="L63" s="68" t="s">
        <v>3761</v>
      </c>
      <c r="M63" s="68" t="s">
        <v>72</v>
      </c>
      <c r="N63" s="68" t="s">
        <v>457</v>
      </c>
      <c r="O63" s="68" t="s">
        <v>457</v>
      </c>
      <c r="P63" s="68" t="s">
        <v>457</v>
      </c>
      <c r="Q63" s="68" t="s">
        <v>457</v>
      </c>
      <c r="R63" s="68" t="s">
        <v>457</v>
      </c>
      <c r="S63" s="68" t="s">
        <v>457</v>
      </c>
      <c r="T63" s="68" t="s">
        <v>457</v>
      </c>
      <c r="U63" s="68" t="s">
        <v>457</v>
      </c>
      <c r="V63" s="68" t="s">
        <v>3412</v>
      </c>
      <c r="X63" s="73"/>
      <c r="Y63" s="73"/>
      <c r="Z63" s="73"/>
      <c r="AA63" s="73"/>
      <c r="AB63" s="73"/>
      <c r="AC63" s="73"/>
      <c r="AD63" s="73"/>
      <c r="AE63" s="73"/>
      <c r="AF63" s="73"/>
      <c r="AG63" s="73"/>
      <c r="AH63" s="73"/>
      <c r="AI63" s="73"/>
      <c r="AJ63" s="73"/>
    </row>
    <row r="64" spans="1:36" ht="18" customHeight="1" x14ac:dyDescent="0.35">
      <c r="A64" s="74" t="s">
        <v>1539</v>
      </c>
      <c r="B64" s="71" t="s">
        <v>481</v>
      </c>
      <c r="C64" s="71" t="s">
        <v>1540</v>
      </c>
      <c r="D64" s="67">
        <v>1</v>
      </c>
      <c r="E64" s="68" t="s">
        <v>3734</v>
      </c>
      <c r="F64" s="136">
        <v>1</v>
      </c>
      <c r="G64" s="68" t="s">
        <v>3734</v>
      </c>
      <c r="H64" s="68" t="s">
        <v>72</v>
      </c>
      <c r="I64" s="68" t="s">
        <v>72</v>
      </c>
      <c r="J64" s="68" t="s">
        <v>457</v>
      </c>
      <c r="K64" s="67" t="s">
        <v>457</v>
      </c>
      <c r="L64" s="68" t="s">
        <v>3730</v>
      </c>
      <c r="M64" s="68" t="s">
        <v>457</v>
      </c>
      <c r="N64" s="68" t="s">
        <v>457</v>
      </c>
      <c r="O64" s="68" t="s">
        <v>457</v>
      </c>
      <c r="P64" s="68" t="s">
        <v>457</v>
      </c>
      <c r="Q64" s="68" t="s">
        <v>457</v>
      </c>
      <c r="R64" s="68" t="s">
        <v>457</v>
      </c>
      <c r="S64" s="68" t="s">
        <v>457</v>
      </c>
      <c r="T64" s="68" t="s">
        <v>457</v>
      </c>
      <c r="U64" s="68" t="s">
        <v>457</v>
      </c>
      <c r="V64" s="68" t="s">
        <v>457</v>
      </c>
      <c r="X64" s="73"/>
      <c r="Y64" s="73"/>
      <c r="Z64" s="73"/>
      <c r="AA64" s="73"/>
      <c r="AB64" s="73"/>
      <c r="AC64" s="73"/>
      <c r="AD64" s="73"/>
      <c r="AE64" s="73"/>
      <c r="AF64" s="73"/>
      <c r="AG64" s="73"/>
      <c r="AH64" s="73"/>
      <c r="AI64" s="73"/>
      <c r="AJ64" s="73"/>
    </row>
    <row r="65" spans="1:36" ht="18" customHeight="1" x14ac:dyDescent="0.35">
      <c r="A65" s="74" t="s">
        <v>1541</v>
      </c>
      <c r="B65" s="71" t="s">
        <v>481</v>
      </c>
      <c r="C65" s="71" t="s">
        <v>1542</v>
      </c>
      <c r="D65" s="67">
        <v>0.30769230769230771</v>
      </c>
      <c r="E65" s="68" t="s">
        <v>3713</v>
      </c>
      <c r="F65" s="136">
        <v>1</v>
      </c>
      <c r="G65" s="68" t="s">
        <v>3663</v>
      </c>
      <c r="H65" s="68" t="s">
        <v>72</v>
      </c>
      <c r="I65" s="68" t="s">
        <v>72</v>
      </c>
      <c r="J65" s="68" t="s">
        <v>72</v>
      </c>
      <c r="K65" s="67">
        <v>0.1</v>
      </c>
      <c r="L65" s="68" t="s">
        <v>3714</v>
      </c>
      <c r="M65" s="68" t="s">
        <v>72</v>
      </c>
      <c r="N65" s="68" t="s">
        <v>3412</v>
      </c>
      <c r="O65" s="68" t="s">
        <v>3412</v>
      </c>
      <c r="P65" s="68" t="s">
        <v>3412</v>
      </c>
      <c r="Q65" s="68" t="s">
        <v>3412</v>
      </c>
      <c r="R65" s="68" t="s">
        <v>3412</v>
      </c>
      <c r="S65" s="68" t="s">
        <v>3412</v>
      </c>
      <c r="T65" s="68" t="s">
        <v>3412</v>
      </c>
      <c r="U65" s="68" t="s">
        <v>3412</v>
      </c>
      <c r="V65" s="68" t="s">
        <v>3412</v>
      </c>
      <c r="X65" s="73"/>
      <c r="Y65" s="73"/>
      <c r="Z65" s="73"/>
      <c r="AA65" s="73"/>
      <c r="AB65" s="73"/>
      <c r="AC65" s="73"/>
      <c r="AD65" s="73"/>
      <c r="AE65" s="73"/>
      <c r="AF65" s="73"/>
      <c r="AG65" s="73"/>
      <c r="AH65" s="73"/>
      <c r="AI65" s="73"/>
      <c r="AJ65" s="73"/>
    </row>
    <row r="66" spans="1:36" ht="18" customHeight="1" x14ac:dyDescent="0.35">
      <c r="A66" s="74" t="s">
        <v>1543</v>
      </c>
      <c r="B66" s="71" t="s">
        <v>481</v>
      </c>
      <c r="C66" s="71" t="s">
        <v>1544</v>
      </c>
      <c r="D66" s="67">
        <v>0.23076923076923078</v>
      </c>
      <c r="E66" s="68" t="s">
        <v>3687</v>
      </c>
      <c r="F66" s="136">
        <v>1</v>
      </c>
      <c r="G66" s="68" t="s">
        <v>3663</v>
      </c>
      <c r="H66" s="68" t="s">
        <v>72</v>
      </c>
      <c r="I66" s="68" t="s">
        <v>72</v>
      </c>
      <c r="J66" s="68" t="s">
        <v>72</v>
      </c>
      <c r="K66" s="67">
        <v>0</v>
      </c>
      <c r="L66" s="68" t="s">
        <v>3688</v>
      </c>
      <c r="M66" s="68" t="s">
        <v>3412</v>
      </c>
      <c r="N66" s="68" t="s">
        <v>3412</v>
      </c>
      <c r="O66" s="68" t="s">
        <v>3412</v>
      </c>
      <c r="P66" s="68" t="s">
        <v>3412</v>
      </c>
      <c r="Q66" s="68" t="s">
        <v>3412</v>
      </c>
      <c r="R66" s="68" t="s">
        <v>3412</v>
      </c>
      <c r="S66" s="68" t="s">
        <v>3412</v>
      </c>
      <c r="T66" s="68" t="s">
        <v>3412</v>
      </c>
      <c r="U66" s="68" t="s">
        <v>3412</v>
      </c>
      <c r="V66" s="68" t="s">
        <v>3412</v>
      </c>
      <c r="X66" s="73"/>
      <c r="Y66" s="73"/>
      <c r="Z66" s="73"/>
      <c r="AA66" s="73"/>
      <c r="AB66" s="73"/>
      <c r="AC66" s="73"/>
      <c r="AD66" s="73"/>
      <c r="AE66" s="73"/>
      <c r="AF66" s="73"/>
      <c r="AG66" s="73"/>
      <c r="AH66" s="73"/>
      <c r="AI66" s="73"/>
      <c r="AJ66" s="73"/>
    </row>
    <row r="67" spans="1:36" ht="18" customHeight="1" x14ac:dyDescent="0.35">
      <c r="A67" s="74" t="s">
        <v>1545</v>
      </c>
      <c r="B67" s="71" t="s">
        <v>481</v>
      </c>
      <c r="C67" s="71" t="s">
        <v>1546</v>
      </c>
      <c r="D67" s="67">
        <v>0.6</v>
      </c>
      <c r="E67" s="68" t="s">
        <v>3727</v>
      </c>
      <c r="F67" s="136">
        <v>1</v>
      </c>
      <c r="G67" s="68" t="s">
        <v>3663</v>
      </c>
      <c r="H67" s="68" t="s">
        <v>72</v>
      </c>
      <c r="I67" s="68" t="s">
        <v>72</v>
      </c>
      <c r="J67" s="68" t="s">
        <v>72</v>
      </c>
      <c r="K67" s="67">
        <v>0</v>
      </c>
      <c r="L67" s="68" t="s">
        <v>3710</v>
      </c>
      <c r="M67" s="68" t="s">
        <v>3412</v>
      </c>
      <c r="N67" s="68" t="s">
        <v>457</v>
      </c>
      <c r="O67" s="68" t="s">
        <v>3412</v>
      </c>
      <c r="P67" s="68" t="s">
        <v>457</v>
      </c>
      <c r="Q67" s="68" t="s">
        <v>457</v>
      </c>
      <c r="R67" s="68" t="s">
        <v>457</v>
      </c>
      <c r="S67" s="68" t="s">
        <v>457</v>
      </c>
      <c r="T67" s="68" t="s">
        <v>457</v>
      </c>
      <c r="U67" s="68" t="s">
        <v>457</v>
      </c>
      <c r="V67" s="68" t="s">
        <v>457</v>
      </c>
      <c r="X67" s="73"/>
      <c r="Y67" s="73"/>
      <c r="Z67" s="73"/>
      <c r="AA67" s="73"/>
      <c r="AB67" s="73"/>
      <c r="AC67" s="73"/>
      <c r="AD67" s="73"/>
      <c r="AE67" s="73"/>
      <c r="AF67" s="73"/>
      <c r="AG67" s="73"/>
      <c r="AH67" s="73"/>
      <c r="AI67" s="73"/>
      <c r="AJ67" s="73"/>
    </row>
    <row r="68" spans="1:36" ht="18" customHeight="1" x14ac:dyDescent="0.35">
      <c r="A68" s="74" t="s">
        <v>1547</v>
      </c>
      <c r="B68" s="71" t="s">
        <v>481</v>
      </c>
      <c r="C68" s="71" t="s">
        <v>1548</v>
      </c>
      <c r="D68" s="67">
        <v>1</v>
      </c>
      <c r="E68" s="68" t="s">
        <v>3675</v>
      </c>
      <c r="F68" s="136">
        <v>1</v>
      </c>
      <c r="G68" s="68" t="s">
        <v>3663</v>
      </c>
      <c r="H68" s="68" t="s">
        <v>72</v>
      </c>
      <c r="I68" s="68" t="s">
        <v>72</v>
      </c>
      <c r="J68" s="68" t="s">
        <v>72</v>
      </c>
      <c r="K68" s="67">
        <v>1</v>
      </c>
      <c r="L68" s="68" t="s">
        <v>3746</v>
      </c>
      <c r="M68" s="68" t="s">
        <v>72</v>
      </c>
      <c r="N68" s="68" t="s">
        <v>457</v>
      </c>
      <c r="O68" s="68" t="s">
        <v>457</v>
      </c>
      <c r="P68" s="68" t="s">
        <v>457</v>
      </c>
      <c r="Q68" s="68" t="s">
        <v>72</v>
      </c>
      <c r="R68" s="68" t="s">
        <v>72</v>
      </c>
      <c r="S68" s="68" t="s">
        <v>72</v>
      </c>
      <c r="T68" s="68" t="s">
        <v>457</v>
      </c>
      <c r="U68" s="68" t="s">
        <v>457</v>
      </c>
      <c r="V68" s="68" t="s">
        <v>457</v>
      </c>
      <c r="X68" s="73"/>
      <c r="Y68" s="73"/>
      <c r="Z68" s="73"/>
      <c r="AA68" s="73"/>
      <c r="AB68" s="73"/>
      <c r="AC68" s="73"/>
      <c r="AD68" s="73"/>
      <c r="AE68" s="73"/>
      <c r="AF68" s="73"/>
      <c r="AG68" s="73"/>
      <c r="AH68" s="73"/>
      <c r="AI68" s="73"/>
      <c r="AJ68" s="73"/>
    </row>
    <row r="69" spans="1:36" ht="18" customHeight="1" x14ac:dyDescent="0.35">
      <c r="A69" s="74" t="s">
        <v>1549</v>
      </c>
      <c r="B69" s="71" t="s">
        <v>481</v>
      </c>
      <c r="C69" s="71" t="s">
        <v>1550</v>
      </c>
      <c r="D69" s="67">
        <v>0</v>
      </c>
      <c r="E69" s="68" t="s">
        <v>3690</v>
      </c>
      <c r="F69" s="136">
        <v>0</v>
      </c>
      <c r="G69" s="68" t="s">
        <v>3685</v>
      </c>
      <c r="H69" s="68" t="s">
        <v>3412</v>
      </c>
      <c r="I69" s="68" t="s">
        <v>3412</v>
      </c>
      <c r="J69" s="68" t="s">
        <v>3412</v>
      </c>
      <c r="K69" s="67">
        <v>0</v>
      </c>
      <c r="L69" s="68" t="s">
        <v>3710</v>
      </c>
      <c r="M69" s="68" t="s">
        <v>3412</v>
      </c>
      <c r="N69" s="68" t="s">
        <v>3412</v>
      </c>
      <c r="O69" s="68" t="s">
        <v>457</v>
      </c>
      <c r="P69" s="68" t="s">
        <v>457</v>
      </c>
      <c r="Q69" s="68" t="s">
        <v>457</v>
      </c>
      <c r="R69" s="68" t="s">
        <v>457</v>
      </c>
      <c r="S69" s="68" t="s">
        <v>457</v>
      </c>
      <c r="T69" s="68" t="s">
        <v>457</v>
      </c>
      <c r="U69" s="68" t="s">
        <v>457</v>
      </c>
      <c r="V69" s="68" t="s">
        <v>457</v>
      </c>
      <c r="X69" s="73"/>
      <c r="Y69" s="73"/>
      <c r="Z69" s="73"/>
      <c r="AA69" s="73"/>
      <c r="AB69" s="73"/>
      <c r="AC69" s="73"/>
      <c r="AD69" s="73"/>
      <c r="AE69" s="73"/>
      <c r="AF69" s="73"/>
      <c r="AG69" s="73"/>
      <c r="AH69" s="73"/>
      <c r="AI69" s="73"/>
      <c r="AJ69" s="73"/>
    </row>
    <row r="70" spans="1:36" ht="18" customHeight="1" x14ac:dyDescent="0.35">
      <c r="A70" s="74" t="s">
        <v>1551</v>
      </c>
      <c r="B70" s="71" t="s">
        <v>481</v>
      </c>
      <c r="C70" s="71" t="s">
        <v>1552</v>
      </c>
      <c r="D70" s="67">
        <v>7.6923076923076927E-2</v>
      </c>
      <c r="E70" s="68" t="s">
        <v>3717</v>
      </c>
      <c r="F70" s="136">
        <v>0.33333333333333331</v>
      </c>
      <c r="G70" s="68" t="s">
        <v>3670</v>
      </c>
      <c r="H70" s="68" t="s">
        <v>72</v>
      </c>
      <c r="I70" s="68" t="s">
        <v>3412</v>
      </c>
      <c r="J70" s="68" t="s">
        <v>3412</v>
      </c>
      <c r="K70" s="67">
        <v>0</v>
      </c>
      <c r="L70" s="68" t="s">
        <v>3688</v>
      </c>
      <c r="M70" s="68" t="s">
        <v>3412</v>
      </c>
      <c r="N70" s="68" t="s">
        <v>3412</v>
      </c>
      <c r="O70" s="68" t="s">
        <v>3412</v>
      </c>
      <c r="P70" s="68" t="s">
        <v>3412</v>
      </c>
      <c r="Q70" s="68" t="s">
        <v>3412</v>
      </c>
      <c r="R70" s="68" t="s">
        <v>3412</v>
      </c>
      <c r="S70" s="68" t="s">
        <v>3412</v>
      </c>
      <c r="T70" s="68" t="s">
        <v>3412</v>
      </c>
      <c r="U70" s="68" t="s">
        <v>3412</v>
      </c>
      <c r="V70" s="68" t="s">
        <v>3412</v>
      </c>
      <c r="X70" s="73"/>
      <c r="Y70" s="73"/>
      <c r="Z70" s="73"/>
      <c r="AA70" s="73"/>
      <c r="AB70" s="73"/>
      <c r="AC70" s="73"/>
      <c r="AD70" s="73"/>
      <c r="AE70" s="73"/>
      <c r="AF70" s="73"/>
      <c r="AG70" s="73"/>
      <c r="AH70" s="73"/>
      <c r="AI70" s="73"/>
      <c r="AJ70" s="73"/>
    </row>
    <row r="71" spans="1:36" ht="18.75" customHeight="1" x14ac:dyDescent="0.35">
      <c r="A71" s="74" t="s">
        <v>1553</v>
      </c>
      <c r="B71" s="71" t="s">
        <v>481</v>
      </c>
      <c r="C71" s="71" t="s">
        <v>1554</v>
      </c>
      <c r="D71" s="67">
        <v>1</v>
      </c>
      <c r="E71" s="68" t="s">
        <v>3746</v>
      </c>
      <c r="F71" s="136">
        <v>1</v>
      </c>
      <c r="G71" s="68" t="s">
        <v>3663</v>
      </c>
      <c r="H71" s="68" t="s">
        <v>72</v>
      </c>
      <c r="I71" s="68" t="s">
        <v>72</v>
      </c>
      <c r="J71" s="68" t="s">
        <v>72</v>
      </c>
      <c r="K71" s="67">
        <v>1</v>
      </c>
      <c r="L71" s="68" t="s">
        <v>3768</v>
      </c>
      <c r="M71" s="68" t="s">
        <v>72</v>
      </c>
      <c r="N71" s="68" t="s">
        <v>457</v>
      </c>
      <c r="O71" s="68" t="s">
        <v>457</v>
      </c>
      <c r="P71" s="68" t="s">
        <v>457</v>
      </c>
      <c r="Q71" s="68" t="s">
        <v>457</v>
      </c>
      <c r="R71" s="68" t="s">
        <v>457</v>
      </c>
      <c r="S71" s="68" t="s">
        <v>457</v>
      </c>
      <c r="T71" s="68" t="s">
        <v>457</v>
      </c>
      <c r="U71" s="68" t="s">
        <v>457</v>
      </c>
      <c r="V71" s="68" t="s">
        <v>457</v>
      </c>
      <c r="X71" s="73"/>
      <c r="Y71" s="73"/>
      <c r="Z71" s="73"/>
      <c r="AA71" s="73"/>
      <c r="AB71" s="73"/>
      <c r="AC71" s="73"/>
      <c r="AD71" s="73"/>
      <c r="AE71" s="73"/>
      <c r="AF71" s="73"/>
      <c r="AG71" s="73"/>
      <c r="AH71" s="73"/>
      <c r="AI71" s="73"/>
      <c r="AJ71" s="73"/>
    </row>
    <row r="72" spans="1:36" ht="18" customHeight="1" x14ac:dyDescent="0.35">
      <c r="A72" s="74" t="s">
        <v>1555</v>
      </c>
      <c r="B72" s="71" t="s">
        <v>481</v>
      </c>
      <c r="C72" s="71" t="s">
        <v>1556</v>
      </c>
      <c r="D72" s="67">
        <v>0.2</v>
      </c>
      <c r="E72" s="68" t="s">
        <v>3666</v>
      </c>
      <c r="F72" s="136">
        <v>0.33333333333333331</v>
      </c>
      <c r="G72" s="68" t="s">
        <v>3670</v>
      </c>
      <c r="H72" s="68" t="s">
        <v>72</v>
      </c>
      <c r="I72" s="68" t="s">
        <v>3412</v>
      </c>
      <c r="J72" s="68" t="s">
        <v>3412</v>
      </c>
      <c r="K72" s="67">
        <v>0.14285714285714285</v>
      </c>
      <c r="L72" s="68" t="s">
        <v>3719</v>
      </c>
      <c r="M72" s="68" t="s">
        <v>72</v>
      </c>
      <c r="N72" s="68" t="s">
        <v>3412</v>
      </c>
      <c r="O72" s="68" t="s">
        <v>3412</v>
      </c>
      <c r="P72" s="68" t="s">
        <v>457</v>
      </c>
      <c r="Q72" s="68" t="s">
        <v>3412</v>
      </c>
      <c r="R72" s="68" t="s">
        <v>3412</v>
      </c>
      <c r="S72" s="68" t="s">
        <v>457</v>
      </c>
      <c r="T72" s="68" t="s">
        <v>3412</v>
      </c>
      <c r="U72" s="68" t="s">
        <v>457</v>
      </c>
      <c r="V72" s="68" t="s">
        <v>3412</v>
      </c>
      <c r="X72" s="73"/>
      <c r="Y72" s="73"/>
      <c r="Z72" s="73"/>
      <c r="AA72" s="73"/>
      <c r="AB72" s="73"/>
      <c r="AC72" s="73"/>
      <c r="AD72" s="73"/>
      <c r="AE72" s="73"/>
      <c r="AF72" s="73"/>
      <c r="AG72" s="73"/>
      <c r="AH72" s="73"/>
      <c r="AI72" s="73"/>
      <c r="AJ72" s="73"/>
    </row>
    <row r="73" spans="1:36" x14ac:dyDescent="0.35">
      <c r="F73" s="110"/>
      <c r="K73" s="110"/>
    </row>
    <row r="74" spans="1:36" x14ac:dyDescent="0.35">
      <c r="F74" s="110"/>
      <c r="K74" s="110"/>
    </row>
    <row r="75" spans="1:36" x14ac:dyDescent="0.35">
      <c r="F75" s="110"/>
      <c r="K75" s="110"/>
    </row>
    <row r="76" spans="1:36" x14ac:dyDescent="0.35">
      <c r="F76" s="110"/>
      <c r="K76" s="110"/>
    </row>
    <row r="77" spans="1:36" x14ac:dyDescent="0.35">
      <c r="F77" s="110"/>
      <c r="K77" s="110"/>
    </row>
    <row r="78" spans="1:36" x14ac:dyDescent="0.35">
      <c r="F78" s="110"/>
      <c r="K78" s="110"/>
    </row>
    <row r="79" spans="1:36" x14ac:dyDescent="0.35">
      <c r="F79" s="110"/>
      <c r="K79" s="110"/>
    </row>
    <row r="80" spans="1:36" x14ac:dyDescent="0.35">
      <c r="F80" s="110"/>
      <c r="K80" s="110"/>
    </row>
    <row r="81" spans="6:11" x14ac:dyDescent="0.35">
      <c r="F81" s="110"/>
      <c r="K81" s="110"/>
    </row>
    <row r="82" spans="6:11" x14ac:dyDescent="0.35">
      <c r="F82" s="110"/>
      <c r="K82" s="110"/>
    </row>
    <row r="83" spans="6:11" x14ac:dyDescent="0.35">
      <c r="F83" s="110"/>
      <c r="K83" s="110"/>
    </row>
    <row r="84" spans="6:11" x14ac:dyDescent="0.35">
      <c r="F84" s="110"/>
      <c r="K84" s="110"/>
    </row>
    <row r="85" spans="6:11" x14ac:dyDescent="0.35">
      <c r="F85" s="110"/>
      <c r="K85" s="110"/>
    </row>
    <row r="86" spans="6:11" x14ac:dyDescent="0.35">
      <c r="F86" s="110"/>
      <c r="K86" s="110"/>
    </row>
    <row r="87" spans="6:11" x14ac:dyDescent="0.35">
      <c r="F87" s="110"/>
      <c r="K87" s="110"/>
    </row>
    <row r="88" spans="6:11" x14ac:dyDescent="0.35">
      <c r="F88" s="110"/>
      <c r="K88" s="110"/>
    </row>
    <row r="89" spans="6:11" x14ac:dyDescent="0.35">
      <c r="F89" s="110"/>
      <c r="K89" s="110"/>
    </row>
    <row r="90" spans="6:11" x14ac:dyDescent="0.35">
      <c r="F90" s="110"/>
      <c r="K90" s="110"/>
    </row>
    <row r="91" spans="6:11" x14ac:dyDescent="0.35">
      <c r="F91" s="110"/>
      <c r="K91" s="110"/>
    </row>
    <row r="92" spans="6:11" x14ac:dyDescent="0.35">
      <c r="F92" s="110"/>
      <c r="K92" s="110"/>
    </row>
    <row r="93" spans="6:11" x14ac:dyDescent="0.35">
      <c r="F93" s="110"/>
      <c r="K93" s="110"/>
    </row>
    <row r="94" spans="6:11" x14ac:dyDescent="0.35">
      <c r="F94" s="110"/>
      <c r="K94" s="110"/>
    </row>
    <row r="95" spans="6:11" x14ac:dyDescent="0.35">
      <c r="F95" s="110"/>
      <c r="K95" s="110"/>
    </row>
    <row r="96" spans="6:11" x14ac:dyDescent="0.35">
      <c r="F96" s="110"/>
      <c r="K96" s="110"/>
    </row>
    <row r="97" spans="6:11" x14ac:dyDescent="0.35">
      <c r="F97" s="110"/>
      <c r="K97" s="110"/>
    </row>
    <row r="98" spans="6:11" x14ac:dyDescent="0.35">
      <c r="F98" s="110"/>
      <c r="K98" s="110"/>
    </row>
    <row r="99" spans="6:11" x14ac:dyDescent="0.35">
      <c r="F99" s="110"/>
      <c r="K99" s="110"/>
    </row>
    <row r="100" spans="6:11" x14ac:dyDescent="0.35">
      <c r="F100" s="110"/>
      <c r="K100" s="110"/>
    </row>
    <row r="101" spans="6:11" x14ac:dyDescent="0.35">
      <c r="F101" s="110"/>
      <c r="K101" s="110"/>
    </row>
    <row r="102" spans="6:11" x14ac:dyDescent="0.35">
      <c r="F102" s="110"/>
      <c r="K102" s="110"/>
    </row>
    <row r="103" spans="6:11" x14ac:dyDescent="0.35">
      <c r="F103" s="110"/>
      <c r="K103" s="110"/>
    </row>
    <row r="104" spans="6:11" x14ac:dyDescent="0.35">
      <c r="F104" s="110"/>
      <c r="K104" s="110"/>
    </row>
    <row r="105" spans="6:11" x14ac:dyDescent="0.35">
      <c r="F105" s="110"/>
      <c r="K105" s="110"/>
    </row>
    <row r="106" spans="6:11" x14ac:dyDescent="0.35">
      <c r="F106" s="110"/>
      <c r="K106" s="110"/>
    </row>
    <row r="107" spans="6:11" x14ac:dyDescent="0.35">
      <c r="F107" s="110"/>
      <c r="K107" s="110"/>
    </row>
    <row r="108" spans="6:11" x14ac:dyDescent="0.35">
      <c r="F108" s="110"/>
      <c r="K108" s="110"/>
    </row>
    <row r="109" spans="6:11" x14ac:dyDescent="0.35">
      <c r="F109" s="110"/>
      <c r="K109" s="110"/>
    </row>
    <row r="110" spans="6:11" x14ac:dyDescent="0.35">
      <c r="F110" s="110"/>
      <c r="K110" s="110"/>
    </row>
    <row r="111" spans="6:11" x14ac:dyDescent="0.35">
      <c r="F111" s="110"/>
      <c r="K111" s="110"/>
    </row>
    <row r="112" spans="6:11" x14ac:dyDescent="0.35">
      <c r="F112" s="110"/>
      <c r="K112" s="110"/>
    </row>
    <row r="113" spans="6:11" x14ac:dyDescent="0.35">
      <c r="F113" s="110"/>
      <c r="K113" s="110"/>
    </row>
    <row r="114" spans="6:11" x14ac:dyDescent="0.35">
      <c r="F114" s="110"/>
      <c r="K114" s="110"/>
    </row>
    <row r="115" spans="6:11" x14ac:dyDescent="0.35">
      <c r="F115" s="110"/>
      <c r="K115" s="110"/>
    </row>
    <row r="116" spans="6:11" x14ac:dyDescent="0.35">
      <c r="F116" s="110"/>
      <c r="K116" s="110"/>
    </row>
    <row r="117" spans="6:11" x14ac:dyDescent="0.35">
      <c r="F117" s="110"/>
      <c r="K117" s="110"/>
    </row>
    <row r="118" spans="6:11" x14ac:dyDescent="0.35">
      <c r="F118" s="110"/>
      <c r="K118" s="110"/>
    </row>
    <row r="119" spans="6:11" x14ac:dyDescent="0.35">
      <c r="F119" s="110"/>
      <c r="K119" s="110"/>
    </row>
    <row r="120" spans="6:11" x14ac:dyDescent="0.35">
      <c r="F120" s="110"/>
      <c r="K120" s="110"/>
    </row>
    <row r="121" spans="6:11" x14ac:dyDescent="0.35">
      <c r="F121" s="110"/>
      <c r="K121" s="110"/>
    </row>
    <row r="122" spans="6:11" x14ac:dyDescent="0.35">
      <c r="F122" s="110"/>
      <c r="K122" s="110"/>
    </row>
    <row r="123" spans="6:11" x14ac:dyDescent="0.35">
      <c r="F123" s="110"/>
      <c r="K123" s="110"/>
    </row>
    <row r="124" spans="6:11" x14ac:dyDescent="0.35">
      <c r="F124" s="110"/>
      <c r="K124" s="110"/>
    </row>
    <row r="125" spans="6:11" x14ac:dyDescent="0.35">
      <c r="F125" s="110"/>
      <c r="K125" s="110"/>
    </row>
    <row r="126" spans="6:11" x14ac:dyDescent="0.35">
      <c r="F126" s="110"/>
      <c r="K126" s="110"/>
    </row>
    <row r="127" spans="6:11" x14ac:dyDescent="0.35">
      <c r="F127" s="110"/>
      <c r="K127" s="110"/>
    </row>
    <row r="128" spans="6:11" x14ac:dyDescent="0.35">
      <c r="F128" s="110"/>
      <c r="K128" s="110"/>
    </row>
    <row r="129" spans="6:11" x14ac:dyDescent="0.35">
      <c r="F129" s="110"/>
      <c r="K129" s="110"/>
    </row>
    <row r="130" spans="6:11" x14ac:dyDescent="0.35">
      <c r="F130" s="110"/>
      <c r="K130" s="110"/>
    </row>
    <row r="131" spans="6:11" x14ac:dyDescent="0.35">
      <c r="F131" s="110"/>
      <c r="K131" s="110"/>
    </row>
    <row r="132" spans="6:11" x14ac:dyDescent="0.35">
      <c r="F132" s="110"/>
      <c r="K132" s="110"/>
    </row>
    <row r="133" spans="6:11" x14ac:dyDescent="0.35">
      <c r="F133" s="110"/>
      <c r="K133" s="110"/>
    </row>
    <row r="134" spans="6:11" x14ac:dyDescent="0.35">
      <c r="F134" s="110"/>
      <c r="K134" s="110"/>
    </row>
    <row r="135" spans="6:11" x14ac:dyDescent="0.35">
      <c r="F135" s="110"/>
      <c r="K135" s="110"/>
    </row>
    <row r="136" spans="6:11" x14ac:dyDescent="0.35">
      <c r="F136" s="110"/>
      <c r="K136" s="110"/>
    </row>
    <row r="137" spans="6:11" x14ac:dyDescent="0.35">
      <c r="F137" s="110"/>
      <c r="K137" s="110"/>
    </row>
    <row r="138" spans="6:11" x14ac:dyDescent="0.35">
      <c r="F138" s="110"/>
      <c r="K138" s="110"/>
    </row>
    <row r="139" spans="6:11" x14ac:dyDescent="0.35">
      <c r="F139" s="110"/>
      <c r="K139" s="110"/>
    </row>
    <row r="140" spans="6:11" x14ac:dyDescent="0.35">
      <c r="F140" s="110"/>
      <c r="K140" s="110"/>
    </row>
    <row r="141" spans="6:11" x14ac:dyDescent="0.35">
      <c r="F141" s="110"/>
      <c r="K141" s="110"/>
    </row>
    <row r="142" spans="6:11" x14ac:dyDescent="0.35">
      <c r="F142" s="110"/>
      <c r="K142" s="110"/>
    </row>
    <row r="143" spans="6:11" x14ac:dyDescent="0.35">
      <c r="F143" s="110"/>
      <c r="K143" s="110"/>
    </row>
    <row r="144" spans="6:11" x14ac:dyDescent="0.35">
      <c r="F144" s="110"/>
      <c r="K144" s="110"/>
    </row>
    <row r="145" spans="6:11" x14ac:dyDescent="0.35">
      <c r="F145" s="110"/>
      <c r="K145" s="110"/>
    </row>
    <row r="146" spans="6:11" x14ac:dyDescent="0.35">
      <c r="F146" s="110"/>
      <c r="K146" s="110"/>
    </row>
    <row r="147" spans="6:11" x14ac:dyDescent="0.35">
      <c r="F147" s="110"/>
      <c r="K147" s="110"/>
    </row>
    <row r="148" spans="6:11" x14ac:dyDescent="0.35">
      <c r="F148" s="110"/>
      <c r="K148" s="110"/>
    </row>
    <row r="149" spans="6:11" x14ac:dyDescent="0.35">
      <c r="F149" s="110"/>
      <c r="K149" s="110"/>
    </row>
    <row r="150" spans="6:11" x14ac:dyDescent="0.35">
      <c r="F150" s="110"/>
      <c r="K150" s="110"/>
    </row>
    <row r="151" spans="6:11" x14ac:dyDescent="0.35">
      <c r="F151" s="110"/>
      <c r="K151" s="110"/>
    </row>
    <row r="152" spans="6:11" x14ac:dyDescent="0.35">
      <c r="F152" s="110"/>
      <c r="K152" s="110"/>
    </row>
    <row r="153" spans="6:11" x14ac:dyDescent="0.35">
      <c r="F153" s="110"/>
      <c r="K153" s="110"/>
    </row>
    <row r="154" spans="6:11" x14ac:dyDescent="0.35">
      <c r="F154" s="110"/>
      <c r="K154" s="110"/>
    </row>
    <row r="155" spans="6:11" x14ac:dyDescent="0.35">
      <c r="F155" s="110"/>
      <c r="K155" s="110"/>
    </row>
    <row r="156" spans="6:11" x14ac:dyDescent="0.35">
      <c r="F156" s="110"/>
      <c r="K156" s="110"/>
    </row>
    <row r="157" spans="6:11" x14ac:dyDescent="0.35">
      <c r="F157" s="110"/>
      <c r="K157" s="110"/>
    </row>
    <row r="158" spans="6:11" x14ac:dyDescent="0.35">
      <c r="F158" s="110"/>
      <c r="K158" s="110"/>
    </row>
    <row r="159" spans="6:11" x14ac:dyDescent="0.35">
      <c r="F159" s="110"/>
      <c r="K159" s="110"/>
    </row>
    <row r="160" spans="6:11" x14ac:dyDescent="0.35">
      <c r="F160" s="110"/>
      <c r="K160" s="110"/>
    </row>
    <row r="161" spans="6:11" x14ac:dyDescent="0.35">
      <c r="F161" s="110"/>
      <c r="K161" s="110"/>
    </row>
    <row r="162" spans="6:11" x14ac:dyDescent="0.35">
      <c r="F162" s="110"/>
      <c r="K162" s="110"/>
    </row>
    <row r="163" spans="6:11" x14ac:dyDescent="0.35">
      <c r="F163" s="110"/>
      <c r="K163" s="110"/>
    </row>
    <row r="164" spans="6:11" x14ac:dyDescent="0.35">
      <c r="F164" s="110"/>
      <c r="K164" s="110"/>
    </row>
    <row r="165" spans="6:11" x14ac:dyDescent="0.35">
      <c r="F165" s="110"/>
      <c r="K165" s="110"/>
    </row>
    <row r="166" spans="6:11" x14ac:dyDescent="0.35">
      <c r="F166" s="110"/>
      <c r="K166" s="110"/>
    </row>
    <row r="167" spans="6:11" x14ac:dyDescent="0.35">
      <c r="F167" s="110"/>
      <c r="K167" s="110"/>
    </row>
    <row r="168" spans="6:11" x14ac:dyDescent="0.35">
      <c r="F168" s="110"/>
      <c r="K168" s="110"/>
    </row>
    <row r="169" spans="6:11" x14ac:dyDescent="0.35">
      <c r="F169" s="110"/>
      <c r="K169" s="110"/>
    </row>
    <row r="170" spans="6:11" x14ac:dyDescent="0.35">
      <c r="F170" s="110"/>
      <c r="K170" s="110"/>
    </row>
    <row r="171" spans="6:11" x14ac:dyDescent="0.35">
      <c r="F171" s="110"/>
      <c r="K171" s="110"/>
    </row>
    <row r="172" spans="6:11" x14ac:dyDescent="0.35">
      <c r="F172" s="110"/>
      <c r="K172" s="110"/>
    </row>
    <row r="173" spans="6:11" x14ac:dyDescent="0.35">
      <c r="F173" s="110"/>
      <c r="K173" s="110"/>
    </row>
    <row r="174" spans="6:11" x14ac:dyDescent="0.35">
      <c r="F174" s="110"/>
      <c r="K174" s="110"/>
    </row>
    <row r="175" spans="6:11" x14ac:dyDescent="0.35">
      <c r="F175" s="110"/>
      <c r="K175" s="110"/>
    </row>
    <row r="176" spans="6:11" x14ac:dyDescent="0.35">
      <c r="F176" s="110"/>
      <c r="K176" s="110"/>
    </row>
    <row r="177" spans="6:11" x14ac:dyDescent="0.35">
      <c r="F177" s="110"/>
      <c r="K177" s="110"/>
    </row>
    <row r="178" spans="6:11" x14ac:dyDescent="0.35">
      <c r="F178" s="110"/>
      <c r="K178" s="110"/>
    </row>
    <row r="179" spans="6:11" x14ac:dyDescent="0.35">
      <c r="F179" s="110"/>
      <c r="K179" s="110"/>
    </row>
    <row r="180" spans="6:11" x14ac:dyDescent="0.35">
      <c r="F180" s="110"/>
      <c r="K180" s="110"/>
    </row>
    <row r="181" spans="6:11" x14ac:dyDescent="0.35">
      <c r="F181" s="110"/>
      <c r="K181" s="110"/>
    </row>
    <row r="182" spans="6:11" x14ac:dyDescent="0.35">
      <c r="F182" s="110"/>
      <c r="K182" s="110"/>
    </row>
    <row r="183" spans="6:11" x14ac:dyDescent="0.35">
      <c r="F183" s="110"/>
      <c r="K183" s="110"/>
    </row>
    <row r="184" spans="6:11" x14ac:dyDescent="0.35">
      <c r="F184" s="110"/>
      <c r="K184" s="110"/>
    </row>
    <row r="185" spans="6:11" x14ac:dyDescent="0.35">
      <c r="F185" s="110"/>
      <c r="K185" s="110"/>
    </row>
    <row r="186" spans="6:11" x14ac:dyDescent="0.35">
      <c r="F186" s="110"/>
      <c r="K186" s="110"/>
    </row>
    <row r="187" spans="6:11" x14ac:dyDescent="0.35">
      <c r="F187" s="110"/>
      <c r="K187" s="110"/>
    </row>
    <row r="188" spans="6:11" x14ac:dyDescent="0.35">
      <c r="F188" s="110"/>
      <c r="K188" s="110"/>
    </row>
    <row r="189" spans="6:11" x14ac:dyDescent="0.35">
      <c r="F189" s="110"/>
      <c r="K189" s="110"/>
    </row>
  </sheetData>
  <autoFilter ref="A10:V10" xr:uid="{60578DC1-8908-4972-A4A9-40FF35627B2B}">
    <sortState xmlns:xlrd2="http://schemas.microsoft.com/office/spreadsheetml/2017/richdata2" ref="A13:V72">
      <sortCondition descending="1" ref="D10"/>
    </sortState>
  </autoFilter>
  <mergeCells count="7">
    <mergeCell ref="G9:G10"/>
    <mergeCell ref="L9:L10"/>
    <mergeCell ref="A8:A10"/>
    <mergeCell ref="B8:B10"/>
    <mergeCell ref="C8:C10"/>
    <mergeCell ref="D8:D10"/>
    <mergeCell ref="E8:E10"/>
  </mergeCells>
  <phoneticPr fontId="2"/>
  <conditionalFormatting sqref="D11:D72">
    <cfRule type="cellIs" dxfId="424" priority="2" operator="equal">
      <formula>1</formula>
    </cfRule>
    <cfRule type="cellIs" dxfId="423" priority="7" operator="equal">
      <formula>0</formula>
    </cfRule>
  </conditionalFormatting>
  <conditionalFormatting sqref="E11:E72">
    <cfRule type="expression" dxfId="422" priority="12">
      <formula>#REF!=0</formula>
    </cfRule>
    <cfRule type="expression" dxfId="421" priority="13">
      <formula>#REF!=#REF!</formula>
    </cfRule>
  </conditionalFormatting>
  <conditionalFormatting sqref="F11:F72">
    <cfRule type="expression" dxfId="420" priority="5">
      <formula>$F11=1</formula>
    </cfRule>
    <cfRule type="expression" dxfId="419" priority="6">
      <formula>$F11=0</formula>
    </cfRule>
  </conditionalFormatting>
  <conditionalFormatting sqref="G11:G72">
    <cfRule type="expression" dxfId="418" priority="8">
      <formula>#REF!=0</formula>
    </cfRule>
    <cfRule type="expression" dxfId="417" priority="9">
      <formula>#REF!=#REF!</formula>
    </cfRule>
  </conditionalFormatting>
  <conditionalFormatting sqref="K11:K72">
    <cfRule type="expression" dxfId="416" priority="3">
      <formula>$K11=0</formula>
    </cfRule>
    <cfRule type="expression" dxfId="415" priority="4">
      <formula>$K11=1</formula>
    </cfRule>
  </conditionalFormatting>
  <conditionalFormatting sqref="L11:L72">
    <cfRule type="expression" dxfId="414" priority="10">
      <formula>#REF!=#REF!</formula>
    </cfRule>
    <cfRule type="expression" dxfId="413" priority="11">
      <formula>#REF!=0</formula>
    </cfRule>
  </conditionalFormatting>
  <conditionalFormatting sqref="X11:AJ72">
    <cfRule type="cellIs" dxfId="412" priority="1" operator="equal">
      <formula>FALSE</formula>
    </cfRule>
  </conditionalFormatting>
  <pageMargins left="0.70866141732283472" right="0.70866141732283472" top="0.74803149606299213" bottom="0.74803149606299213" header="0.31496062992125984" footer="0.31496062992125984"/>
  <pageSetup paperSize="9" scale="41" orientation="landscape" horizontalDpi="300" verticalDpi="30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B2C55A-CAEB-4C2E-B4A5-6D009E40F3D5}">
  <sheetPr codeName="Sheet16">
    <tabColor theme="0" tint="-0.249977111117893"/>
  </sheetPr>
  <dimension ref="A1:AJ189"/>
  <sheetViews>
    <sheetView view="pageBreakPreview" zoomScale="60" zoomScaleNormal="55" workbookViewId="0"/>
  </sheetViews>
  <sheetFormatPr defaultColWidth="8.58203125" defaultRowHeight="15" x14ac:dyDescent="0.35"/>
  <cols>
    <col min="1" max="2" width="10.83203125" style="57" customWidth="1"/>
    <col min="3" max="3" width="15.08203125" style="57" bestFit="1" customWidth="1"/>
    <col min="4" max="22" width="12.33203125" style="57" customWidth="1"/>
    <col min="23" max="16384" width="8.58203125" style="57"/>
  </cols>
  <sheetData>
    <row r="1" spans="1:36" s="3" customFormat="1" ht="36" customHeight="1" x14ac:dyDescent="0.55000000000000004">
      <c r="A1" s="2" t="s">
        <v>3414</v>
      </c>
      <c r="B1" s="2"/>
      <c r="I1" s="49"/>
    </row>
    <row r="2" spans="1:36" s="3" customFormat="1" ht="24" customHeight="1" x14ac:dyDescent="0.55000000000000004">
      <c r="A2" s="49" t="s">
        <v>3374</v>
      </c>
      <c r="B2" s="2"/>
      <c r="H2" s="49"/>
      <c r="I2" s="49"/>
    </row>
    <row r="3" spans="1:36" s="3" customFormat="1" ht="24" customHeight="1" x14ac:dyDescent="0.55000000000000004">
      <c r="A3" s="49" t="s">
        <v>3375</v>
      </c>
      <c r="B3" s="2"/>
      <c r="I3" s="49"/>
    </row>
    <row r="4" spans="1:36" s="3" customFormat="1" ht="9.65" customHeight="1" x14ac:dyDescent="0.55000000000000004">
      <c r="A4" s="49"/>
      <c r="B4" s="2"/>
      <c r="I4" s="49"/>
    </row>
    <row r="5" spans="1:36" s="3" customFormat="1" ht="24" customHeight="1" x14ac:dyDescent="0.55000000000000004">
      <c r="A5" s="128"/>
      <c r="B5" s="2" t="s">
        <v>3421</v>
      </c>
      <c r="I5" s="49"/>
    </row>
    <row r="6" spans="1:36" s="3" customFormat="1" ht="24" customHeight="1" x14ac:dyDescent="0.55000000000000004">
      <c r="A6" s="129"/>
      <c r="B6" s="2" t="s">
        <v>3422</v>
      </c>
      <c r="I6" s="49"/>
    </row>
    <row r="7" spans="1:36" s="3" customFormat="1" ht="11.15" customHeight="1" x14ac:dyDescent="0.55000000000000004">
      <c r="A7" s="49"/>
      <c r="B7" s="2"/>
      <c r="I7" s="49"/>
    </row>
    <row r="8" spans="1:36" s="4" customFormat="1" ht="15.75" customHeight="1" x14ac:dyDescent="0.55000000000000004">
      <c r="A8" s="143" t="s">
        <v>30</v>
      </c>
      <c r="B8" s="143" t="s">
        <v>6</v>
      </c>
      <c r="C8" s="143" t="s">
        <v>7</v>
      </c>
      <c r="D8" s="143" t="s">
        <v>3372</v>
      </c>
      <c r="E8" s="147" t="s">
        <v>3380</v>
      </c>
      <c r="F8" s="47"/>
      <c r="G8" s="114"/>
      <c r="H8" s="46"/>
      <c r="I8" s="46"/>
      <c r="J8" s="46"/>
      <c r="K8" s="47"/>
      <c r="L8" s="114"/>
      <c r="M8" s="47"/>
      <c r="N8" s="47"/>
      <c r="O8" s="47"/>
      <c r="P8" s="47"/>
      <c r="Q8" s="47"/>
      <c r="R8" s="47"/>
      <c r="S8" s="47"/>
      <c r="T8" s="47"/>
      <c r="U8" s="47"/>
      <c r="V8" s="48"/>
    </row>
    <row r="9" spans="1:36" s="4" customFormat="1" ht="15.75" customHeight="1" x14ac:dyDescent="0.55000000000000004">
      <c r="A9" s="144"/>
      <c r="B9" s="144"/>
      <c r="C9" s="144"/>
      <c r="D9" s="144"/>
      <c r="E9" s="148"/>
      <c r="F9" s="69"/>
      <c r="G9" s="139" t="s">
        <v>3381</v>
      </c>
      <c r="H9" s="61"/>
      <c r="I9" s="61"/>
      <c r="J9" s="62"/>
      <c r="K9" s="58"/>
      <c r="L9" s="141" t="s">
        <v>3382</v>
      </c>
      <c r="M9" s="63"/>
      <c r="N9" s="63"/>
      <c r="O9" s="63"/>
      <c r="P9" s="63"/>
      <c r="Q9" s="63"/>
      <c r="R9" s="63"/>
      <c r="S9" s="63"/>
      <c r="T9" s="63"/>
      <c r="U9" s="50"/>
      <c r="V9" s="59"/>
    </row>
    <row r="10" spans="1:36" s="4" customFormat="1" ht="105" x14ac:dyDescent="0.55000000000000004">
      <c r="A10" s="145"/>
      <c r="B10" s="145"/>
      <c r="C10" s="145"/>
      <c r="D10" s="146"/>
      <c r="E10" s="149"/>
      <c r="F10" s="70" t="s">
        <v>3383</v>
      </c>
      <c r="G10" s="140"/>
      <c r="H10" s="64" t="s">
        <v>3373</v>
      </c>
      <c r="I10" s="64" t="s">
        <v>48</v>
      </c>
      <c r="J10" s="64" t="s">
        <v>1</v>
      </c>
      <c r="K10" s="113" t="s">
        <v>3384</v>
      </c>
      <c r="L10" s="142"/>
      <c r="M10" s="60" t="s">
        <v>2</v>
      </c>
      <c r="N10" s="60" t="s">
        <v>3</v>
      </c>
      <c r="O10" s="60" t="s">
        <v>4</v>
      </c>
      <c r="P10" s="60" t="s">
        <v>5</v>
      </c>
      <c r="Q10" s="60" t="s">
        <v>49</v>
      </c>
      <c r="R10" s="60" t="s">
        <v>50</v>
      </c>
      <c r="S10" s="60" t="s">
        <v>3376</v>
      </c>
      <c r="T10" s="60" t="s">
        <v>3377</v>
      </c>
      <c r="U10" s="51" t="s">
        <v>3378</v>
      </c>
      <c r="V10" s="45" t="s">
        <v>3379</v>
      </c>
    </row>
    <row r="11" spans="1:36" s="75" customFormat="1" ht="18" customHeight="1" x14ac:dyDescent="0.35">
      <c r="A11" s="77" t="s">
        <v>3423</v>
      </c>
      <c r="B11" s="71" t="s">
        <v>483</v>
      </c>
      <c r="C11" s="71" t="s">
        <v>1557</v>
      </c>
      <c r="D11" s="67">
        <v>0.61538461538461542</v>
      </c>
      <c r="E11" s="68" t="s">
        <v>3785</v>
      </c>
      <c r="F11" s="136">
        <v>1</v>
      </c>
      <c r="G11" s="68" t="s">
        <v>3663</v>
      </c>
      <c r="H11" s="68" t="s">
        <v>72</v>
      </c>
      <c r="I11" s="68" t="s">
        <v>72</v>
      </c>
      <c r="J11" s="68" t="s">
        <v>72</v>
      </c>
      <c r="K11" s="67">
        <v>0.5</v>
      </c>
      <c r="L11" s="68" t="s">
        <v>3786</v>
      </c>
      <c r="M11" s="68" t="s">
        <v>3412</v>
      </c>
      <c r="N11" s="68" t="s">
        <v>3412</v>
      </c>
      <c r="O11" s="68" t="s">
        <v>3412</v>
      </c>
      <c r="P11" s="68" t="s">
        <v>72</v>
      </c>
      <c r="Q11" s="68" t="s">
        <v>72</v>
      </c>
      <c r="R11" s="68" t="s">
        <v>72</v>
      </c>
      <c r="S11" s="68" t="s">
        <v>72</v>
      </c>
      <c r="T11" s="68" t="s">
        <v>72</v>
      </c>
      <c r="U11" s="68" t="s">
        <v>3412</v>
      </c>
      <c r="V11" s="68" t="s">
        <v>3412</v>
      </c>
      <c r="X11" s="73"/>
      <c r="Y11" s="73"/>
      <c r="Z11" s="73"/>
      <c r="AA11" s="73"/>
      <c r="AB11" s="73"/>
      <c r="AC11" s="73"/>
      <c r="AD11" s="73"/>
      <c r="AE11" s="73"/>
      <c r="AF11" s="73"/>
      <c r="AG11" s="73"/>
      <c r="AH11" s="73"/>
      <c r="AI11" s="73"/>
      <c r="AJ11" s="73"/>
    </row>
    <row r="12" spans="1:36" s="75" customFormat="1" ht="18" customHeight="1" x14ac:dyDescent="0.35">
      <c r="A12" s="74" t="s">
        <v>1558</v>
      </c>
      <c r="B12" s="71" t="s">
        <v>483</v>
      </c>
      <c r="C12" s="71" t="s">
        <v>1559</v>
      </c>
      <c r="D12" s="67">
        <v>0.46153846153846156</v>
      </c>
      <c r="E12" s="68" t="s">
        <v>3681</v>
      </c>
      <c r="F12" s="136">
        <v>1</v>
      </c>
      <c r="G12" s="68" t="s">
        <v>3663</v>
      </c>
      <c r="H12" s="68" t="s">
        <v>72</v>
      </c>
      <c r="I12" s="68" t="s">
        <v>72</v>
      </c>
      <c r="J12" s="68" t="s">
        <v>72</v>
      </c>
      <c r="K12" s="67">
        <v>0.3</v>
      </c>
      <c r="L12" s="68" t="s">
        <v>3682</v>
      </c>
      <c r="M12" s="68" t="s">
        <v>3412</v>
      </c>
      <c r="N12" s="68" t="s">
        <v>3412</v>
      </c>
      <c r="O12" s="68" t="s">
        <v>3412</v>
      </c>
      <c r="P12" s="68" t="s">
        <v>3412</v>
      </c>
      <c r="Q12" s="68" t="s">
        <v>72</v>
      </c>
      <c r="R12" s="68" t="s">
        <v>72</v>
      </c>
      <c r="S12" s="68" t="s">
        <v>72</v>
      </c>
      <c r="T12" s="68" t="s">
        <v>3412</v>
      </c>
      <c r="U12" s="68" t="s">
        <v>3412</v>
      </c>
      <c r="V12" s="68" t="s">
        <v>3412</v>
      </c>
      <c r="X12" s="73"/>
      <c r="Y12" s="73"/>
      <c r="Z12" s="73"/>
      <c r="AA12" s="73"/>
      <c r="AB12" s="73"/>
      <c r="AC12" s="73"/>
      <c r="AD12" s="73"/>
      <c r="AE12" s="73"/>
      <c r="AF12" s="73"/>
      <c r="AG12" s="73"/>
      <c r="AH12" s="73"/>
      <c r="AI12" s="73"/>
      <c r="AJ12" s="73"/>
    </row>
    <row r="13" spans="1:36" ht="18" customHeight="1" x14ac:dyDescent="0.35">
      <c r="A13" s="74" t="s">
        <v>1560</v>
      </c>
      <c r="B13" s="71" t="s">
        <v>483</v>
      </c>
      <c r="C13" s="71" t="s">
        <v>1561</v>
      </c>
      <c r="D13" s="67">
        <v>0.53846153846153844</v>
      </c>
      <c r="E13" s="68" t="s">
        <v>3667</v>
      </c>
      <c r="F13" s="136">
        <v>1</v>
      </c>
      <c r="G13" s="68" t="s">
        <v>3663</v>
      </c>
      <c r="H13" s="68" t="s">
        <v>72</v>
      </c>
      <c r="I13" s="68" t="s">
        <v>72</v>
      </c>
      <c r="J13" s="68" t="s">
        <v>72</v>
      </c>
      <c r="K13" s="67">
        <v>0.4</v>
      </c>
      <c r="L13" s="68" t="s">
        <v>3668</v>
      </c>
      <c r="M13" s="68" t="s">
        <v>72</v>
      </c>
      <c r="N13" s="68" t="s">
        <v>3412</v>
      </c>
      <c r="O13" s="68" t="s">
        <v>3412</v>
      </c>
      <c r="P13" s="68" t="s">
        <v>3412</v>
      </c>
      <c r="Q13" s="68" t="s">
        <v>3412</v>
      </c>
      <c r="R13" s="68" t="s">
        <v>72</v>
      </c>
      <c r="S13" s="68" t="s">
        <v>72</v>
      </c>
      <c r="T13" s="68" t="s">
        <v>3412</v>
      </c>
      <c r="U13" s="68" t="s">
        <v>72</v>
      </c>
      <c r="V13" s="68" t="s">
        <v>3412</v>
      </c>
      <c r="X13" s="73"/>
      <c r="Y13" s="73"/>
      <c r="Z13" s="73"/>
      <c r="AA13" s="73"/>
      <c r="AB13" s="73"/>
      <c r="AC13" s="73"/>
      <c r="AD13" s="73"/>
      <c r="AE13" s="73"/>
      <c r="AF13" s="73"/>
      <c r="AG13" s="73"/>
      <c r="AH13" s="73"/>
      <c r="AI13" s="73"/>
      <c r="AJ13" s="73"/>
    </row>
    <row r="14" spans="1:36" ht="18" customHeight="1" x14ac:dyDescent="0.35">
      <c r="A14" s="74" t="s">
        <v>1562</v>
      </c>
      <c r="B14" s="71" t="s">
        <v>483</v>
      </c>
      <c r="C14" s="71" t="s">
        <v>1563</v>
      </c>
      <c r="D14" s="67">
        <v>1</v>
      </c>
      <c r="E14" s="68" t="s">
        <v>3696</v>
      </c>
      <c r="F14" s="136">
        <v>1</v>
      </c>
      <c r="G14" s="68" t="s">
        <v>3663</v>
      </c>
      <c r="H14" s="68" t="s">
        <v>72</v>
      </c>
      <c r="I14" s="68" t="s">
        <v>72</v>
      </c>
      <c r="J14" s="68" t="s">
        <v>72</v>
      </c>
      <c r="K14" s="67">
        <v>1</v>
      </c>
      <c r="L14" s="68" t="s">
        <v>3697</v>
      </c>
      <c r="M14" s="68" t="s">
        <v>72</v>
      </c>
      <c r="N14" s="68" t="s">
        <v>457</v>
      </c>
      <c r="O14" s="68" t="s">
        <v>72</v>
      </c>
      <c r="P14" s="68" t="s">
        <v>72</v>
      </c>
      <c r="Q14" s="68" t="s">
        <v>72</v>
      </c>
      <c r="R14" s="68" t="s">
        <v>72</v>
      </c>
      <c r="S14" s="68" t="s">
        <v>72</v>
      </c>
      <c r="T14" s="68" t="s">
        <v>72</v>
      </c>
      <c r="U14" s="68" t="s">
        <v>457</v>
      </c>
      <c r="V14" s="68" t="s">
        <v>72</v>
      </c>
      <c r="X14" s="73"/>
      <c r="Y14" s="73"/>
      <c r="Z14" s="73"/>
      <c r="AA14" s="73"/>
      <c r="AB14" s="73"/>
      <c r="AC14" s="73"/>
      <c r="AD14" s="73"/>
      <c r="AE14" s="73"/>
      <c r="AF14" s="73"/>
      <c r="AG14" s="73"/>
      <c r="AH14" s="73"/>
      <c r="AI14" s="73"/>
      <c r="AJ14" s="73"/>
    </row>
    <row r="15" spans="1:36" ht="18" customHeight="1" x14ac:dyDescent="0.35">
      <c r="A15" s="74" t="s">
        <v>1564</v>
      </c>
      <c r="B15" s="71" t="s">
        <v>483</v>
      </c>
      <c r="C15" s="71" t="s">
        <v>1565</v>
      </c>
      <c r="D15" s="67">
        <v>0.53846153846153844</v>
      </c>
      <c r="E15" s="68" t="s">
        <v>3667</v>
      </c>
      <c r="F15" s="136">
        <v>1</v>
      </c>
      <c r="G15" s="68" t="s">
        <v>3663</v>
      </c>
      <c r="H15" s="68" t="s">
        <v>72</v>
      </c>
      <c r="I15" s="68" t="s">
        <v>72</v>
      </c>
      <c r="J15" s="68" t="s">
        <v>72</v>
      </c>
      <c r="K15" s="67">
        <v>0.4</v>
      </c>
      <c r="L15" s="68" t="s">
        <v>3668</v>
      </c>
      <c r="M15" s="68" t="s">
        <v>72</v>
      </c>
      <c r="N15" s="68" t="s">
        <v>3412</v>
      </c>
      <c r="O15" s="68" t="s">
        <v>3412</v>
      </c>
      <c r="P15" s="68" t="s">
        <v>3412</v>
      </c>
      <c r="Q15" s="68" t="s">
        <v>72</v>
      </c>
      <c r="R15" s="68" t="s">
        <v>72</v>
      </c>
      <c r="S15" s="68" t="s">
        <v>72</v>
      </c>
      <c r="T15" s="68" t="s">
        <v>3412</v>
      </c>
      <c r="U15" s="68" t="s">
        <v>3412</v>
      </c>
      <c r="V15" s="68" t="s">
        <v>3412</v>
      </c>
      <c r="X15" s="73"/>
      <c r="Y15" s="73"/>
      <c r="Z15" s="73"/>
      <c r="AA15" s="73"/>
      <c r="AB15" s="73"/>
      <c r="AC15" s="73"/>
      <c r="AD15" s="73"/>
      <c r="AE15" s="73"/>
      <c r="AF15" s="73"/>
      <c r="AG15" s="73"/>
      <c r="AH15" s="73"/>
      <c r="AI15" s="73"/>
      <c r="AJ15" s="73"/>
    </row>
    <row r="16" spans="1:36" ht="18" customHeight="1" x14ac:dyDescent="0.35">
      <c r="A16" s="74" t="s">
        <v>1566</v>
      </c>
      <c r="B16" s="71" t="s">
        <v>483</v>
      </c>
      <c r="C16" s="71" t="s">
        <v>1567</v>
      </c>
      <c r="D16" s="67">
        <v>0.53846153846153844</v>
      </c>
      <c r="E16" s="68" t="s">
        <v>3667</v>
      </c>
      <c r="F16" s="136">
        <v>1</v>
      </c>
      <c r="G16" s="68" t="s">
        <v>3663</v>
      </c>
      <c r="H16" s="68" t="s">
        <v>72</v>
      </c>
      <c r="I16" s="68" t="s">
        <v>72</v>
      </c>
      <c r="J16" s="68" t="s">
        <v>72</v>
      </c>
      <c r="K16" s="67">
        <v>0.4</v>
      </c>
      <c r="L16" s="68" t="s">
        <v>3668</v>
      </c>
      <c r="M16" s="68" t="s">
        <v>72</v>
      </c>
      <c r="N16" s="68" t="s">
        <v>3412</v>
      </c>
      <c r="O16" s="68" t="s">
        <v>3412</v>
      </c>
      <c r="P16" s="68" t="s">
        <v>3412</v>
      </c>
      <c r="Q16" s="68" t="s">
        <v>72</v>
      </c>
      <c r="R16" s="68" t="s">
        <v>72</v>
      </c>
      <c r="S16" s="68" t="s">
        <v>72</v>
      </c>
      <c r="T16" s="68" t="s">
        <v>3412</v>
      </c>
      <c r="U16" s="68" t="s">
        <v>3412</v>
      </c>
      <c r="V16" s="68" t="s">
        <v>3412</v>
      </c>
      <c r="X16" s="73"/>
      <c r="Y16" s="73"/>
      <c r="Z16" s="73"/>
      <c r="AA16" s="73"/>
      <c r="AB16" s="73"/>
      <c r="AC16" s="73"/>
      <c r="AD16" s="73"/>
      <c r="AE16" s="73"/>
      <c r="AF16" s="73"/>
      <c r="AG16" s="73"/>
      <c r="AH16" s="73"/>
      <c r="AI16" s="73"/>
      <c r="AJ16" s="73"/>
    </row>
    <row r="17" spans="1:36" ht="18" customHeight="1" x14ac:dyDescent="0.35">
      <c r="A17" s="74" t="s">
        <v>1568</v>
      </c>
      <c r="B17" s="71" t="s">
        <v>483</v>
      </c>
      <c r="C17" s="71" t="s">
        <v>1569</v>
      </c>
      <c r="D17" s="67">
        <v>1</v>
      </c>
      <c r="E17" s="68" t="s">
        <v>3691</v>
      </c>
      <c r="F17" s="136">
        <v>1</v>
      </c>
      <c r="G17" s="68" t="s">
        <v>3663</v>
      </c>
      <c r="H17" s="68" t="s">
        <v>72</v>
      </c>
      <c r="I17" s="68" t="s">
        <v>72</v>
      </c>
      <c r="J17" s="68" t="s">
        <v>72</v>
      </c>
      <c r="K17" s="67">
        <v>1</v>
      </c>
      <c r="L17" s="68" t="s">
        <v>3674</v>
      </c>
      <c r="M17" s="68" t="s">
        <v>72</v>
      </c>
      <c r="N17" s="68" t="s">
        <v>72</v>
      </c>
      <c r="O17" s="68" t="s">
        <v>72</v>
      </c>
      <c r="P17" s="68" t="s">
        <v>72</v>
      </c>
      <c r="Q17" s="68" t="s">
        <v>72</v>
      </c>
      <c r="R17" s="68" t="s">
        <v>72</v>
      </c>
      <c r="S17" s="68" t="s">
        <v>72</v>
      </c>
      <c r="T17" s="68" t="s">
        <v>72</v>
      </c>
      <c r="U17" s="68" t="s">
        <v>72</v>
      </c>
      <c r="V17" s="68" t="s">
        <v>72</v>
      </c>
      <c r="X17" s="73"/>
      <c r="Y17" s="73"/>
      <c r="Z17" s="73"/>
      <c r="AA17" s="73"/>
      <c r="AB17" s="73"/>
      <c r="AC17" s="73"/>
      <c r="AD17" s="73"/>
      <c r="AE17" s="73"/>
      <c r="AF17" s="73"/>
      <c r="AG17" s="73"/>
      <c r="AH17" s="73"/>
      <c r="AI17" s="73"/>
      <c r="AJ17" s="73"/>
    </row>
    <row r="18" spans="1:36" ht="18" customHeight="1" x14ac:dyDescent="0.35">
      <c r="A18" s="77" t="s">
        <v>3424</v>
      </c>
      <c r="B18" s="71" t="s">
        <v>483</v>
      </c>
      <c r="C18" s="71" t="s">
        <v>1570</v>
      </c>
      <c r="D18" s="67">
        <v>0.23076923076923078</v>
      </c>
      <c r="E18" s="68" t="s">
        <v>3687</v>
      </c>
      <c r="F18" s="136">
        <v>1</v>
      </c>
      <c r="G18" s="68" t="s">
        <v>3663</v>
      </c>
      <c r="H18" s="68" t="s">
        <v>72</v>
      </c>
      <c r="I18" s="68" t="s">
        <v>72</v>
      </c>
      <c r="J18" s="68" t="s">
        <v>72</v>
      </c>
      <c r="K18" s="67">
        <v>0</v>
      </c>
      <c r="L18" s="68" t="s">
        <v>3688</v>
      </c>
      <c r="M18" s="68" t="s">
        <v>3412</v>
      </c>
      <c r="N18" s="68" t="s">
        <v>3412</v>
      </c>
      <c r="O18" s="68" t="s">
        <v>3412</v>
      </c>
      <c r="P18" s="68" t="s">
        <v>3412</v>
      </c>
      <c r="Q18" s="68" t="s">
        <v>3412</v>
      </c>
      <c r="R18" s="68" t="s">
        <v>3412</v>
      </c>
      <c r="S18" s="68" t="s">
        <v>3412</v>
      </c>
      <c r="T18" s="68" t="s">
        <v>3412</v>
      </c>
      <c r="U18" s="68" t="s">
        <v>3412</v>
      </c>
      <c r="V18" s="68" t="s">
        <v>3412</v>
      </c>
      <c r="X18" s="73"/>
      <c r="Y18" s="73"/>
      <c r="Z18" s="73"/>
      <c r="AA18" s="73"/>
      <c r="AB18" s="73"/>
      <c r="AC18" s="73"/>
      <c r="AD18" s="73"/>
      <c r="AE18" s="73"/>
      <c r="AF18" s="73"/>
      <c r="AG18" s="73"/>
      <c r="AH18" s="73"/>
      <c r="AI18" s="73"/>
      <c r="AJ18" s="73"/>
    </row>
    <row r="19" spans="1:36" ht="18" customHeight="1" x14ac:dyDescent="0.35">
      <c r="A19" s="74" t="s">
        <v>1571</v>
      </c>
      <c r="B19" s="71" t="s">
        <v>483</v>
      </c>
      <c r="C19" s="71" t="s">
        <v>1572</v>
      </c>
      <c r="D19" s="67">
        <v>0.81818181818181823</v>
      </c>
      <c r="E19" s="68" t="s">
        <v>3799</v>
      </c>
      <c r="F19" s="136">
        <v>1</v>
      </c>
      <c r="G19" s="68" t="s">
        <v>3663</v>
      </c>
      <c r="H19" s="68" t="s">
        <v>72</v>
      </c>
      <c r="I19" s="68" t="s">
        <v>72</v>
      </c>
      <c r="J19" s="68" t="s">
        <v>72</v>
      </c>
      <c r="K19" s="67">
        <v>0.75</v>
      </c>
      <c r="L19" s="68" t="s">
        <v>3800</v>
      </c>
      <c r="M19" s="68" t="s">
        <v>72</v>
      </c>
      <c r="N19" s="68" t="s">
        <v>457</v>
      </c>
      <c r="O19" s="68" t="s">
        <v>72</v>
      </c>
      <c r="P19" s="68" t="s">
        <v>72</v>
      </c>
      <c r="Q19" s="68" t="s">
        <v>3412</v>
      </c>
      <c r="R19" s="68" t="s">
        <v>72</v>
      </c>
      <c r="S19" s="68" t="s">
        <v>72</v>
      </c>
      <c r="T19" s="68" t="s">
        <v>72</v>
      </c>
      <c r="U19" s="68" t="s">
        <v>457</v>
      </c>
      <c r="V19" s="68" t="s">
        <v>3412</v>
      </c>
      <c r="X19" s="73"/>
      <c r="Y19" s="73"/>
      <c r="Z19" s="73"/>
      <c r="AA19" s="73"/>
      <c r="AB19" s="73"/>
      <c r="AC19" s="73"/>
      <c r="AD19" s="73"/>
      <c r="AE19" s="73"/>
      <c r="AF19" s="73"/>
      <c r="AG19" s="73"/>
      <c r="AH19" s="73"/>
      <c r="AI19" s="73"/>
      <c r="AJ19" s="73"/>
    </row>
    <row r="20" spans="1:36" ht="18" customHeight="1" x14ac:dyDescent="0.35">
      <c r="A20" s="74" t="s">
        <v>1573</v>
      </c>
      <c r="B20" s="71" t="s">
        <v>483</v>
      </c>
      <c r="C20" s="71" t="s">
        <v>1574</v>
      </c>
      <c r="D20" s="67">
        <v>1</v>
      </c>
      <c r="E20" s="68" t="s">
        <v>3691</v>
      </c>
      <c r="F20" s="136">
        <v>1</v>
      </c>
      <c r="G20" s="68" t="s">
        <v>3663</v>
      </c>
      <c r="H20" s="68" t="s">
        <v>72</v>
      </c>
      <c r="I20" s="68" t="s">
        <v>72</v>
      </c>
      <c r="J20" s="68" t="s">
        <v>72</v>
      </c>
      <c r="K20" s="67">
        <v>1</v>
      </c>
      <c r="L20" s="68" t="s">
        <v>3674</v>
      </c>
      <c r="M20" s="68" t="s">
        <v>72</v>
      </c>
      <c r="N20" s="68" t="s">
        <v>72</v>
      </c>
      <c r="O20" s="68" t="s">
        <v>72</v>
      </c>
      <c r="P20" s="68" t="s">
        <v>72</v>
      </c>
      <c r="Q20" s="68" t="s">
        <v>72</v>
      </c>
      <c r="R20" s="68" t="s">
        <v>72</v>
      </c>
      <c r="S20" s="68" t="s">
        <v>72</v>
      </c>
      <c r="T20" s="68" t="s">
        <v>72</v>
      </c>
      <c r="U20" s="68" t="s">
        <v>72</v>
      </c>
      <c r="V20" s="68" t="s">
        <v>72</v>
      </c>
      <c r="X20" s="73"/>
      <c r="Y20" s="73"/>
      <c r="Z20" s="73"/>
      <c r="AA20" s="73"/>
      <c r="AB20" s="73"/>
      <c r="AC20" s="73"/>
      <c r="AD20" s="73"/>
      <c r="AE20" s="73"/>
      <c r="AF20" s="73"/>
      <c r="AG20" s="73"/>
      <c r="AH20" s="73"/>
      <c r="AI20" s="73"/>
      <c r="AJ20" s="73"/>
    </row>
    <row r="21" spans="1:36" ht="18" customHeight="1" x14ac:dyDescent="0.35">
      <c r="A21" s="74" t="s">
        <v>1575</v>
      </c>
      <c r="B21" s="71" t="s">
        <v>483</v>
      </c>
      <c r="C21" s="71" t="s">
        <v>1576</v>
      </c>
      <c r="D21" s="67">
        <v>0.25</v>
      </c>
      <c r="E21" s="68" t="s">
        <v>3707</v>
      </c>
      <c r="F21" s="136">
        <v>1</v>
      </c>
      <c r="G21" s="68" t="s">
        <v>3663</v>
      </c>
      <c r="H21" s="68" t="s">
        <v>72</v>
      </c>
      <c r="I21" s="68" t="s">
        <v>9</v>
      </c>
      <c r="J21" s="68" t="s">
        <v>72</v>
      </c>
      <c r="K21" s="67">
        <v>0</v>
      </c>
      <c r="L21" s="68" t="s">
        <v>3703</v>
      </c>
      <c r="M21" s="68" t="s">
        <v>3412</v>
      </c>
      <c r="N21" s="68" t="s">
        <v>457</v>
      </c>
      <c r="O21" s="68" t="s">
        <v>3412</v>
      </c>
      <c r="P21" s="68" t="s">
        <v>3412</v>
      </c>
      <c r="Q21" s="68" t="s">
        <v>3412</v>
      </c>
      <c r="R21" s="68" t="s">
        <v>3412</v>
      </c>
      <c r="S21" s="68" t="s">
        <v>3412</v>
      </c>
      <c r="T21" s="68" t="s">
        <v>3412</v>
      </c>
      <c r="U21" s="68" t="s">
        <v>3412</v>
      </c>
      <c r="V21" s="68" t="s">
        <v>3412</v>
      </c>
      <c r="X21" s="73"/>
      <c r="Y21" s="73"/>
      <c r="Z21" s="73"/>
      <c r="AA21" s="73"/>
      <c r="AB21" s="73"/>
      <c r="AC21" s="73"/>
      <c r="AD21" s="73"/>
      <c r="AE21" s="73"/>
      <c r="AF21" s="73"/>
      <c r="AG21" s="73"/>
      <c r="AH21" s="73"/>
      <c r="AI21" s="73"/>
      <c r="AJ21" s="73"/>
    </row>
    <row r="22" spans="1:36" ht="18" customHeight="1" x14ac:dyDescent="0.35">
      <c r="A22" s="74" t="s">
        <v>1577</v>
      </c>
      <c r="B22" s="71" t="s">
        <v>483</v>
      </c>
      <c r="C22" s="71" t="s">
        <v>1578</v>
      </c>
      <c r="D22" s="67">
        <v>1</v>
      </c>
      <c r="E22" s="68" t="s">
        <v>3691</v>
      </c>
      <c r="F22" s="136">
        <v>1</v>
      </c>
      <c r="G22" s="68" t="s">
        <v>3663</v>
      </c>
      <c r="H22" s="68" t="s">
        <v>72</v>
      </c>
      <c r="I22" s="68" t="s">
        <v>72</v>
      </c>
      <c r="J22" s="68" t="s">
        <v>72</v>
      </c>
      <c r="K22" s="67">
        <v>1</v>
      </c>
      <c r="L22" s="68" t="s">
        <v>3674</v>
      </c>
      <c r="M22" s="68" t="s">
        <v>72</v>
      </c>
      <c r="N22" s="68" t="s">
        <v>72</v>
      </c>
      <c r="O22" s="68" t="s">
        <v>72</v>
      </c>
      <c r="P22" s="68" t="s">
        <v>72</v>
      </c>
      <c r="Q22" s="68" t="s">
        <v>72</v>
      </c>
      <c r="R22" s="68" t="s">
        <v>72</v>
      </c>
      <c r="S22" s="68" t="s">
        <v>72</v>
      </c>
      <c r="T22" s="68" t="s">
        <v>72</v>
      </c>
      <c r="U22" s="68" t="s">
        <v>72</v>
      </c>
      <c r="V22" s="68" t="s">
        <v>72</v>
      </c>
      <c r="X22" s="73"/>
      <c r="Y22" s="73"/>
      <c r="Z22" s="73"/>
      <c r="AA22" s="73"/>
      <c r="AB22" s="73"/>
      <c r="AC22" s="73"/>
      <c r="AD22" s="73"/>
      <c r="AE22" s="73"/>
      <c r="AF22" s="73"/>
      <c r="AG22" s="73"/>
      <c r="AH22" s="73"/>
      <c r="AI22" s="73"/>
      <c r="AJ22" s="73"/>
    </row>
    <row r="23" spans="1:36" ht="18" customHeight="1" x14ac:dyDescent="0.35">
      <c r="A23" s="74" t="s">
        <v>1579</v>
      </c>
      <c r="B23" s="71" t="s">
        <v>483</v>
      </c>
      <c r="C23" s="71" t="s">
        <v>1580</v>
      </c>
      <c r="D23" s="67">
        <v>0.46153846153846156</v>
      </c>
      <c r="E23" s="68" t="s">
        <v>3681</v>
      </c>
      <c r="F23" s="136">
        <v>1</v>
      </c>
      <c r="G23" s="68" t="s">
        <v>3663</v>
      </c>
      <c r="H23" s="68" t="s">
        <v>72</v>
      </c>
      <c r="I23" s="68" t="s">
        <v>72</v>
      </c>
      <c r="J23" s="68" t="s">
        <v>72</v>
      </c>
      <c r="K23" s="67">
        <v>0.3</v>
      </c>
      <c r="L23" s="68" t="s">
        <v>3682</v>
      </c>
      <c r="M23" s="68" t="s">
        <v>3412</v>
      </c>
      <c r="N23" s="68" t="s">
        <v>3412</v>
      </c>
      <c r="O23" s="68" t="s">
        <v>3412</v>
      </c>
      <c r="P23" s="68" t="s">
        <v>3412</v>
      </c>
      <c r="Q23" s="68" t="s">
        <v>72</v>
      </c>
      <c r="R23" s="68" t="s">
        <v>72</v>
      </c>
      <c r="S23" s="68" t="s">
        <v>72</v>
      </c>
      <c r="T23" s="68" t="s">
        <v>3412</v>
      </c>
      <c r="U23" s="68" t="s">
        <v>3412</v>
      </c>
      <c r="V23" s="68" t="s">
        <v>3412</v>
      </c>
      <c r="X23" s="73"/>
      <c r="Y23" s="73"/>
      <c r="Z23" s="73"/>
      <c r="AA23" s="73"/>
      <c r="AB23" s="73"/>
      <c r="AC23" s="73"/>
      <c r="AD23" s="73"/>
      <c r="AE23" s="73"/>
      <c r="AF23" s="73"/>
      <c r="AG23" s="73"/>
      <c r="AH23" s="73"/>
      <c r="AI23" s="73"/>
      <c r="AJ23" s="73"/>
    </row>
    <row r="24" spans="1:36" ht="18" customHeight="1" x14ac:dyDescent="0.35">
      <c r="A24" s="74" t="s">
        <v>1581</v>
      </c>
      <c r="B24" s="71" t="s">
        <v>483</v>
      </c>
      <c r="C24" s="71" t="s">
        <v>1582</v>
      </c>
      <c r="D24" s="67">
        <v>0.38461538461538464</v>
      </c>
      <c r="E24" s="68" t="s">
        <v>3665</v>
      </c>
      <c r="F24" s="136">
        <v>0.66666666666666663</v>
      </c>
      <c r="G24" s="68" t="s">
        <v>3693</v>
      </c>
      <c r="H24" s="68" t="s">
        <v>72</v>
      </c>
      <c r="I24" s="68" t="s">
        <v>3664</v>
      </c>
      <c r="J24" s="68" t="s">
        <v>72</v>
      </c>
      <c r="K24" s="67">
        <v>0.3</v>
      </c>
      <c r="L24" s="68" t="s">
        <v>3682</v>
      </c>
      <c r="M24" s="68" t="s">
        <v>3412</v>
      </c>
      <c r="N24" s="68" t="s">
        <v>3412</v>
      </c>
      <c r="O24" s="68" t="s">
        <v>3412</v>
      </c>
      <c r="P24" s="68" t="s">
        <v>3412</v>
      </c>
      <c r="Q24" s="68" t="s">
        <v>3412</v>
      </c>
      <c r="R24" s="68" t="s">
        <v>72</v>
      </c>
      <c r="S24" s="68" t="s">
        <v>72</v>
      </c>
      <c r="T24" s="68" t="s">
        <v>3412</v>
      </c>
      <c r="U24" s="68" t="s">
        <v>72</v>
      </c>
      <c r="V24" s="68" t="s">
        <v>3412</v>
      </c>
      <c r="X24" s="73"/>
      <c r="Y24" s="73"/>
      <c r="Z24" s="73"/>
      <c r="AA24" s="73"/>
      <c r="AB24" s="73"/>
      <c r="AC24" s="73"/>
      <c r="AD24" s="73"/>
      <c r="AE24" s="73"/>
      <c r="AF24" s="73"/>
      <c r="AG24" s="73"/>
      <c r="AH24" s="73"/>
      <c r="AI24" s="73"/>
      <c r="AJ24" s="73"/>
    </row>
    <row r="25" spans="1:36" ht="18" customHeight="1" x14ac:dyDescent="0.35">
      <c r="A25" s="131" t="s">
        <v>3425</v>
      </c>
      <c r="B25" s="71" t="s">
        <v>483</v>
      </c>
      <c r="C25" s="71" t="s">
        <v>1583</v>
      </c>
      <c r="D25" s="67">
        <v>0.54545454545454541</v>
      </c>
      <c r="E25" s="68" t="s">
        <v>3777</v>
      </c>
      <c r="F25" s="136">
        <v>1</v>
      </c>
      <c r="G25" s="68" t="s">
        <v>3663</v>
      </c>
      <c r="H25" s="68" t="s">
        <v>72</v>
      </c>
      <c r="I25" s="68" t="s">
        <v>72</v>
      </c>
      <c r="J25" s="68" t="s">
        <v>72</v>
      </c>
      <c r="K25" s="67">
        <v>0.375</v>
      </c>
      <c r="L25" s="68" t="s">
        <v>3756</v>
      </c>
      <c r="M25" s="68" t="s">
        <v>3412</v>
      </c>
      <c r="N25" s="68" t="s">
        <v>457</v>
      </c>
      <c r="O25" s="68" t="s">
        <v>3412</v>
      </c>
      <c r="P25" s="68" t="s">
        <v>3412</v>
      </c>
      <c r="Q25" s="68" t="s">
        <v>3412</v>
      </c>
      <c r="R25" s="68" t="s">
        <v>72</v>
      </c>
      <c r="S25" s="68" t="s">
        <v>72</v>
      </c>
      <c r="T25" s="68" t="s">
        <v>457</v>
      </c>
      <c r="U25" s="68" t="s">
        <v>72</v>
      </c>
      <c r="V25" s="68" t="s">
        <v>3412</v>
      </c>
      <c r="X25" s="73"/>
      <c r="Y25" s="73"/>
      <c r="Z25" s="73"/>
      <c r="AA25" s="73"/>
      <c r="AB25" s="73"/>
      <c r="AC25" s="73"/>
      <c r="AD25" s="73"/>
      <c r="AE25" s="73"/>
      <c r="AF25" s="73"/>
      <c r="AG25" s="73"/>
      <c r="AH25" s="73"/>
      <c r="AI25" s="73"/>
      <c r="AJ25" s="73"/>
    </row>
    <row r="26" spans="1:36" ht="18" customHeight="1" x14ac:dyDescent="0.35">
      <c r="A26" s="74" t="s">
        <v>1584</v>
      </c>
      <c r="B26" s="71" t="s">
        <v>483</v>
      </c>
      <c r="C26" s="71" t="s">
        <v>1585</v>
      </c>
      <c r="D26" s="67">
        <v>1</v>
      </c>
      <c r="E26" s="68" t="s">
        <v>3736</v>
      </c>
      <c r="F26" s="136">
        <v>1</v>
      </c>
      <c r="G26" s="68" t="s">
        <v>3663</v>
      </c>
      <c r="H26" s="68" t="s">
        <v>72</v>
      </c>
      <c r="I26" s="68" t="s">
        <v>72</v>
      </c>
      <c r="J26" s="68" t="s">
        <v>72</v>
      </c>
      <c r="K26" s="67">
        <v>1</v>
      </c>
      <c r="L26" s="68" t="s">
        <v>3737</v>
      </c>
      <c r="M26" s="68" t="s">
        <v>72</v>
      </c>
      <c r="N26" s="68" t="s">
        <v>457</v>
      </c>
      <c r="O26" s="68" t="s">
        <v>72</v>
      </c>
      <c r="P26" s="68" t="s">
        <v>72</v>
      </c>
      <c r="Q26" s="68" t="s">
        <v>72</v>
      </c>
      <c r="R26" s="68" t="s">
        <v>72</v>
      </c>
      <c r="S26" s="68" t="s">
        <v>72</v>
      </c>
      <c r="T26" s="68" t="s">
        <v>72</v>
      </c>
      <c r="U26" s="68" t="s">
        <v>72</v>
      </c>
      <c r="V26" s="68" t="s">
        <v>72</v>
      </c>
      <c r="X26" s="73"/>
      <c r="Y26" s="73"/>
      <c r="Z26" s="73"/>
      <c r="AA26" s="73"/>
      <c r="AB26" s="73"/>
      <c r="AC26" s="73"/>
      <c r="AD26" s="73"/>
      <c r="AE26" s="73"/>
      <c r="AF26" s="73"/>
      <c r="AG26" s="73"/>
      <c r="AH26" s="73"/>
      <c r="AI26" s="73"/>
      <c r="AJ26" s="73"/>
    </row>
    <row r="27" spans="1:36" ht="18" customHeight="1" x14ac:dyDescent="0.35">
      <c r="A27" s="74" t="s">
        <v>1586</v>
      </c>
      <c r="B27" s="71" t="s">
        <v>483</v>
      </c>
      <c r="C27" s="71" t="s">
        <v>1587</v>
      </c>
      <c r="D27" s="67">
        <v>1</v>
      </c>
      <c r="E27" s="68" t="s">
        <v>3691</v>
      </c>
      <c r="F27" s="136">
        <v>1</v>
      </c>
      <c r="G27" s="68" t="s">
        <v>3663</v>
      </c>
      <c r="H27" s="68" t="s">
        <v>72</v>
      </c>
      <c r="I27" s="68" t="s">
        <v>72</v>
      </c>
      <c r="J27" s="68" t="s">
        <v>72</v>
      </c>
      <c r="K27" s="67">
        <v>1</v>
      </c>
      <c r="L27" s="68" t="s">
        <v>3674</v>
      </c>
      <c r="M27" s="68" t="s">
        <v>72</v>
      </c>
      <c r="N27" s="68" t="s">
        <v>72</v>
      </c>
      <c r="O27" s="68" t="s">
        <v>72</v>
      </c>
      <c r="P27" s="68" t="s">
        <v>72</v>
      </c>
      <c r="Q27" s="68" t="s">
        <v>72</v>
      </c>
      <c r="R27" s="68" t="s">
        <v>72</v>
      </c>
      <c r="S27" s="68" t="s">
        <v>72</v>
      </c>
      <c r="T27" s="68" t="s">
        <v>72</v>
      </c>
      <c r="U27" s="68" t="s">
        <v>72</v>
      </c>
      <c r="V27" s="68" t="s">
        <v>72</v>
      </c>
      <c r="X27" s="73"/>
      <c r="Y27" s="73"/>
      <c r="Z27" s="73"/>
      <c r="AA27" s="73"/>
      <c r="AB27" s="73"/>
      <c r="AC27" s="73"/>
      <c r="AD27" s="73"/>
      <c r="AE27" s="73"/>
      <c r="AF27" s="73"/>
      <c r="AG27" s="73"/>
      <c r="AH27" s="73"/>
      <c r="AI27" s="73"/>
      <c r="AJ27" s="73"/>
    </row>
    <row r="28" spans="1:36" ht="18" customHeight="1" x14ac:dyDescent="0.35">
      <c r="A28" s="77" t="s">
        <v>3427</v>
      </c>
      <c r="B28" s="71" t="s">
        <v>483</v>
      </c>
      <c r="C28" s="71" t="s">
        <v>1588</v>
      </c>
      <c r="D28" s="67">
        <v>0.30769230769230771</v>
      </c>
      <c r="E28" s="68" t="s">
        <v>3713</v>
      </c>
      <c r="F28" s="136">
        <v>1</v>
      </c>
      <c r="G28" s="68" t="s">
        <v>3663</v>
      </c>
      <c r="H28" s="68" t="s">
        <v>72</v>
      </c>
      <c r="I28" s="68" t="s">
        <v>72</v>
      </c>
      <c r="J28" s="68" t="s">
        <v>72</v>
      </c>
      <c r="K28" s="67">
        <v>0.1</v>
      </c>
      <c r="L28" s="68" t="s">
        <v>3714</v>
      </c>
      <c r="M28" s="68" t="s">
        <v>72</v>
      </c>
      <c r="N28" s="68" t="s">
        <v>3412</v>
      </c>
      <c r="O28" s="68" t="s">
        <v>3412</v>
      </c>
      <c r="P28" s="68" t="s">
        <v>3412</v>
      </c>
      <c r="Q28" s="68" t="s">
        <v>3412</v>
      </c>
      <c r="R28" s="68" t="s">
        <v>3412</v>
      </c>
      <c r="S28" s="68" t="s">
        <v>3412</v>
      </c>
      <c r="T28" s="68" t="s">
        <v>3412</v>
      </c>
      <c r="U28" s="68" t="s">
        <v>3412</v>
      </c>
      <c r="V28" s="68" t="s">
        <v>3412</v>
      </c>
      <c r="X28" s="73"/>
      <c r="Y28" s="73"/>
      <c r="Z28" s="73"/>
      <c r="AA28" s="73"/>
      <c r="AB28" s="73"/>
      <c r="AC28" s="73"/>
      <c r="AD28" s="73"/>
      <c r="AE28" s="73"/>
      <c r="AF28" s="73"/>
      <c r="AG28" s="73"/>
      <c r="AH28" s="73"/>
      <c r="AI28" s="73"/>
      <c r="AJ28" s="73"/>
    </row>
    <row r="29" spans="1:36" ht="18" customHeight="1" x14ac:dyDescent="0.35">
      <c r="A29" s="74" t="s">
        <v>1589</v>
      </c>
      <c r="B29" s="71" t="s">
        <v>483</v>
      </c>
      <c r="C29" s="71" t="s">
        <v>1590</v>
      </c>
      <c r="D29" s="67">
        <v>0.36363636363636365</v>
      </c>
      <c r="E29" s="68" t="s">
        <v>3774</v>
      </c>
      <c r="F29" s="136">
        <v>1</v>
      </c>
      <c r="G29" s="68" t="s">
        <v>3663</v>
      </c>
      <c r="H29" s="68" t="s">
        <v>72</v>
      </c>
      <c r="I29" s="68" t="s">
        <v>72</v>
      </c>
      <c r="J29" s="68" t="s">
        <v>72</v>
      </c>
      <c r="K29" s="67">
        <v>0.125</v>
      </c>
      <c r="L29" s="68" t="s">
        <v>3689</v>
      </c>
      <c r="M29" s="68" t="s">
        <v>3412</v>
      </c>
      <c r="N29" s="68" t="s">
        <v>457</v>
      </c>
      <c r="O29" s="68" t="s">
        <v>457</v>
      </c>
      <c r="P29" s="68" t="s">
        <v>3412</v>
      </c>
      <c r="Q29" s="68" t="s">
        <v>72</v>
      </c>
      <c r="R29" s="68" t="s">
        <v>3412</v>
      </c>
      <c r="S29" s="68" t="s">
        <v>3412</v>
      </c>
      <c r="T29" s="68" t="s">
        <v>3412</v>
      </c>
      <c r="U29" s="68" t="s">
        <v>3412</v>
      </c>
      <c r="V29" s="68" t="s">
        <v>3412</v>
      </c>
      <c r="X29" s="73"/>
      <c r="Y29" s="73"/>
      <c r="Z29" s="73"/>
      <c r="AA29" s="73"/>
      <c r="AB29" s="73"/>
      <c r="AC29" s="73"/>
      <c r="AD29" s="73"/>
      <c r="AE29" s="73"/>
      <c r="AF29" s="73"/>
      <c r="AG29" s="73"/>
      <c r="AH29" s="73"/>
      <c r="AI29" s="73"/>
      <c r="AJ29" s="73"/>
    </row>
    <row r="30" spans="1:36" ht="18" customHeight="1" x14ac:dyDescent="0.35">
      <c r="A30" s="74" t="s">
        <v>1591</v>
      </c>
      <c r="B30" s="71" t="s">
        <v>483</v>
      </c>
      <c r="C30" s="71" t="s">
        <v>1592</v>
      </c>
      <c r="D30" s="67">
        <v>0.30769230769230771</v>
      </c>
      <c r="E30" s="68" t="s">
        <v>3713</v>
      </c>
      <c r="F30" s="136">
        <v>1</v>
      </c>
      <c r="G30" s="68" t="s">
        <v>3663</v>
      </c>
      <c r="H30" s="68" t="s">
        <v>72</v>
      </c>
      <c r="I30" s="68" t="s">
        <v>72</v>
      </c>
      <c r="J30" s="68" t="s">
        <v>72</v>
      </c>
      <c r="K30" s="67">
        <v>0.1</v>
      </c>
      <c r="L30" s="68" t="s">
        <v>3714</v>
      </c>
      <c r="M30" s="68" t="s">
        <v>72</v>
      </c>
      <c r="N30" s="68" t="s">
        <v>3412</v>
      </c>
      <c r="O30" s="68" t="s">
        <v>3412</v>
      </c>
      <c r="P30" s="68" t="s">
        <v>3412</v>
      </c>
      <c r="Q30" s="68" t="s">
        <v>3412</v>
      </c>
      <c r="R30" s="68" t="s">
        <v>3412</v>
      </c>
      <c r="S30" s="68" t="s">
        <v>3412</v>
      </c>
      <c r="T30" s="68" t="s">
        <v>3412</v>
      </c>
      <c r="U30" s="68" t="s">
        <v>3412</v>
      </c>
      <c r="V30" s="68" t="s">
        <v>3412</v>
      </c>
      <c r="X30" s="73"/>
      <c r="Y30" s="73"/>
      <c r="Z30" s="73"/>
      <c r="AA30" s="73"/>
      <c r="AB30" s="73"/>
      <c r="AC30" s="73"/>
      <c r="AD30" s="73"/>
      <c r="AE30" s="73"/>
      <c r="AF30" s="73"/>
      <c r="AG30" s="73"/>
      <c r="AH30" s="73"/>
      <c r="AI30" s="73"/>
      <c r="AJ30" s="73"/>
    </row>
    <row r="31" spans="1:36" ht="18" customHeight="1" x14ac:dyDescent="0.35">
      <c r="A31" s="74" t="s">
        <v>1593</v>
      </c>
      <c r="B31" s="71" t="s">
        <v>483</v>
      </c>
      <c r="C31" s="71" t="s">
        <v>1594</v>
      </c>
      <c r="D31" s="67">
        <v>0.3</v>
      </c>
      <c r="E31" s="68" t="s">
        <v>3682</v>
      </c>
      <c r="F31" s="136">
        <v>1</v>
      </c>
      <c r="G31" s="68" t="s">
        <v>3663</v>
      </c>
      <c r="H31" s="68" t="s">
        <v>72</v>
      </c>
      <c r="I31" s="68" t="s">
        <v>72</v>
      </c>
      <c r="J31" s="68" t="s">
        <v>72</v>
      </c>
      <c r="K31" s="67">
        <v>0</v>
      </c>
      <c r="L31" s="68" t="s">
        <v>3726</v>
      </c>
      <c r="M31" s="68" t="s">
        <v>3412</v>
      </c>
      <c r="N31" s="68" t="s">
        <v>457</v>
      </c>
      <c r="O31" s="68" t="s">
        <v>3412</v>
      </c>
      <c r="P31" s="68" t="s">
        <v>457</v>
      </c>
      <c r="Q31" s="68" t="s">
        <v>3412</v>
      </c>
      <c r="R31" s="68" t="s">
        <v>3412</v>
      </c>
      <c r="S31" s="68" t="s">
        <v>3412</v>
      </c>
      <c r="T31" s="68" t="s">
        <v>3412</v>
      </c>
      <c r="U31" s="68" t="s">
        <v>457</v>
      </c>
      <c r="V31" s="68" t="s">
        <v>3412</v>
      </c>
      <c r="X31" s="73"/>
      <c r="Y31" s="73"/>
      <c r="Z31" s="73"/>
      <c r="AA31" s="73"/>
      <c r="AB31" s="73"/>
      <c r="AC31" s="73"/>
      <c r="AD31" s="73"/>
      <c r="AE31" s="73"/>
      <c r="AF31" s="73"/>
      <c r="AG31" s="73"/>
      <c r="AH31" s="73"/>
      <c r="AI31" s="73"/>
      <c r="AJ31" s="73"/>
    </row>
    <row r="32" spans="1:36" ht="18" customHeight="1" x14ac:dyDescent="0.35">
      <c r="A32" s="74" t="s">
        <v>1595</v>
      </c>
      <c r="B32" s="71" t="s">
        <v>483</v>
      </c>
      <c r="C32" s="71" t="s">
        <v>1596</v>
      </c>
      <c r="D32" s="67">
        <v>0.30769230769230771</v>
      </c>
      <c r="E32" s="68" t="s">
        <v>3713</v>
      </c>
      <c r="F32" s="136">
        <v>1</v>
      </c>
      <c r="G32" s="68" t="s">
        <v>3663</v>
      </c>
      <c r="H32" s="68" t="s">
        <v>72</v>
      </c>
      <c r="I32" s="68" t="s">
        <v>72</v>
      </c>
      <c r="J32" s="68" t="s">
        <v>72</v>
      </c>
      <c r="K32" s="67">
        <v>0.1</v>
      </c>
      <c r="L32" s="68" t="s">
        <v>3714</v>
      </c>
      <c r="M32" s="68" t="s">
        <v>72</v>
      </c>
      <c r="N32" s="68" t="s">
        <v>3412</v>
      </c>
      <c r="O32" s="68" t="s">
        <v>3412</v>
      </c>
      <c r="P32" s="68" t="s">
        <v>3412</v>
      </c>
      <c r="Q32" s="68" t="s">
        <v>3412</v>
      </c>
      <c r="R32" s="68" t="s">
        <v>3412</v>
      </c>
      <c r="S32" s="68" t="s">
        <v>3412</v>
      </c>
      <c r="T32" s="68" t="s">
        <v>3412</v>
      </c>
      <c r="U32" s="68" t="s">
        <v>3412</v>
      </c>
      <c r="V32" s="68" t="s">
        <v>3412</v>
      </c>
      <c r="X32" s="73"/>
      <c r="Y32" s="73"/>
      <c r="Z32" s="73"/>
      <c r="AA32" s="73"/>
      <c r="AB32" s="73"/>
      <c r="AC32" s="73"/>
      <c r="AD32" s="73"/>
      <c r="AE32" s="73"/>
      <c r="AF32" s="73"/>
      <c r="AG32" s="73"/>
      <c r="AH32" s="73"/>
      <c r="AI32" s="73"/>
      <c r="AJ32" s="73"/>
    </row>
    <row r="33" spans="1:36" ht="18" customHeight="1" x14ac:dyDescent="0.35">
      <c r="A33" s="74" t="s">
        <v>1597</v>
      </c>
      <c r="B33" s="71" t="s">
        <v>483</v>
      </c>
      <c r="C33" s="71" t="s">
        <v>1598</v>
      </c>
      <c r="D33" s="67">
        <v>0.44444444444444442</v>
      </c>
      <c r="E33" s="68" t="s">
        <v>3724</v>
      </c>
      <c r="F33" s="136">
        <v>1</v>
      </c>
      <c r="G33" s="68" t="s">
        <v>3663</v>
      </c>
      <c r="H33" s="68" t="s">
        <v>72</v>
      </c>
      <c r="I33" s="68" t="s">
        <v>9</v>
      </c>
      <c r="J33" s="68" t="s">
        <v>9</v>
      </c>
      <c r="K33" s="67">
        <v>0.16666666666666666</v>
      </c>
      <c r="L33" s="68" t="s">
        <v>3725</v>
      </c>
      <c r="M33" s="68" t="s">
        <v>72</v>
      </c>
      <c r="N33" s="68" t="s">
        <v>457</v>
      </c>
      <c r="O33" s="68" t="s">
        <v>457</v>
      </c>
      <c r="P33" s="68" t="s">
        <v>457</v>
      </c>
      <c r="Q33" s="68" t="s">
        <v>3412</v>
      </c>
      <c r="R33" s="68" t="s">
        <v>3412</v>
      </c>
      <c r="S33" s="68" t="s">
        <v>3412</v>
      </c>
      <c r="T33" s="68" t="s">
        <v>457</v>
      </c>
      <c r="U33" s="68" t="s">
        <v>3412</v>
      </c>
      <c r="V33" s="68" t="s">
        <v>3412</v>
      </c>
      <c r="X33" s="73"/>
      <c r="Y33" s="73"/>
      <c r="Z33" s="73"/>
      <c r="AA33" s="73"/>
      <c r="AB33" s="73"/>
      <c r="AC33" s="73"/>
      <c r="AD33" s="73"/>
      <c r="AE33" s="73"/>
      <c r="AF33" s="73"/>
      <c r="AG33" s="73"/>
      <c r="AH33" s="73"/>
      <c r="AI33" s="73"/>
      <c r="AJ33" s="73"/>
    </row>
    <row r="34" spans="1:36" ht="18" customHeight="1" x14ac:dyDescent="0.35">
      <c r="A34" s="74" t="s">
        <v>1599</v>
      </c>
      <c r="B34" s="71" t="s">
        <v>483</v>
      </c>
      <c r="C34" s="71" t="s">
        <v>1600</v>
      </c>
      <c r="D34" s="67">
        <v>0.1111111111111111</v>
      </c>
      <c r="E34" s="68" t="s">
        <v>3669</v>
      </c>
      <c r="F34" s="136">
        <v>0.33333333333333331</v>
      </c>
      <c r="G34" s="68" t="s">
        <v>3670</v>
      </c>
      <c r="H34" s="68" t="s">
        <v>72</v>
      </c>
      <c r="I34" s="68" t="s">
        <v>3664</v>
      </c>
      <c r="J34" s="68" t="s">
        <v>3664</v>
      </c>
      <c r="K34" s="67">
        <v>0</v>
      </c>
      <c r="L34" s="68" t="s">
        <v>3671</v>
      </c>
      <c r="M34" s="68" t="s">
        <v>457</v>
      </c>
      <c r="N34" s="68" t="s">
        <v>457</v>
      </c>
      <c r="O34" s="68" t="s">
        <v>457</v>
      </c>
      <c r="P34" s="68" t="s">
        <v>457</v>
      </c>
      <c r="Q34" s="68" t="s">
        <v>3412</v>
      </c>
      <c r="R34" s="68" t="s">
        <v>3412</v>
      </c>
      <c r="S34" s="68" t="s">
        <v>3412</v>
      </c>
      <c r="T34" s="68" t="s">
        <v>3412</v>
      </c>
      <c r="U34" s="68" t="s">
        <v>3412</v>
      </c>
      <c r="V34" s="68" t="s">
        <v>3412</v>
      </c>
      <c r="X34" s="73"/>
      <c r="Y34" s="73"/>
      <c r="Z34" s="73"/>
      <c r="AA34" s="73"/>
      <c r="AB34" s="73"/>
      <c r="AC34" s="73"/>
      <c r="AD34" s="73"/>
      <c r="AE34" s="73"/>
      <c r="AF34" s="73"/>
      <c r="AG34" s="73"/>
      <c r="AH34" s="73"/>
      <c r="AI34" s="73"/>
      <c r="AJ34" s="73"/>
    </row>
    <row r="35" spans="1:36" ht="18" customHeight="1" x14ac:dyDescent="0.35">
      <c r="A35" s="77" t="s">
        <v>3426</v>
      </c>
      <c r="B35" s="71" t="s">
        <v>483</v>
      </c>
      <c r="C35" s="71" t="s">
        <v>1601</v>
      </c>
      <c r="D35" s="67">
        <v>0.33333333333333331</v>
      </c>
      <c r="E35" s="68" t="s">
        <v>3771</v>
      </c>
      <c r="F35" s="136">
        <v>1</v>
      </c>
      <c r="G35" s="68" t="s">
        <v>3663</v>
      </c>
      <c r="H35" s="68" t="s">
        <v>72</v>
      </c>
      <c r="I35" s="68" t="s">
        <v>72</v>
      </c>
      <c r="J35" s="68" t="s">
        <v>72</v>
      </c>
      <c r="K35" s="67">
        <v>0.1111111111111111</v>
      </c>
      <c r="L35" s="68" t="s">
        <v>3669</v>
      </c>
      <c r="M35" s="68" t="s">
        <v>72</v>
      </c>
      <c r="N35" s="68" t="s">
        <v>3412</v>
      </c>
      <c r="O35" s="68" t="s">
        <v>3412</v>
      </c>
      <c r="P35" s="68" t="s">
        <v>3412</v>
      </c>
      <c r="Q35" s="68" t="s">
        <v>3412</v>
      </c>
      <c r="R35" s="68" t="s">
        <v>3412</v>
      </c>
      <c r="S35" s="68" t="s">
        <v>457</v>
      </c>
      <c r="T35" s="68" t="s">
        <v>3412</v>
      </c>
      <c r="U35" s="68" t="s">
        <v>3412</v>
      </c>
      <c r="V35" s="68" t="s">
        <v>3412</v>
      </c>
      <c r="X35" s="73"/>
      <c r="Y35" s="73"/>
      <c r="Z35" s="73"/>
      <c r="AA35" s="73"/>
      <c r="AB35" s="73"/>
      <c r="AC35" s="73"/>
      <c r="AD35" s="73"/>
      <c r="AE35" s="73"/>
      <c r="AF35" s="73"/>
      <c r="AG35" s="73"/>
      <c r="AH35" s="73"/>
      <c r="AI35" s="73"/>
      <c r="AJ35" s="73"/>
    </row>
    <row r="36" spans="1:36" ht="18" customHeight="1" x14ac:dyDescent="0.35">
      <c r="A36" s="74" t="s">
        <v>1602</v>
      </c>
      <c r="B36" s="71" t="s">
        <v>483</v>
      </c>
      <c r="C36" s="71" t="s">
        <v>1603</v>
      </c>
      <c r="D36" s="67">
        <v>0.27272727272727271</v>
      </c>
      <c r="E36" s="68" t="s">
        <v>3678</v>
      </c>
      <c r="F36" s="136">
        <v>1</v>
      </c>
      <c r="G36" s="68" t="s">
        <v>3663</v>
      </c>
      <c r="H36" s="68" t="s">
        <v>72</v>
      </c>
      <c r="I36" s="68" t="s">
        <v>72</v>
      </c>
      <c r="J36" s="68" t="s">
        <v>72</v>
      </c>
      <c r="K36" s="67">
        <v>0</v>
      </c>
      <c r="L36" s="68" t="s">
        <v>3679</v>
      </c>
      <c r="M36" s="68" t="s">
        <v>3412</v>
      </c>
      <c r="N36" s="68" t="s">
        <v>3412</v>
      </c>
      <c r="O36" s="68" t="s">
        <v>3412</v>
      </c>
      <c r="P36" s="68" t="s">
        <v>3412</v>
      </c>
      <c r="Q36" s="68" t="s">
        <v>3412</v>
      </c>
      <c r="R36" s="68" t="s">
        <v>3412</v>
      </c>
      <c r="S36" s="68" t="s">
        <v>3412</v>
      </c>
      <c r="T36" s="68" t="s">
        <v>457</v>
      </c>
      <c r="U36" s="68" t="s">
        <v>457</v>
      </c>
      <c r="V36" s="68" t="s">
        <v>3412</v>
      </c>
      <c r="X36" s="73"/>
      <c r="Y36" s="73"/>
      <c r="Z36" s="73"/>
      <c r="AA36" s="73"/>
      <c r="AB36" s="73"/>
      <c r="AC36" s="73"/>
      <c r="AD36" s="73"/>
      <c r="AE36" s="73"/>
      <c r="AF36" s="73"/>
      <c r="AG36" s="73"/>
      <c r="AH36" s="73"/>
      <c r="AI36" s="73"/>
      <c r="AJ36" s="73"/>
    </row>
    <row r="37" spans="1:36" ht="18" customHeight="1" x14ac:dyDescent="0.35">
      <c r="A37" s="74" t="s">
        <v>1604</v>
      </c>
      <c r="B37" s="71" t="s">
        <v>483</v>
      </c>
      <c r="C37" s="71" t="s">
        <v>1605</v>
      </c>
      <c r="D37" s="67">
        <v>0.4</v>
      </c>
      <c r="E37" s="68" t="s">
        <v>3668</v>
      </c>
      <c r="F37" s="136">
        <v>1</v>
      </c>
      <c r="G37" s="68" t="s">
        <v>3663</v>
      </c>
      <c r="H37" s="68" t="s">
        <v>72</v>
      </c>
      <c r="I37" s="68" t="s">
        <v>72</v>
      </c>
      <c r="J37" s="68" t="s">
        <v>72</v>
      </c>
      <c r="K37" s="67">
        <v>0.14285714285714285</v>
      </c>
      <c r="L37" s="68" t="s">
        <v>3719</v>
      </c>
      <c r="M37" s="68" t="s">
        <v>3412</v>
      </c>
      <c r="N37" s="68" t="s">
        <v>457</v>
      </c>
      <c r="O37" s="68" t="s">
        <v>3412</v>
      </c>
      <c r="P37" s="68" t="s">
        <v>3412</v>
      </c>
      <c r="Q37" s="68" t="s">
        <v>457</v>
      </c>
      <c r="R37" s="68" t="s">
        <v>72</v>
      </c>
      <c r="S37" s="68" t="s">
        <v>457</v>
      </c>
      <c r="T37" s="68" t="s">
        <v>3412</v>
      </c>
      <c r="U37" s="68" t="s">
        <v>3412</v>
      </c>
      <c r="V37" s="68" t="s">
        <v>3412</v>
      </c>
      <c r="X37" s="73"/>
      <c r="Y37" s="73"/>
      <c r="Z37" s="73"/>
      <c r="AA37" s="73"/>
      <c r="AB37" s="73"/>
      <c r="AC37" s="73"/>
      <c r="AD37" s="73"/>
      <c r="AE37" s="73"/>
      <c r="AF37" s="73"/>
      <c r="AG37" s="73"/>
      <c r="AH37" s="73"/>
      <c r="AI37" s="73"/>
      <c r="AJ37" s="73"/>
    </row>
    <row r="38" spans="1:36" ht="18" customHeight="1" x14ac:dyDescent="0.35">
      <c r="A38" s="74" t="s">
        <v>1606</v>
      </c>
      <c r="B38" s="71" t="s">
        <v>483</v>
      </c>
      <c r="C38" s="71" t="s">
        <v>1607</v>
      </c>
      <c r="D38" s="67">
        <v>0.23076923076923078</v>
      </c>
      <c r="E38" s="68" t="s">
        <v>3687</v>
      </c>
      <c r="F38" s="136">
        <v>1</v>
      </c>
      <c r="G38" s="68" t="s">
        <v>3663</v>
      </c>
      <c r="H38" s="68" t="s">
        <v>72</v>
      </c>
      <c r="I38" s="68" t="s">
        <v>72</v>
      </c>
      <c r="J38" s="68" t="s">
        <v>72</v>
      </c>
      <c r="K38" s="67">
        <v>0</v>
      </c>
      <c r="L38" s="68" t="s">
        <v>3688</v>
      </c>
      <c r="M38" s="68" t="s">
        <v>3412</v>
      </c>
      <c r="N38" s="68" t="s">
        <v>3412</v>
      </c>
      <c r="O38" s="68" t="s">
        <v>3412</v>
      </c>
      <c r="P38" s="68" t="s">
        <v>3412</v>
      </c>
      <c r="Q38" s="68" t="s">
        <v>3412</v>
      </c>
      <c r="R38" s="68" t="s">
        <v>3412</v>
      </c>
      <c r="S38" s="68" t="s">
        <v>3412</v>
      </c>
      <c r="T38" s="68" t="s">
        <v>3412</v>
      </c>
      <c r="U38" s="68" t="s">
        <v>3412</v>
      </c>
      <c r="V38" s="68" t="s">
        <v>3412</v>
      </c>
      <c r="X38" s="73"/>
      <c r="Y38" s="73"/>
      <c r="Z38" s="73"/>
      <c r="AA38" s="73"/>
      <c r="AB38" s="73"/>
      <c r="AC38" s="73"/>
      <c r="AD38" s="73"/>
      <c r="AE38" s="73"/>
      <c r="AF38" s="73"/>
      <c r="AG38" s="73"/>
      <c r="AH38" s="73"/>
      <c r="AI38" s="73"/>
      <c r="AJ38" s="73"/>
    </row>
    <row r="39" spans="1:36" ht="18" customHeight="1" x14ac:dyDescent="0.35">
      <c r="A39" s="74" t="s">
        <v>1608</v>
      </c>
      <c r="B39" s="71" t="s">
        <v>483</v>
      </c>
      <c r="C39" s="71" t="s">
        <v>1609</v>
      </c>
      <c r="D39" s="67">
        <v>0.33333333333333331</v>
      </c>
      <c r="E39" s="68" t="s">
        <v>3763</v>
      </c>
      <c r="F39" s="136">
        <v>1</v>
      </c>
      <c r="G39" s="68" t="s">
        <v>3663</v>
      </c>
      <c r="H39" s="68" t="s">
        <v>72</v>
      </c>
      <c r="I39" s="68" t="s">
        <v>72</v>
      </c>
      <c r="J39" s="68" t="s">
        <v>72</v>
      </c>
      <c r="K39" s="67">
        <v>0</v>
      </c>
      <c r="L39" s="68" t="s">
        <v>3671</v>
      </c>
      <c r="M39" s="68" t="s">
        <v>3412</v>
      </c>
      <c r="N39" s="68" t="s">
        <v>457</v>
      </c>
      <c r="O39" s="68" t="s">
        <v>3412</v>
      </c>
      <c r="P39" s="68" t="s">
        <v>457</v>
      </c>
      <c r="Q39" s="68" t="s">
        <v>457</v>
      </c>
      <c r="R39" s="68" t="s">
        <v>3412</v>
      </c>
      <c r="S39" s="68" t="s">
        <v>3412</v>
      </c>
      <c r="T39" s="68" t="s">
        <v>457</v>
      </c>
      <c r="U39" s="68" t="s">
        <v>3412</v>
      </c>
      <c r="V39" s="68" t="s">
        <v>3412</v>
      </c>
      <c r="X39" s="73"/>
      <c r="Y39" s="73"/>
      <c r="Z39" s="73"/>
      <c r="AA39" s="73"/>
      <c r="AB39" s="73"/>
      <c r="AC39" s="73"/>
      <c r="AD39" s="73"/>
      <c r="AE39" s="73"/>
      <c r="AF39" s="73"/>
      <c r="AG39" s="73"/>
      <c r="AH39" s="73"/>
      <c r="AI39" s="73"/>
      <c r="AJ39" s="73"/>
    </row>
    <row r="40" spans="1:36" ht="18" customHeight="1" x14ac:dyDescent="0.35">
      <c r="A40" s="74" t="s">
        <v>1610</v>
      </c>
      <c r="B40" s="71" t="s">
        <v>483</v>
      </c>
      <c r="C40" s="71" t="s">
        <v>1611</v>
      </c>
      <c r="D40" s="67">
        <v>0.23076923076923078</v>
      </c>
      <c r="E40" s="68" t="s">
        <v>3687</v>
      </c>
      <c r="F40" s="136">
        <v>1</v>
      </c>
      <c r="G40" s="68" t="s">
        <v>3663</v>
      </c>
      <c r="H40" s="68" t="s">
        <v>72</v>
      </c>
      <c r="I40" s="68" t="s">
        <v>72</v>
      </c>
      <c r="J40" s="68" t="s">
        <v>72</v>
      </c>
      <c r="K40" s="67">
        <v>0</v>
      </c>
      <c r="L40" s="68" t="s">
        <v>3688</v>
      </c>
      <c r="M40" s="68" t="s">
        <v>3412</v>
      </c>
      <c r="N40" s="68" t="s">
        <v>3412</v>
      </c>
      <c r="O40" s="68" t="s">
        <v>3412</v>
      </c>
      <c r="P40" s="68" t="s">
        <v>3412</v>
      </c>
      <c r="Q40" s="68" t="s">
        <v>3412</v>
      </c>
      <c r="R40" s="68" t="s">
        <v>3412</v>
      </c>
      <c r="S40" s="68" t="s">
        <v>3412</v>
      </c>
      <c r="T40" s="68" t="s">
        <v>3412</v>
      </c>
      <c r="U40" s="68" t="s">
        <v>3412</v>
      </c>
      <c r="V40" s="68" t="s">
        <v>3412</v>
      </c>
      <c r="X40" s="73"/>
      <c r="Y40" s="73"/>
      <c r="Z40" s="73"/>
      <c r="AA40" s="73"/>
      <c r="AB40" s="73"/>
      <c r="AC40" s="73"/>
      <c r="AD40" s="73"/>
      <c r="AE40" s="73"/>
      <c r="AF40" s="73"/>
      <c r="AG40" s="73"/>
      <c r="AH40" s="73"/>
      <c r="AI40" s="73"/>
      <c r="AJ40" s="73"/>
    </row>
    <row r="41" spans="1:36" ht="18" customHeight="1" x14ac:dyDescent="0.35">
      <c r="A41" s="74" t="s">
        <v>1612</v>
      </c>
      <c r="B41" s="71" t="s">
        <v>483</v>
      </c>
      <c r="C41" s="71" t="s">
        <v>1613</v>
      </c>
      <c r="D41" s="67">
        <v>8.3333333333333329E-2</v>
      </c>
      <c r="E41" s="68" t="s">
        <v>3702</v>
      </c>
      <c r="F41" s="136">
        <v>0.33333333333333331</v>
      </c>
      <c r="G41" s="68" t="s">
        <v>3670</v>
      </c>
      <c r="H41" s="68" t="s">
        <v>72</v>
      </c>
      <c r="I41" s="68" t="s">
        <v>3412</v>
      </c>
      <c r="J41" s="68" t="s">
        <v>3412</v>
      </c>
      <c r="K41" s="67">
        <v>0</v>
      </c>
      <c r="L41" s="68" t="s">
        <v>3703</v>
      </c>
      <c r="M41" s="68" t="s">
        <v>3412</v>
      </c>
      <c r="N41" s="68" t="s">
        <v>457</v>
      </c>
      <c r="O41" s="68" t="s">
        <v>3412</v>
      </c>
      <c r="P41" s="68" t="s">
        <v>3412</v>
      </c>
      <c r="Q41" s="68" t="s">
        <v>3412</v>
      </c>
      <c r="R41" s="68" t="s">
        <v>3412</v>
      </c>
      <c r="S41" s="68" t="s">
        <v>3412</v>
      </c>
      <c r="T41" s="68" t="s">
        <v>3412</v>
      </c>
      <c r="U41" s="68" t="s">
        <v>3412</v>
      </c>
      <c r="V41" s="68" t="s">
        <v>3412</v>
      </c>
      <c r="X41" s="73"/>
      <c r="Y41" s="73"/>
      <c r="Z41" s="73"/>
      <c r="AA41" s="73"/>
      <c r="AB41" s="73"/>
      <c r="AC41" s="73"/>
      <c r="AD41" s="73"/>
      <c r="AE41" s="73"/>
      <c r="AF41" s="73"/>
      <c r="AG41" s="73"/>
      <c r="AH41" s="73"/>
      <c r="AI41" s="73"/>
      <c r="AJ41" s="73"/>
    </row>
    <row r="42" spans="1:36" ht="18" customHeight="1" x14ac:dyDescent="0.35">
      <c r="A42" s="74" t="s">
        <v>1614</v>
      </c>
      <c r="B42" s="71" t="s">
        <v>483</v>
      </c>
      <c r="C42" s="71" t="s">
        <v>1615</v>
      </c>
      <c r="D42" s="67">
        <v>0.23076923076923078</v>
      </c>
      <c r="E42" s="68" t="s">
        <v>3687</v>
      </c>
      <c r="F42" s="136">
        <v>1</v>
      </c>
      <c r="G42" s="68" t="s">
        <v>3663</v>
      </c>
      <c r="H42" s="68" t="s">
        <v>72</v>
      </c>
      <c r="I42" s="68" t="s">
        <v>72</v>
      </c>
      <c r="J42" s="68" t="s">
        <v>72</v>
      </c>
      <c r="K42" s="67">
        <v>0</v>
      </c>
      <c r="L42" s="68" t="s">
        <v>3688</v>
      </c>
      <c r="M42" s="68" t="s">
        <v>3412</v>
      </c>
      <c r="N42" s="68" t="s">
        <v>3412</v>
      </c>
      <c r="O42" s="68" t="s">
        <v>3412</v>
      </c>
      <c r="P42" s="68" t="s">
        <v>3412</v>
      </c>
      <c r="Q42" s="68" t="s">
        <v>3412</v>
      </c>
      <c r="R42" s="68" t="s">
        <v>3412</v>
      </c>
      <c r="S42" s="68" t="s">
        <v>3412</v>
      </c>
      <c r="T42" s="68" t="s">
        <v>3412</v>
      </c>
      <c r="U42" s="68" t="s">
        <v>3412</v>
      </c>
      <c r="V42" s="68" t="s">
        <v>3412</v>
      </c>
      <c r="X42" s="73"/>
      <c r="Y42" s="73"/>
      <c r="Z42" s="73"/>
      <c r="AA42" s="73"/>
      <c r="AB42" s="73"/>
      <c r="AC42" s="73"/>
      <c r="AD42" s="73"/>
      <c r="AE42" s="73"/>
      <c r="AF42" s="73"/>
      <c r="AG42" s="73"/>
      <c r="AH42" s="73"/>
      <c r="AI42" s="73"/>
      <c r="AJ42" s="73"/>
    </row>
    <row r="43" spans="1:36" ht="18" customHeight="1" x14ac:dyDescent="0.35">
      <c r="A43" s="74" t="s">
        <v>1616</v>
      </c>
      <c r="B43" s="71" t="s">
        <v>483</v>
      </c>
      <c r="C43" s="71" t="s">
        <v>1617</v>
      </c>
      <c r="D43" s="67">
        <v>1</v>
      </c>
      <c r="E43" s="68" t="s">
        <v>3691</v>
      </c>
      <c r="F43" s="136">
        <v>1</v>
      </c>
      <c r="G43" s="68" t="s">
        <v>3663</v>
      </c>
      <c r="H43" s="68" t="s">
        <v>72</v>
      </c>
      <c r="I43" s="68" t="s">
        <v>72</v>
      </c>
      <c r="J43" s="68" t="s">
        <v>72</v>
      </c>
      <c r="K43" s="67">
        <v>1</v>
      </c>
      <c r="L43" s="68" t="s">
        <v>3674</v>
      </c>
      <c r="M43" s="68" t="s">
        <v>72</v>
      </c>
      <c r="N43" s="68" t="s">
        <v>72</v>
      </c>
      <c r="O43" s="68" t="s">
        <v>72</v>
      </c>
      <c r="P43" s="68" t="s">
        <v>72</v>
      </c>
      <c r="Q43" s="68" t="s">
        <v>72</v>
      </c>
      <c r="R43" s="68" t="s">
        <v>72</v>
      </c>
      <c r="S43" s="68" t="s">
        <v>72</v>
      </c>
      <c r="T43" s="68" t="s">
        <v>72</v>
      </c>
      <c r="U43" s="68" t="s">
        <v>72</v>
      </c>
      <c r="V43" s="68" t="s">
        <v>72</v>
      </c>
      <c r="X43" s="73"/>
      <c r="Y43" s="73"/>
      <c r="Z43" s="73"/>
      <c r="AA43" s="73"/>
      <c r="AB43" s="73"/>
      <c r="AC43" s="73"/>
      <c r="AD43" s="73"/>
      <c r="AE43" s="73"/>
      <c r="AF43" s="73"/>
      <c r="AG43" s="73"/>
      <c r="AH43" s="73"/>
      <c r="AI43" s="73"/>
      <c r="AJ43" s="73"/>
    </row>
    <row r="44" spans="1:36" x14ac:dyDescent="0.35">
      <c r="F44" s="110"/>
      <c r="K44" s="110"/>
    </row>
    <row r="45" spans="1:36" x14ac:dyDescent="0.35">
      <c r="F45" s="110"/>
      <c r="K45" s="110"/>
    </row>
    <row r="46" spans="1:36" x14ac:dyDescent="0.35">
      <c r="F46" s="110"/>
      <c r="K46" s="110"/>
    </row>
    <row r="47" spans="1:36" x14ac:dyDescent="0.35">
      <c r="F47" s="110"/>
      <c r="K47" s="110"/>
    </row>
    <row r="48" spans="1:36" x14ac:dyDescent="0.35">
      <c r="F48" s="110"/>
      <c r="K48" s="110"/>
    </row>
    <row r="49" spans="6:11" x14ac:dyDescent="0.35">
      <c r="F49" s="110"/>
      <c r="K49" s="110"/>
    </row>
    <row r="50" spans="6:11" x14ac:dyDescent="0.35">
      <c r="F50" s="110"/>
      <c r="K50" s="110"/>
    </row>
    <row r="51" spans="6:11" x14ac:dyDescent="0.35">
      <c r="F51" s="110"/>
      <c r="K51" s="110"/>
    </row>
    <row r="52" spans="6:11" x14ac:dyDescent="0.35">
      <c r="F52" s="110"/>
      <c r="K52" s="110"/>
    </row>
    <row r="53" spans="6:11" x14ac:dyDescent="0.35">
      <c r="F53" s="110"/>
      <c r="K53" s="110"/>
    </row>
    <row r="54" spans="6:11" x14ac:dyDescent="0.35">
      <c r="F54" s="110"/>
      <c r="K54" s="110"/>
    </row>
    <row r="55" spans="6:11" x14ac:dyDescent="0.35">
      <c r="F55" s="110"/>
      <c r="K55" s="110"/>
    </row>
    <row r="56" spans="6:11" x14ac:dyDescent="0.35">
      <c r="F56" s="110"/>
      <c r="K56" s="110"/>
    </row>
    <row r="57" spans="6:11" x14ac:dyDescent="0.35">
      <c r="F57" s="110"/>
      <c r="K57" s="110"/>
    </row>
    <row r="58" spans="6:11" x14ac:dyDescent="0.35">
      <c r="F58" s="110"/>
      <c r="K58" s="110"/>
    </row>
    <row r="59" spans="6:11" x14ac:dyDescent="0.35">
      <c r="F59" s="110"/>
      <c r="K59" s="110"/>
    </row>
    <row r="60" spans="6:11" x14ac:dyDescent="0.35">
      <c r="F60" s="110"/>
      <c r="K60" s="110"/>
    </row>
    <row r="61" spans="6:11" x14ac:dyDescent="0.35">
      <c r="F61" s="110"/>
      <c r="K61" s="110"/>
    </row>
    <row r="62" spans="6:11" x14ac:dyDescent="0.35">
      <c r="F62" s="110"/>
      <c r="K62" s="110"/>
    </row>
    <row r="63" spans="6:11" x14ac:dyDescent="0.35">
      <c r="F63" s="110"/>
      <c r="K63" s="110"/>
    </row>
    <row r="64" spans="6:11" x14ac:dyDescent="0.35">
      <c r="F64" s="110"/>
      <c r="K64" s="110"/>
    </row>
    <row r="65" spans="6:11" x14ac:dyDescent="0.35">
      <c r="F65" s="110"/>
      <c r="K65" s="110"/>
    </row>
    <row r="66" spans="6:11" x14ac:dyDescent="0.35">
      <c r="F66" s="110"/>
      <c r="K66" s="110"/>
    </row>
    <row r="67" spans="6:11" x14ac:dyDescent="0.35">
      <c r="F67" s="110"/>
      <c r="K67" s="110"/>
    </row>
    <row r="68" spans="6:11" x14ac:dyDescent="0.35">
      <c r="F68" s="110"/>
      <c r="K68" s="110"/>
    </row>
    <row r="69" spans="6:11" x14ac:dyDescent="0.35">
      <c r="F69" s="110"/>
      <c r="K69" s="110"/>
    </row>
    <row r="70" spans="6:11" x14ac:dyDescent="0.35">
      <c r="F70" s="110"/>
      <c r="K70" s="110"/>
    </row>
    <row r="71" spans="6:11" x14ac:dyDescent="0.35">
      <c r="F71" s="110"/>
      <c r="K71" s="110"/>
    </row>
    <row r="72" spans="6:11" x14ac:dyDescent="0.35">
      <c r="F72" s="110"/>
      <c r="K72" s="110"/>
    </row>
    <row r="73" spans="6:11" x14ac:dyDescent="0.35">
      <c r="F73" s="110"/>
      <c r="K73" s="110"/>
    </row>
    <row r="74" spans="6:11" x14ac:dyDescent="0.35">
      <c r="F74" s="110"/>
      <c r="K74" s="110"/>
    </row>
    <row r="75" spans="6:11" x14ac:dyDescent="0.35">
      <c r="F75" s="110"/>
      <c r="K75" s="110"/>
    </row>
    <row r="76" spans="6:11" x14ac:dyDescent="0.35">
      <c r="F76" s="110"/>
      <c r="K76" s="110"/>
    </row>
    <row r="77" spans="6:11" x14ac:dyDescent="0.35">
      <c r="F77" s="110"/>
      <c r="K77" s="110"/>
    </row>
    <row r="78" spans="6:11" x14ac:dyDescent="0.35">
      <c r="F78" s="110"/>
      <c r="K78" s="110"/>
    </row>
    <row r="79" spans="6:11" x14ac:dyDescent="0.35">
      <c r="F79" s="110"/>
      <c r="K79" s="110"/>
    </row>
    <row r="80" spans="6:11" x14ac:dyDescent="0.35">
      <c r="F80" s="110"/>
      <c r="K80" s="110"/>
    </row>
    <row r="81" spans="6:11" x14ac:dyDescent="0.35">
      <c r="F81" s="110"/>
      <c r="K81" s="110"/>
    </row>
    <row r="82" spans="6:11" x14ac:dyDescent="0.35">
      <c r="F82" s="110"/>
      <c r="K82" s="110"/>
    </row>
    <row r="83" spans="6:11" x14ac:dyDescent="0.35">
      <c r="F83" s="110"/>
      <c r="K83" s="110"/>
    </row>
    <row r="84" spans="6:11" x14ac:dyDescent="0.35">
      <c r="F84" s="110"/>
      <c r="K84" s="110"/>
    </row>
    <row r="85" spans="6:11" x14ac:dyDescent="0.35">
      <c r="F85" s="110"/>
      <c r="K85" s="110"/>
    </row>
    <row r="86" spans="6:11" x14ac:dyDescent="0.35">
      <c r="F86" s="110"/>
      <c r="K86" s="110"/>
    </row>
    <row r="87" spans="6:11" x14ac:dyDescent="0.35">
      <c r="F87" s="110"/>
      <c r="K87" s="110"/>
    </row>
    <row r="88" spans="6:11" x14ac:dyDescent="0.35">
      <c r="F88" s="110"/>
      <c r="K88" s="110"/>
    </row>
    <row r="89" spans="6:11" x14ac:dyDescent="0.35">
      <c r="F89" s="110"/>
      <c r="K89" s="110"/>
    </row>
    <row r="90" spans="6:11" x14ac:dyDescent="0.35">
      <c r="F90" s="110"/>
      <c r="K90" s="110"/>
    </row>
    <row r="91" spans="6:11" x14ac:dyDescent="0.35">
      <c r="F91" s="110"/>
      <c r="K91" s="110"/>
    </row>
    <row r="92" spans="6:11" x14ac:dyDescent="0.35">
      <c r="F92" s="110"/>
      <c r="K92" s="110"/>
    </row>
    <row r="93" spans="6:11" x14ac:dyDescent="0.35">
      <c r="F93" s="110"/>
      <c r="K93" s="110"/>
    </row>
    <row r="94" spans="6:11" x14ac:dyDescent="0.35">
      <c r="F94" s="110"/>
      <c r="K94" s="110"/>
    </row>
    <row r="95" spans="6:11" x14ac:dyDescent="0.35">
      <c r="F95" s="110"/>
      <c r="K95" s="110"/>
    </row>
    <row r="96" spans="6:11" x14ac:dyDescent="0.35">
      <c r="F96" s="110"/>
      <c r="K96" s="110"/>
    </row>
    <row r="97" spans="6:11" x14ac:dyDescent="0.35">
      <c r="F97" s="110"/>
      <c r="K97" s="110"/>
    </row>
    <row r="98" spans="6:11" x14ac:dyDescent="0.35">
      <c r="F98" s="110"/>
      <c r="K98" s="110"/>
    </row>
    <row r="99" spans="6:11" x14ac:dyDescent="0.35">
      <c r="F99" s="110"/>
      <c r="K99" s="110"/>
    </row>
    <row r="100" spans="6:11" x14ac:dyDescent="0.35">
      <c r="F100" s="110"/>
      <c r="K100" s="110"/>
    </row>
    <row r="101" spans="6:11" x14ac:dyDescent="0.35">
      <c r="F101" s="110"/>
      <c r="K101" s="110"/>
    </row>
    <row r="102" spans="6:11" x14ac:dyDescent="0.35">
      <c r="F102" s="110"/>
      <c r="K102" s="110"/>
    </row>
    <row r="103" spans="6:11" x14ac:dyDescent="0.35">
      <c r="F103" s="110"/>
      <c r="K103" s="110"/>
    </row>
    <row r="104" spans="6:11" x14ac:dyDescent="0.35">
      <c r="F104" s="110"/>
      <c r="K104" s="110"/>
    </row>
    <row r="105" spans="6:11" x14ac:dyDescent="0.35">
      <c r="F105" s="110"/>
      <c r="K105" s="110"/>
    </row>
    <row r="106" spans="6:11" x14ac:dyDescent="0.35">
      <c r="F106" s="110"/>
      <c r="K106" s="110"/>
    </row>
    <row r="107" spans="6:11" x14ac:dyDescent="0.35">
      <c r="F107" s="110"/>
      <c r="K107" s="110"/>
    </row>
    <row r="108" spans="6:11" x14ac:dyDescent="0.35">
      <c r="F108" s="110"/>
      <c r="K108" s="110"/>
    </row>
    <row r="109" spans="6:11" x14ac:dyDescent="0.35">
      <c r="F109" s="110"/>
      <c r="K109" s="110"/>
    </row>
    <row r="110" spans="6:11" x14ac:dyDescent="0.35">
      <c r="F110" s="110"/>
      <c r="K110" s="110"/>
    </row>
    <row r="111" spans="6:11" x14ac:dyDescent="0.35">
      <c r="F111" s="110"/>
      <c r="K111" s="110"/>
    </row>
    <row r="112" spans="6:11" x14ac:dyDescent="0.35">
      <c r="F112" s="110"/>
      <c r="K112" s="110"/>
    </row>
    <row r="113" spans="6:11" x14ac:dyDescent="0.35">
      <c r="F113" s="110"/>
      <c r="K113" s="110"/>
    </row>
    <row r="114" spans="6:11" x14ac:dyDescent="0.35">
      <c r="F114" s="110"/>
      <c r="K114" s="110"/>
    </row>
    <row r="115" spans="6:11" x14ac:dyDescent="0.35">
      <c r="F115" s="110"/>
      <c r="K115" s="110"/>
    </row>
    <row r="116" spans="6:11" x14ac:dyDescent="0.35">
      <c r="F116" s="110"/>
      <c r="K116" s="110"/>
    </row>
    <row r="117" spans="6:11" x14ac:dyDescent="0.35">
      <c r="F117" s="110"/>
      <c r="K117" s="110"/>
    </row>
    <row r="118" spans="6:11" x14ac:dyDescent="0.35">
      <c r="F118" s="110"/>
      <c r="K118" s="110"/>
    </row>
    <row r="119" spans="6:11" x14ac:dyDescent="0.35">
      <c r="F119" s="110"/>
      <c r="K119" s="110"/>
    </row>
    <row r="120" spans="6:11" x14ac:dyDescent="0.35">
      <c r="F120" s="110"/>
      <c r="K120" s="110"/>
    </row>
    <row r="121" spans="6:11" x14ac:dyDescent="0.35">
      <c r="F121" s="110"/>
      <c r="K121" s="110"/>
    </row>
    <row r="122" spans="6:11" x14ac:dyDescent="0.35">
      <c r="F122" s="110"/>
      <c r="K122" s="110"/>
    </row>
    <row r="123" spans="6:11" x14ac:dyDescent="0.35">
      <c r="F123" s="110"/>
      <c r="K123" s="110"/>
    </row>
    <row r="124" spans="6:11" x14ac:dyDescent="0.35">
      <c r="F124" s="110"/>
      <c r="K124" s="110"/>
    </row>
    <row r="125" spans="6:11" x14ac:dyDescent="0.35">
      <c r="F125" s="110"/>
      <c r="K125" s="110"/>
    </row>
    <row r="126" spans="6:11" x14ac:dyDescent="0.35">
      <c r="F126" s="110"/>
      <c r="K126" s="110"/>
    </row>
    <row r="127" spans="6:11" x14ac:dyDescent="0.35">
      <c r="F127" s="110"/>
      <c r="K127" s="110"/>
    </row>
    <row r="128" spans="6:11" x14ac:dyDescent="0.35">
      <c r="F128" s="110"/>
      <c r="K128" s="110"/>
    </row>
    <row r="129" spans="6:11" x14ac:dyDescent="0.35">
      <c r="F129" s="110"/>
      <c r="K129" s="110"/>
    </row>
    <row r="130" spans="6:11" x14ac:dyDescent="0.35">
      <c r="F130" s="110"/>
      <c r="K130" s="110"/>
    </row>
    <row r="131" spans="6:11" x14ac:dyDescent="0.35">
      <c r="F131" s="110"/>
      <c r="K131" s="110"/>
    </row>
    <row r="132" spans="6:11" x14ac:dyDescent="0.35">
      <c r="F132" s="110"/>
      <c r="K132" s="110"/>
    </row>
    <row r="133" spans="6:11" x14ac:dyDescent="0.35">
      <c r="F133" s="110"/>
      <c r="K133" s="110"/>
    </row>
    <row r="134" spans="6:11" x14ac:dyDescent="0.35">
      <c r="F134" s="110"/>
      <c r="K134" s="110"/>
    </row>
    <row r="135" spans="6:11" x14ac:dyDescent="0.35">
      <c r="F135" s="110"/>
      <c r="K135" s="110"/>
    </row>
    <row r="136" spans="6:11" x14ac:dyDescent="0.35">
      <c r="F136" s="110"/>
      <c r="K136" s="110"/>
    </row>
    <row r="137" spans="6:11" x14ac:dyDescent="0.35">
      <c r="F137" s="110"/>
      <c r="K137" s="110"/>
    </row>
    <row r="138" spans="6:11" x14ac:dyDescent="0.35">
      <c r="F138" s="110"/>
      <c r="K138" s="110"/>
    </row>
    <row r="139" spans="6:11" x14ac:dyDescent="0.35">
      <c r="F139" s="110"/>
      <c r="K139" s="110"/>
    </row>
    <row r="140" spans="6:11" x14ac:dyDescent="0.35">
      <c r="F140" s="110"/>
      <c r="K140" s="110"/>
    </row>
    <row r="141" spans="6:11" x14ac:dyDescent="0.35">
      <c r="F141" s="110"/>
      <c r="K141" s="110"/>
    </row>
    <row r="142" spans="6:11" x14ac:dyDescent="0.35">
      <c r="F142" s="110"/>
      <c r="K142" s="110"/>
    </row>
    <row r="143" spans="6:11" x14ac:dyDescent="0.35">
      <c r="F143" s="110"/>
      <c r="K143" s="110"/>
    </row>
    <row r="144" spans="6:11" x14ac:dyDescent="0.35">
      <c r="F144" s="110"/>
      <c r="K144" s="110"/>
    </row>
    <row r="145" spans="6:11" x14ac:dyDescent="0.35">
      <c r="F145" s="110"/>
      <c r="K145" s="110"/>
    </row>
    <row r="146" spans="6:11" x14ac:dyDescent="0.35">
      <c r="F146" s="110"/>
      <c r="K146" s="110"/>
    </row>
    <row r="147" spans="6:11" x14ac:dyDescent="0.35">
      <c r="F147" s="110"/>
      <c r="K147" s="110"/>
    </row>
    <row r="148" spans="6:11" x14ac:dyDescent="0.35">
      <c r="F148" s="110"/>
      <c r="K148" s="110"/>
    </row>
    <row r="149" spans="6:11" x14ac:dyDescent="0.35">
      <c r="F149" s="110"/>
      <c r="K149" s="110"/>
    </row>
    <row r="150" spans="6:11" x14ac:dyDescent="0.35">
      <c r="F150" s="110"/>
      <c r="K150" s="110"/>
    </row>
    <row r="151" spans="6:11" x14ac:dyDescent="0.35">
      <c r="F151" s="110"/>
      <c r="K151" s="110"/>
    </row>
    <row r="152" spans="6:11" x14ac:dyDescent="0.35">
      <c r="F152" s="110"/>
      <c r="K152" s="110"/>
    </row>
    <row r="153" spans="6:11" x14ac:dyDescent="0.35">
      <c r="F153" s="110"/>
      <c r="K153" s="110"/>
    </row>
    <row r="154" spans="6:11" x14ac:dyDescent="0.35">
      <c r="F154" s="110"/>
      <c r="K154" s="110"/>
    </row>
    <row r="155" spans="6:11" x14ac:dyDescent="0.35">
      <c r="F155" s="110"/>
      <c r="K155" s="110"/>
    </row>
    <row r="156" spans="6:11" x14ac:dyDescent="0.35">
      <c r="F156" s="110"/>
      <c r="K156" s="110"/>
    </row>
    <row r="157" spans="6:11" x14ac:dyDescent="0.35">
      <c r="F157" s="110"/>
      <c r="K157" s="110"/>
    </row>
    <row r="158" spans="6:11" x14ac:dyDescent="0.35">
      <c r="F158" s="110"/>
      <c r="K158" s="110"/>
    </row>
    <row r="159" spans="6:11" x14ac:dyDescent="0.35">
      <c r="F159" s="110"/>
      <c r="K159" s="110"/>
    </row>
    <row r="160" spans="6:11" x14ac:dyDescent="0.35">
      <c r="F160" s="110"/>
      <c r="K160" s="110"/>
    </row>
    <row r="161" spans="6:11" x14ac:dyDescent="0.35">
      <c r="F161" s="110"/>
      <c r="K161" s="110"/>
    </row>
    <row r="162" spans="6:11" x14ac:dyDescent="0.35">
      <c r="F162" s="110"/>
      <c r="K162" s="110"/>
    </row>
    <row r="163" spans="6:11" x14ac:dyDescent="0.35">
      <c r="F163" s="110"/>
      <c r="K163" s="110"/>
    </row>
    <row r="164" spans="6:11" x14ac:dyDescent="0.35">
      <c r="F164" s="110"/>
      <c r="K164" s="110"/>
    </row>
    <row r="165" spans="6:11" x14ac:dyDescent="0.35">
      <c r="F165" s="110"/>
      <c r="K165" s="110"/>
    </row>
    <row r="166" spans="6:11" x14ac:dyDescent="0.35">
      <c r="F166" s="110"/>
      <c r="K166" s="110"/>
    </row>
    <row r="167" spans="6:11" x14ac:dyDescent="0.35">
      <c r="F167" s="110"/>
      <c r="K167" s="110"/>
    </row>
    <row r="168" spans="6:11" x14ac:dyDescent="0.35">
      <c r="F168" s="110"/>
      <c r="K168" s="110"/>
    </row>
    <row r="169" spans="6:11" x14ac:dyDescent="0.35">
      <c r="F169" s="110"/>
      <c r="K169" s="110"/>
    </row>
    <row r="170" spans="6:11" x14ac:dyDescent="0.35">
      <c r="F170" s="110"/>
      <c r="K170" s="110"/>
    </row>
    <row r="171" spans="6:11" x14ac:dyDescent="0.35">
      <c r="F171" s="110"/>
      <c r="K171" s="110"/>
    </row>
    <row r="172" spans="6:11" x14ac:dyDescent="0.35">
      <c r="F172" s="110"/>
      <c r="K172" s="110"/>
    </row>
    <row r="173" spans="6:11" x14ac:dyDescent="0.35">
      <c r="F173" s="110"/>
      <c r="K173" s="110"/>
    </row>
    <row r="174" spans="6:11" x14ac:dyDescent="0.35">
      <c r="F174" s="110"/>
      <c r="K174" s="110"/>
    </row>
    <row r="175" spans="6:11" x14ac:dyDescent="0.35">
      <c r="F175" s="110"/>
      <c r="K175" s="110"/>
    </row>
    <row r="176" spans="6:11" x14ac:dyDescent="0.35">
      <c r="F176" s="110"/>
      <c r="K176" s="110"/>
    </row>
    <row r="177" spans="6:11" x14ac:dyDescent="0.35">
      <c r="F177" s="110"/>
      <c r="K177" s="110"/>
    </row>
    <row r="178" spans="6:11" x14ac:dyDescent="0.35">
      <c r="F178" s="110"/>
      <c r="K178" s="110"/>
    </row>
    <row r="179" spans="6:11" x14ac:dyDescent="0.35">
      <c r="F179" s="110"/>
      <c r="K179" s="110"/>
    </row>
    <row r="180" spans="6:11" x14ac:dyDescent="0.35">
      <c r="F180" s="110"/>
      <c r="K180" s="110"/>
    </row>
    <row r="181" spans="6:11" x14ac:dyDescent="0.35">
      <c r="F181" s="110"/>
      <c r="K181" s="110"/>
    </row>
    <row r="182" spans="6:11" x14ac:dyDescent="0.35">
      <c r="F182" s="110"/>
      <c r="K182" s="110"/>
    </row>
    <row r="183" spans="6:11" x14ac:dyDescent="0.35">
      <c r="F183" s="110"/>
      <c r="K183" s="110"/>
    </row>
    <row r="184" spans="6:11" x14ac:dyDescent="0.35">
      <c r="F184" s="110"/>
      <c r="K184" s="110"/>
    </row>
    <row r="185" spans="6:11" x14ac:dyDescent="0.35">
      <c r="F185" s="110"/>
      <c r="K185" s="110"/>
    </row>
    <row r="186" spans="6:11" x14ac:dyDescent="0.35">
      <c r="F186" s="110"/>
      <c r="K186" s="110"/>
    </row>
    <row r="187" spans="6:11" x14ac:dyDescent="0.35">
      <c r="F187" s="110"/>
      <c r="K187" s="110"/>
    </row>
    <row r="188" spans="6:11" x14ac:dyDescent="0.35">
      <c r="F188" s="110"/>
      <c r="K188" s="110"/>
    </row>
    <row r="189" spans="6:11" x14ac:dyDescent="0.35">
      <c r="F189" s="110"/>
      <c r="K189" s="110"/>
    </row>
  </sheetData>
  <autoFilter ref="A10:V10" xr:uid="{4CB2C55A-CAEB-4C2E-B4A5-6D009E40F3D5}">
    <sortState xmlns:xlrd2="http://schemas.microsoft.com/office/spreadsheetml/2017/richdata2" ref="A13:V43">
      <sortCondition descending="1" ref="D10"/>
    </sortState>
  </autoFilter>
  <mergeCells count="7">
    <mergeCell ref="G9:G10"/>
    <mergeCell ref="L9:L10"/>
    <mergeCell ref="A8:A10"/>
    <mergeCell ref="B8:B10"/>
    <mergeCell ref="C8:C10"/>
    <mergeCell ref="D8:D10"/>
    <mergeCell ref="E8:E10"/>
  </mergeCells>
  <phoneticPr fontId="2"/>
  <conditionalFormatting sqref="D11:D43">
    <cfRule type="cellIs" dxfId="411" priority="2" operator="equal">
      <formula>1</formula>
    </cfRule>
    <cfRule type="cellIs" dxfId="410" priority="7" operator="equal">
      <formula>0</formula>
    </cfRule>
  </conditionalFormatting>
  <conditionalFormatting sqref="E11:E43">
    <cfRule type="expression" dxfId="409" priority="12">
      <formula>#REF!=0</formula>
    </cfRule>
    <cfRule type="expression" dxfId="408" priority="13">
      <formula>#REF!=#REF!</formula>
    </cfRule>
  </conditionalFormatting>
  <conditionalFormatting sqref="F11:F43">
    <cfRule type="expression" dxfId="407" priority="5">
      <formula>$F11=1</formula>
    </cfRule>
    <cfRule type="expression" dxfId="406" priority="6">
      <formula>$F11=0</formula>
    </cfRule>
  </conditionalFormatting>
  <conditionalFormatting sqref="G11:G43">
    <cfRule type="expression" dxfId="405" priority="8">
      <formula>#REF!=0</formula>
    </cfRule>
    <cfRule type="expression" dxfId="404" priority="9">
      <formula>#REF!=#REF!</formula>
    </cfRule>
  </conditionalFormatting>
  <conditionalFormatting sqref="K11:K43">
    <cfRule type="expression" dxfId="403" priority="3">
      <formula>$K11=0</formula>
    </cfRule>
    <cfRule type="expression" dxfId="402" priority="4">
      <formula>$K11=1</formula>
    </cfRule>
  </conditionalFormatting>
  <conditionalFormatting sqref="L11:L43">
    <cfRule type="expression" dxfId="401" priority="10">
      <formula>#REF!=#REF!</formula>
    </cfRule>
    <cfRule type="expression" dxfId="400" priority="11">
      <formula>#REF!=0</formula>
    </cfRule>
  </conditionalFormatting>
  <conditionalFormatting sqref="X11:AJ43">
    <cfRule type="cellIs" dxfId="399" priority="1" operator="equal">
      <formula>FALSE</formula>
    </cfRule>
  </conditionalFormatting>
  <pageMargins left="0.70866141732283472" right="0.70866141732283472" top="0.74803149606299213" bottom="0.74803149606299213" header="0.31496062992125984" footer="0.31496062992125984"/>
  <pageSetup paperSize="9" scale="44" orientation="landscape" horizontalDpi="300" verticalDpi="30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6AEBE5-A177-4752-8CE0-F27E568C70B5}">
  <sheetPr codeName="Sheet17">
    <tabColor theme="0" tint="-0.249977111117893"/>
  </sheetPr>
  <dimension ref="A1:AJ189"/>
  <sheetViews>
    <sheetView view="pageBreakPreview" zoomScale="60" zoomScaleNormal="55" workbookViewId="0"/>
  </sheetViews>
  <sheetFormatPr defaultColWidth="8.58203125" defaultRowHeight="15" x14ac:dyDescent="0.35"/>
  <cols>
    <col min="1" max="2" width="10.83203125" style="57" customWidth="1"/>
    <col min="3" max="3" width="15.08203125" style="57" bestFit="1" customWidth="1"/>
    <col min="4" max="22" width="12.33203125" style="57" customWidth="1"/>
    <col min="23" max="16384" width="8.58203125" style="57"/>
  </cols>
  <sheetData>
    <row r="1" spans="1:36" s="3" customFormat="1" ht="36" customHeight="1" x14ac:dyDescent="0.55000000000000004">
      <c r="A1" s="2" t="s">
        <v>3414</v>
      </c>
      <c r="B1" s="2"/>
      <c r="I1" s="49"/>
    </row>
    <row r="2" spans="1:36" s="3" customFormat="1" ht="24" customHeight="1" x14ac:dyDescent="0.55000000000000004">
      <c r="A2" s="49" t="s">
        <v>3374</v>
      </c>
      <c r="B2" s="2"/>
      <c r="H2" s="49"/>
      <c r="I2" s="49"/>
    </row>
    <row r="3" spans="1:36" s="3" customFormat="1" ht="24" customHeight="1" x14ac:dyDescent="0.55000000000000004">
      <c r="A3" s="49" t="s">
        <v>3375</v>
      </c>
      <c r="B3" s="2"/>
      <c r="I3" s="49"/>
    </row>
    <row r="4" spans="1:36" s="3" customFormat="1" ht="9.65" customHeight="1" x14ac:dyDescent="0.55000000000000004">
      <c r="A4" s="49"/>
      <c r="B4" s="2"/>
      <c r="I4" s="49"/>
    </row>
    <row r="5" spans="1:36" s="3" customFormat="1" ht="24" customHeight="1" x14ac:dyDescent="0.55000000000000004">
      <c r="A5" s="128"/>
      <c r="B5" s="2" t="s">
        <v>3421</v>
      </c>
      <c r="I5" s="49"/>
    </row>
    <row r="6" spans="1:36" s="3" customFormat="1" ht="24" customHeight="1" x14ac:dyDescent="0.55000000000000004">
      <c r="A6" s="129"/>
      <c r="B6" s="2" t="s">
        <v>3422</v>
      </c>
      <c r="I6" s="49"/>
    </row>
    <row r="7" spans="1:36" s="3" customFormat="1" ht="11.15" customHeight="1" x14ac:dyDescent="0.55000000000000004">
      <c r="A7" s="49"/>
      <c r="B7" s="2"/>
      <c r="I7" s="49"/>
    </row>
    <row r="8" spans="1:36" s="4" customFormat="1" ht="15.75" customHeight="1" x14ac:dyDescent="0.55000000000000004">
      <c r="A8" s="143" t="s">
        <v>30</v>
      </c>
      <c r="B8" s="143" t="s">
        <v>6</v>
      </c>
      <c r="C8" s="143" t="s">
        <v>7</v>
      </c>
      <c r="D8" s="143" t="s">
        <v>3372</v>
      </c>
      <c r="E8" s="147" t="s">
        <v>3380</v>
      </c>
      <c r="F8" s="47"/>
      <c r="G8" s="114"/>
      <c r="H8" s="46"/>
      <c r="I8" s="46"/>
      <c r="J8" s="46"/>
      <c r="K8" s="47"/>
      <c r="L8" s="114"/>
      <c r="M8" s="47"/>
      <c r="N8" s="47"/>
      <c r="O8" s="47"/>
      <c r="P8" s="47"/>
      <c r="Q8" s="47"/>
      <c r="R8" s="47"/>
      <c r="S8" s="47"/>
      <c r="T8" s="47"/>
      <c r="U8" s="47"/>
      <c r="V8" s="48"/>
    </row>
    <row r="9" spans="1:36" s="4" customFormat="1" ht="15.75" customHeight="1" x14ac:dyDescent="0.55000000000000004">
      <c r="A9" s="144"/>
      <c r="B9" s="144"/>
      <c r="C9" s="144"/>
      <c r="D9" s="144"/>
      <c r="E9" s="148"/>
      <c r="F9" s="69"/>
      <c r="G9" s="139" t="s">
        <v>3381</v>
      </c>
      <c r="H9" s="61"/>
      <c r="I9" s="61"/>
      <c r="J9" s="62"/>
      <c r="K9" s="58"/>
      <c r="L9" s="141" t="s">
        <v>3382</v>
      </c>
      <c r="M9" s="63"/>
      <c r="N9" s="63"/>
      <c r="O9" s="63"/>
      <c r="P9" s="63"/>
      <c r="Q9" s="63"/>
      <c r="R9" s="63"/>
      <c r="S9" s="63"/>
      <c r="T9" s="63"/>
      <c r="U9" s="50"/>
      <c r="V9" s="59"/>
    </row>
    <row r="10" spans="1:36" s="4" customFormat="1" ht="105" x14ac:dyDescent="0.55000000000000004">
      <c r="A10" s="145"/>
      <c r="B10" s="145"/>
      <c r="C10" s="145"/>
      <c r="D10" s="146"/>
      <c r="E10" s="149"/>
      <c r="F10" s="70" t="s">
        <v>3383</v>
      </c>
      <c r="G10" s="140"/>
      <c r="H10" s="64" t="s">
        <v>3373</v>
      </c>
      <c r="I10" s="64" t="s">
        <v>48</v>
      </c>
      <c r="J10" s="64" t="s">
        <v>1</v>
      </c>
      <c r="K10" s="113" t="s">
        <v>3384</v>
      </c>
      <c r="L10" s="142"/>
      <c r="M10" s="60" t="s">
        <v>2</v>
      </c>
      <c r="N10" s="60" t="s">
        <v>3</v>
      </c>
      <c r="O10" s="60" t="s">
        <v>4</v>
      </c>
      <c r="P10" s="60" t="s">
        <v>5</v>
      </c>
      <c r="Q10" s="60" t="s">
        <v>49</v>
      </c>
      <c r="R10" s="60" t="s">
        <v>50</v>
      </c>
      <c r="S10" s="60" t="s">
        <v>3376</v>
      </c>
      <c r="T10" s="60" t="s">
        <v>3377</v>
      </c>
      <c r="U10" s="51" t="s">
        <v>3378</v>
      </c>
      <c r="V10" s="45" t="s">
        <v>3379</v>
      </c>
    </row>
    <row r="11" spans="1:36" s="75" customFormat="1" ht="18" customHeight="1" x14ac:dyDescent="0.35">
      <c r="A11" s="77" t="s">
        <v>3428</v>
      </c>
      <c r="B11" s="71" t="s">
        <v>485</v>
      </c>
      <c r="C11" s="71" t="s">
        <v>1618</v>
      </c>
      <c r="D11" s="67">
        <v>0.76923076923076927</v>
      </c>
      <c r="E11" s="68" t="s">
        <v>3795</v>
      </c>
      <c r="F11" s="136">
        <v>1</v>
      </c>
      <c r="G11" s="68" t="s">
        <v>3663</v>
      </c>
      <c r="H11" s="68" t="s">
        <v>72</v>
      </c>
      <c r="I11" s="68" t="s">
        <v>72</v>
      </c>
      <c r="J11" s="68" t="s">
        <v>72</v>
      </c>
      <c r="K11" s="67">
        <v>0.7</v>
      </c>
      <c r="L11" s="68" t="s">
        <v>3794</v>
      </c>
      <c r="M11" s="68" t="s">
        <v>3412</v>
      </c>
      <c r="N11" s="68" t="s">
        <v>72</v>
      </c>
      <c r="O11" s="68" t="s">
        <v>3412</v>
      </c>
      <c r="P11" s="68" t="s">
        <v>3412</v>
      </c>
      <c r="Q11" s="68" t="s">
        <v>72</v>
      </c>
      <c r="R11" s="68" t="s">
        <v>72</v>
      </c>
      <c r="S11" s="68" t="s">
        <v>72</v>
      </c>
      <c r="T11" s="68" t="s">
        <v>72</v>
      </c>
      <c r="U11" s="68" t="s">
        <v>72</v>
      </c>
      <c r="V11" s="68" t="s">
        <v>72</v>
      </c>
      <c r="X11" s="73"/>
      <c r="Y11" s="73"/>
      <c r="Z11" s="73"/>
      <c r="AA11" s="73"/>
      <c r="AB11" s="73"/>
      <c r="AC11" s="73"/>
      <c r="AD11" s="73"/>
      <c r="AE11" s="73"/>
      <c r="AF11" s="73"/>
      <c r="AG11" s="73"/>
      <c r="AH11" s="73"/>
      <c r="AI11" s="73"/>
      <c r="AJ11" s="73"/>
    </row>
    <row r="12" spans="1:36" s="75" customFormat="1" ht="18" customHeight="1" x14ac:dyDescent="0.35">
      <c r="A12" s="77" t="s">
        <v>3429</v>
      </c>
      <c r="B12" s="71" t="s">
        <v>485</v>
      </c>
      <c r="C12" s="71" t="s">
        <v>1619</v>
      </c>
      <c r="D12" s="67">
        <v>0.23076923076923078</v>
      </c>
      <c r="E12" s="68" t="s">
        <v>3687</v>
      </c>
      <c r="F12" s="136">
        <v>1</v>
      </c>
      <c r="G12" s="68" t="s">
        <v>3663</v>
      </c>
      <c r="H12" s="68" t="s">
        <v>72</v>
      </c>
      <c r="I12" s="68" t="s">
        <v>72</v>
      </c>
      <c r="J12" s="68" t="s">
        <v>72</v>
      </c>
      <c r="K12" s="67">
        <v>0</v>
      </c>
      <c r="L12" s="68" t="s">
        <v>3688</v>
      </c>
      <c r="M12" s="68" t="s">
        <v>3412</v>
      </c>
      <c r="N12" s="68" t="s">
        <v>3412</v>
      </c>
      <c r="O12" s="68" t="s">
        <v>3412</v>
      </c>
      <c r="P12" s="68" t="s">
        <v>3412</v>
      </c>
      <c r="Q12" s="68" t="s">
        <v>3412</v>
      </c>
      <c r="R12" s="68" t="s">
        <v>3412</v>
      </c>
      <c r="S12" s="68" t="s">
        <v>3412</v>
      </c>
      <c r="T12" s="68" t="s">
        <v>3412</v>
      </c>
      <c r="U12" s="68" t="s">
        <v>3412</v>
      </c>
      <c r="V12" s="68" t="s">
        <v>3412</v>
      </c>
      <c r="X12" s="73"/>
      <c r="Y12" s="73"/>
      <c r="Z12" s="73"/>
      <c r="AA12" s="73"/>
      <c r="AB12" s="73"/>
      <c r="AC12" s="73"/>
      <c r="AD12" s="73"/>
      <c r="AE12" s="73"/>
      <c r="AF12" s="73"/>
      <c r="AG12" s="73"/>
      <c r="AH12" s="73"/>
      <c r="AI12" s="73"/>
      <c r="AJ12" s="73"/>
    </row>
    <row r="13" spans="1:36" ht="18" customHeight="1" x14ac:dyDescent="0.35">
      <c r="A13" s="77" t="s">
        <v>3430</v>
      </c>
      <c r="B13" s="71" t="s">
        <v>485</v>
      </c>
      <c r="C13" s="71" t="s">
        <v>1620</v>
      </c>
      <c r="D13" s="67">
        <v>0.42857142857142855</v>
      </c>
      <c r="E13" s="68" t="s">
        <v>3705</v>
      </c>
      <c r="F13" s="136">
        <v>1</v>
      </c>
      <c r="G13" s="68" t="s">
        <v>3663</v>
      </c>
      <c r="H13" s="68" t="s">
        <v>72</v>
      </c>
      <c r="I13" s="68" t="s">
        <v>72</v>
      </c>
      <c r="J13" s="68" t="s">
        <v>72</v>
      </c>
      <c r="K13" s="67">
        <v>0</v>
      </c>
      <c r="L13" s="68" t="s">
        <v>3706</v>
      </c>
      <c r="M13" s="68" t="s">
        <v>457</v>
      </c>
      <c r="N13" s="68" t="s">
        <v>457</v>
      </c>
      <c r="O13" s="68" t="s">
        <v>457</v>
      </c>
      <c r="P13" s="68" t="s">
        <v>457</v>
      </c>
      <c r="Q13" s="68" t="s">
        <v>457</v>
      </c>
      <c r="R13" s="68" t="s">
        <v>3412</v>
      </c>
      <c r="S13" s="68" t="s">
        <v>3412</v>
      </c>
      <c r="T13" s="68" t="s">
        <v>3412</v>
      </c>
      <c r="U13" s="68" t="s">
        <v>457</v>
      </c>
      <c r="V13" s="68" t="s">
        <v>3412</v>
      </c>
      <c r="X13" s="73"/>
      <c r="Y13" s="73"/>
      <c r="Z13" s="73"/>
      <c r="AA13" s="73"/>
      <c r="AB13" s="73"/>
      <c r="AC13" s="73"/>
      <c r="AD13" s="73"/>
      <c r="AE13" s="73"/>
      <c r="AF13" s="73"/>
      <c r="AG13" s="73"/>
      <c r="AH13" s="73"/>
      <c r="AI13" s="73"/>
      <c r="AJ13" s="73"/>
    </row>
    <row r="14" spans="1:36" ht="18" customHeight="1" x14ac:dyDescent="0.35">
      <c r="A14" s="77" t="s">
        <v>3432</v>
      </c>
      <c r="B14" s="71" t="s">
        <v>485</v>
      </c>
      <c r="C14" s="71" t="s">
        <v>1621</v>
      </c>
      <c r="D14" s="67">
        <v>0.23076923076923078</v>
      </c>
      <c r="E14" s="68" t="s">
        <v>3687</v>
      </c>
      <c r="F14" s="136">
        <v>1</v>
      </c>
      <c r="G14" s="68" t="s">
        <v>3663</v>
      </c>
      <c r="H14" s="68" t="s">
        <v>72</v>
      </c>
      <c r="I14" s="68" t="s">
        <v>72</v>
      </c>
      <c r="J14" s="68" t="s">
        <v>72</v>
      </c>
      <c r="K14" s="67">
        <v>0</v>
      </c>
      <c r="L14" s="68" t="s">
        <v>3688</v>
      </c>
      <c r="M14" s="68" t="s">
        <v>3412</v>
      </c>
      <c r="N14" s="68" t="s">
        <v>3412</v>
      </c>
      <c r="O14" s="68" t="s">
        <v>3412</v>
      </c>
      <c r="P14" s="68" t="s">
        <v>3412</v>
      </c>
      <c r="Q14" s="68" t="s">
        <v>3412</v>
      </c>
      <c r="R14" s="68" t="s">
        <v>3412</v>
      </c>
      <c r="S14" s="68" t="s">
        <v>3412</v>
      </c>
      <c r="T14" s="68" t="s">
        <v>3412</v>
      </c>
      <c r="U14" s="68" t="s">
        <v>3412</v>
      </c>
      <c r="V14" s="68" t="s">
        <v>3412</v>
      </c>
      <c r="X14" s="73"/>
      <c r="Y14" s="73"/>
      <c r="Z14" s="73"/>
      <c r="AA14" s="73"/>
      <c r="AB14" s="73"/>
      <c r="AC14" s="73"/>
      <c r="AD14" s="73"/>
      <c r="AE14" s="73"/>
      <c r="AF14" s="73"/>
      <c r="AG14" s="73"/>
      <c r="AH14" s="73"/>
      <c r="AI14" s="73"/>
      <c r="AJ14" s="73"/>
    </row>
    <row r="15" spans="1:36" ht="18" customHeight="1" x14ac:dyDescent="0.35">
      <c r="A15" s="77" t="s">
        <v>3431</v>
      </c>
      <c r="B15" s="71" t="s">
        <v>485</v>
      </c>
      <c r="C15" s="71" t="s">
        <v>1622</v>
      </c>
      <c r="D15" s="67">
        <v>0.23076923076923078</v>
      </c>
      <c r="E15" s="68" t="s">
        <v>3687</v>
      </c>
      <c r="F15" s="136">
        <v>1</v>
      </c>
      <c r="G15" s="68" t="s">
        <v>3663</v>
      </c>
      <c r="H15" s="68" t="s">
        <v>72</v>
      </c>
      <c r="I15" s="68" t="s">
        <v>72</v>
      </c>
      <c r="J15" s="68" t="s">
        <v>72</v>
      </c>
      <c r="K15" s="67">
        <v>0</v>
      </c>
      <c r="L15" s="68" t="s">
        <v>3688</v>
      </c>
      <c r="M15" s="68" t="s">
        <v>3412</v>
      </c>
      <c r="N15" s="68" t="s">
        <v>3412</v>
      </c>
      <c r="O15" s="68" t="s">
        <v>3412</v>
      </c>
      <c r="P15" s="68" t="s">
        <v>3412</v>
      </c>
      <c r="Q15" s="68" t="s">
        <v>3412</v>
      </c>
      <c r="R15" s="68" t="s">
        <v>3412</v>
      </c>
      <c r="S15" s="68" t="s">
        <v>3412</v>
      </c>
      <c r="T15" s="68" t="s">
        <v>3412</v>
      </c>
      <c r="U15" s="68" t="s">
        <v>3412</v>
      </c>
      <c r="V15" s="68" t="s">
        <v>3412</v>
      </c>
      <c r="X15" s="73"/>
      <c r="Y15" s="73"/>
      <c r="Z15" s="73"/>
      <c r="AA15" s="73"/>
      <c r="AB15" s="73"/>
      <c r="AC15" s="73"/>
      <c r="AD15" s="73"/>
      <c r="AE15" s="73"/>
      <c r="AF15" s="73"/>
      <c r="AG15" s="73"/>
      <c r="AH15" s="73"/>
      <c r="AI15" s="73"/>
      <c r="AJ15" s="73"/>
    </row>
    <row r="16" spans="1:36" ht="18" customHeight="1" x14ac:dyDescent="0.35">
      <c r="A16" s="77" t="s">
        <v>3433</v>
      </c>
      <c r="B16" s="71" t="s">
        <v>485</v>
      </c>
      <c r="C16" s="71" t="s">
        <v>1623</v>
      </c>
      <c r="D16" s="67">
        <v>0.25</v>
      </c>
      <c r="E16" s="68" t="s">
        <v>3747</v>
      </c>
      <c r="F16" s="136">
        <v>0.33333333333333331</v>
      </c>
      <c r="G16" s="68" t="s">
        <v>3670</v>
      </c>
      <c r="H16" s="68" t="s">
        <v>72</v>
      </c>
      <c r="I16" s="68" t="s">
        <v>3412</v>
      </c>
      <c r="J16" s="68" t="s">
        <v>3412</v>
      </c>
      <c r="K16" s="67">
        <v>0</v>
      </c>
      <c r="L16" s="68" t="s">
        <v>3722</v>
      </c>
      <c r="M16" s="68" t="s">
        <v>457</v>
      </c>
      <c r="N16" s="68" t="s">
        <v>457</v>
      </c>
      <c r="O16" s="68" t="s">
        <v>457</v>
      </c>
      <c r="P16" s="68" t="s">
        <v>457</v>
      </c>
      <c r="Q16" s="68" t="s">
        <v>457</v>
      </c>
      <c r="R16" s="68" t="s">
        <v>457</v>
      </c>
      <c r="S16" s="68" t="s">
        <v>457</v>
      </c>
      <c r="T16" s="68" t="s">
        <v>457</v>
      </c>
      <c r="U16" s="68" t="s">
        <v>457</v>
      </c>
      <c r="V16" s="68" t="s">
        <v>3412</v>
      </c>
      <c r="X16" s="73"/>
      <c r="Y16" s="73"/>
      <c r="Z16" s="73"/>
      <c r="AA16" s="73"/>
      <c r="AB16" s="73"/>
      <c r="AC16" s="73"/>
      <c r="AD16" s="73"/>
      <c r="AE16" s="73"/>
      <c r="AF16" s="73"/>
      <c r="AG16" s="73"/>
      <c r="AH16" s="73"/>
      <c r="AI16" s="73"/>
      <c r="AJ16" s="73"/>
    </row>
    <row r="17" spans="1:36" ht="18" customHeight="1" x14ac:dyDescent="0.35">
      <c r="A17" s="77" t="s">
        <v>3434</v>
      </c>
      <c r="B17" s="71" t="s">
        <v>485</v>
      </c>
      <c r="C17" s="71" t="s">
        <v>1624</v>
      </c>
      <c r="D17" s="67">
        <v>0.23076923076923078</v>
      </c>
      <c r="E17" s="68" t="s">
        <v>3687</v>
      </c>
      <c r="F17" s="136">
        <v>1</v>
      </c>
      <c r="G17" s="68" t="s">
        <v>3663</v>
      </c>
      <c r="H17" s="68" t="s">
        <v>72</v>
      </c>
      <c r="I17" s="68" t="s">
        <v>72</v>
      </c>
      <c r="J17" s="68" t="s">
        <v>72</v>
      </c>
      <c r="K17" s="67">
        <v>0</v>
      </c>
      <c r="L17" s="68" t="s">
        <v>3688</v>
      </c>
      <c r="M17" s="68" t="s">
        <v>3412</v>
      </c>
      <c r="N17" s="68" t="s">
        <v>3412</v>
      </c>
      <c r="O17" s="68" t="s">
        <v>3412</v>
      </c>
      <c r="P17" s="68" t="s">
        <v>3412</v>
      </c>
      <c r="Q17" s="68" t="s">
        <v>3412</v>
      </c>
      <c r="R17" s="68" t="s">
        <v>3412</v>
      </c>
      <c r="S17" s="68" t="s">
        <v>3412</v>
      </c>
      <c r="T17" s="68" t="s">
        <v>3412</v>
      </c>
      <c r="U17" s="68" t="s">
        <v>3412</v>
      </c>
      <c r="V17" s="68" t="s">
        <v>3412</v>
      </c>
      <c r="X17" s="73"/>
      <c r="Y17" s="73"/>
      <c r="Z17" s="73"/>
      <c r="AA17" s="73"/>
      <c r="AB17" s="73"/>
      <c r="AC17" s="73"/>
      <c r="AD17" s="73"/>
      <c r="AE17" s="73"/>
      <c r="AF17" s="73"/>
      <c r="AG17" s="73"/>
      <c r="AH17" s="73"/>
      <c r="AI17" s="73"/>
      <c r="AJ17" s="73"/>
    </row>
    <row r="18" spans="1:36" ht="18" customHeight="1" x14ac:dyDescent="0.35">
      <c r="A18" s="77" t="s">
        <v>3435</v>
      </c>
      <c r="B18" s="71" t="s">
        <v>485</v>
      </c>
      <c r="C18" s="71" t="s">
        <v>1625</v>
      </c>
      <c r="D18" s="67">
        <v>0.16666666666666666</v>
      </c>
      <c r="E18" s="68" t="s">
        <v>3725</v>
      </c>
      <c r="F18" s="136">
        <v>0.33333333333333331</v>
      </c>
      <c r="G18" s="68" t="s">
        <v>3670</v>
      </c>
      <c r="H18" s="68" t="s">
        <v>72</v>
      </c>
      <c r="I18" s="68" t="s">
        <v>3412</v>
      </c>
      <c r="J18" s="68" t="s">
        <v>3412</v>
      </c>
      <c r="K18" s="67">
        <v>0</v>
      </c>
      <c r="L18" s="68" t="s">
        <v>3685</v>
      </c>
      <c r="M18" s="68" t="s">
        <v>3412</v>
      </c>
      <c r="N18" s="68" t="s">
        <v>457</v>
      </c>
      <c r="O18" s="68" t="s">
        <v>3412</v>
      </c>
      <c r="P18" s="68" t="s">
        <v>457</v>
      </c>
      <c r="Q18" s="68" t="s">
        <v>457</v>
      </c>
      <c r="R18" s="68" t="s">
        <v>457</v>
      </c>
      <c r="S18" s="68" t="s">
        <v>457</v>
      </c>
      <c r="T18" s="68" t="s">
        <v>457</v>
      </c>
      <c r="U18" s="68" t="s">
        <v>457</v>
      </c>
      <c r="V18" s="68" t="s">
        <v>3412</v>
      </c>
      <c r="X18" s="73"/>
      <c r="Y18" s="73"/>
      <c r="Z18" s="73"/>
      <c r="AA18" s="73"/>
      <c r="AB18" s="73"/>
      <c r="AC18" s="73"/>
      <c r="AD18" s="73"/>
      <c r="AE18" s="73"/>
      <c r="AF18" s="73"/>
      <c r="AG18" s="73"/>
      <c r="AH18" s="73"/>
      <c r="AI18" s="73"/>
      <c r="AJ18" s="73"/>
    </row>
    <row r="19" spans="1:36" ht="18" customHeight="1" x14ac:dyDescent="0.35">
      <c r="A19" s="77" t="s">
        <v>3436</v>
      </c>
      <c r="B19" s="71" t="s">
        <v>485</v>
      </c>
      <c r="C19" s="71" t="s">
        <v>1626</v>
      </c>
      <c r="D19" s="67">
        <v>1</v>
      </c>
      <c r="E19" s="68" t="s">
        <v>3691</v>
      </c>
      <c r="F19" s="136">
        <v>1</v>
      </c>
      <c r="G19" s="68" t="s">
        <v>3663</v>
      </c>
      <c r="H19" s="68" t="s">
        <v>72</v>
      </c>
      <c r="I19" s="68" t="s">
        <v>72</v>
      </c>
      <c r="J19" s="68" t="s">
        <v>72</v>
      </c>
      <c r="K19" s="67">
        <v>1</v>
      </c>
      <c r="L19" s="68" t="s">
        <v>3674</v>
      </c>
      <c r="M19" s="68" t="s">
        <v>72</v>
      </c>
      <c r="N19" s="68" t="s">
        <v>72</v>
      </c>
      <c r="O19" s="68" t="s">
        <v>72</v>
      </c>
      <c r="P19" s="68" t="s">
        <v>72</v>
      </c>
      <c r="Q19" s="68" t="s">
        <v>72</v>
      </c>
      <c r="R19" s="68" t="s">
        <v>72</v>
      </c>
      <c r="S19" s="68" t="s">
        <v>72</v>
      </c>
      <c r="T19" s="68" t="s">
        <v>72</v>
      </c>
      <c r="U19" s="68" t="s">
        <v>72</v>
      </c>
      <c r="V19" s="68" t="s">
        <v>72</v>
      </c>
      <c r="X19" s="73"/>
      <c r="Y19" s="73"/>
      <c r="Z19" s="73"/>
      <c r="AA19" s="73"/>
      <c r="AB19" s="73"/>
      <c r="AC19" s="73"/>
      <c r="AD19" s="73"/>
      <c r="AE19" s="73"/>
      <c r="AF19" s="73"/>
      <c r="AG19" s="73"/>
      <c r="AH19" s="73"/>
      <c r="AI19" s="73"/>
      <c r="AJ19" s="73"/>
    </row>
    <row r="20" spans="1:36" ht="18" customHeight="1" x14ac:dyDescent="0.35">
      <c r="A20" s="77" t="s">
        <v>3437</v>
      </c>
      <c r="B20" s="71" t="s">
        <v>485</v>
      </c>
      <c r="C20" s="71" t="s">
        <v>1627</v>
      </c>
      <c r="D20" s="67">
        <v>0.30769230769230771</v>
      </c>
      <c r="E20" s="68" t="s">
        <v>3713</v>
      </c>
      <c r="F20" s="136">
        <v>1</v>
      </c>
      <c r="G20" s="68" t="s">
        <v>3663</v>
      </c>
      <c r="H20" s="68" t="s">
        <v>72</v>
      </c>
      <c r="I20" s="68" t="s">
        <v>72</v>
      </c>
      <c r="J20" s="68" t="s">
        <v>72</v>
      </c>
      <c r="K20" s="67">
        <v>0.1</v>
      </c>
      <c r="L20" s="68" t="s">
        <v>3714</v>
      </c>
      <c r="M20" s="68" t="s">
        <v>3412</v>
      </c>
      <c r="N20" s="68" t="s">
        <v>72</v>
      </c>
      <c r="O20" s="68" t="s">
        <v>3412</v>
      </c>
      <c r="P20" s="68" t="s">
        <v>3412</v>
      </c>
      <c r="Q20" s="68" t="s">
        <v>3412</v>
      </c>
      <c r="R20" s="68" t="s">
        <v>3412</v>
      </c>
      <c r="S20" s="68" t="s">
        <v>3412</v>
      </c>
      <c r="T20" s="68" t="s">
        <v>3412</v>
      </c>
      <c r="U20" s="68" t="s">
        <v>3412</v>
      </c>
      <c r="V20" s="68" t="s">
        <v>3412</v>
      </c>
      <c r="X20" s="73"/>
      <c r="Y20" s="73"/>
      <c r="Z20" s="73"/>
      <c r="AA20" s="73"/>
      <c r="AB20" s="73"/>
      <c r="AC20" s="73"/>
      <c r="AD20" s="73"/>
      <c r="AE20" s="73"/>
      <c r="AF20" s="73"/>
      <c r="AG20" s="73"/>
      <c r="AH20" s="73"/>
      <c r="AI20" s="73"/>
      <c r="AJ20" s="73"/>
    </row>
    <row r="21" spans="1:36" ht="18" customHeight="1" x14ac:dyDescent="0.35">
      <c r="A21" s="77" t="s">
        <v>3438</v>
      </c>
      <c r="B21" s="71" t="s">
        <v>485</v>
      </c>
      <c r="C21" s="71" t="s">
        <v>1628</v>
      </c>
      <c r="D21" s="67">
        <v>0.23076923076923078</v>
      </c>
      <c r="E21" s="68" t="s">
        <v>3687</v>
      </c>
      <c r="F21" s="136">
        <v>1</v>
      </c>
      <c r="G21" s="68" t="s">
        <v>3663</v>
      </c>
      <c r="H21" s="68" t="s">
        <v>72</v>
      </c>
      <c r="I21" s="68" t="s">
        <v>72</v>
      </c>
      <c r="J21" s="68" t="s">
        <v>72</v>
      </c>
      <c r="K21" s="67">
        <v>0</v>
      </c>
      <c r="L21" s="68" t="s">
        <v>3688</v>
      </c>
      <c r="M21" s="68" t="s">
        <v>3412</v>
      </c>
      <c r="N21" s="68" t="s">
        <v>3412</v>
      </c>
      <c r="O21" s="68" t="s">
        <v>3412</v>
      </c>
      <c r="P21" s="68" t="s">
        <v>3412</v>
      </c>
      <c r="Q21" s="68" t="s">
        <v>3412</v>
      </c>
      <c r="R21" s="68" t="s">
        <v>3412</v>
      </c>
      <c r="S21" s="68" t="s">
        <v>3412</v>
      </c>
      <c r="T21" s="68" t="s">
        <v>3412</v>
      </c>
      <c r="U21" s="68" t="s">
        <v>3412</v>
      </c>
      <c r="V21" s="68" t="s">
        <v>3412</v>
      </c>
      <c r="X21" s="73"/>
      <c r="Y21" s="73"/>
      <c r="Z21" s="73"/>
      <c r="AA21" s="73"/>
      <c r="AB21" s="73"/>
      <c r="AC21" s="73"/>
      <c r="AD21" s="73"/>
      <c r="AE21" s="73"/>
      <c r="AF21" s="73"/>
      <c r="AG21" s="73"/>
      <c r="AH21" s="73"/>
      <c r="AI21" s="73"/>
      <c r="AJ21" s="73"/>
    </row>
    <row r="22" spans="1:36" ht="18" customHeight="1" x14ac:dyDescent="0.35">
      <c r="A22" s="77" t="s">
        <v>3439</v>
      </c>
      <c r="B22" s="71" t="s">
        <v>485</v>
      </c>
      <c r="C22" s="71" t="s">
        <v>1629</v>
      </c>
      <c r="D22" s="67">
        <v>1</v>
      </c>
      <c r="E22" s="68" t="s">
        <v>3663</v>
      </c>
      <c r="F22" s="136">
        <v>1</v>
      </c>
      <c r="G22" s="68" t="s">
        <v>3663</v>
      </c>
      <c r="H22" s="68" t="s">
        <v>72</v>
      </c>
      <c r="I22" s="68" t="s">
        <v>72</v>
      </c>
      <c r="J22" s="68" t="s">
        <v>72</v>
      </c>
      <c r="K22" s="67" t="s">
        <v>457</v>
      </c>
      <c r="L22" s="68" t="s">
        <v>3730</v>
      </c>
      <c r="M22" s="68" t="s">
        <v>457</v>
      </c>
      <c r="N22" s="68" t="s">
        <v>457</v>
      </c>
      <c r="O22" s="68" t="s">
        <v>457</v>
      </c>
      <c r="P22" s="68" t="s">
        <v>457</v>
      </c>
      <c r="Q22" s="68" t="s">
        <v>457</v>
      </c>
      <c r="R22" s="68" t="s">
        <v>457</v>
      </c>
      <c r="S22" s="68" t="s">
        <v>457</v>
      </c>
      <c r="T22" s="68" t="s">
        <v>457</v>
      </c>
      <c r="U22" s="68" t="s">
        <v>457</v>
      </c>
      <c r="V22" s="68" t="s">
        <v>457</v>
      </c>
      <c r="X22" s="73"/>
      <c r="Y22" s="73"/>
      <c r="Z22" s="73"/>
      <c r="AA22" s="73"/>
      <c r="AB22" s="73"/>
      <c r="AC22" s="73"/>
      <c r="AD22" s="73"/>
      <c r="AE22" s="73"/>
      <c r="AF22" s="73"/>
      <c r="AG22" s="73"/>
      <c r="AH22" s="73"/>
      <c r="AI22" s="73"/>
      <c r="AJ22" s="73"/>
    </row>
    <row r="23" spans="1:36" ht="18" customHeight="1" x14ac:dyDescent="0.35">
      <c r="A23" s="77" t="s">
        <v>3440</v>
      </c>
      <c r="B23" s="71" t="s">
        <v>485</v>
      </c>
      <c r="C23" s="71" t="s">
        <v>1630</v>
      </c>
      <c r="D23" s="67">
        <v>0.23076923076923078</v>
      </c>
      <c r="E23" s="68" t="s">
        <v>3687</v>
      </c>
      <c r="F23" s="136">
        <v>1</v>
      </c>
      <c r="G23" s="68" t="s">
        <v>3663</v>
      </c>
      <c r="H23" s="68" t="s">
        <v>72</v>
      </c>
      <c r="I23" s="68" t="s">
        <v>72</v>
      </c>
      <c r="J23" s="68" t="s">
        <v>72</v>
      </c>
      <c r="K23" s="67">
        <v>0</v>
      </c>
      <c r="L23" s="68" t="s">
        <v>3688</v>
      </c>
      <c r="M23" s="68" t="s">
        <v>3412</v>
      </c>
      <c r="N23" s="68" t="s">
        <v>3412</v>
      </c>
      <c r="O23" s="68" t="s">
        <v>3412</v>
      </c>
      <c r="P23" s="68" t="s">
        <v>3412</v>
      </c>
      <c r="Q23" s="68" t="s">
        <v>3412</v>
      </c>
      <c r="R23" s="68" t="s">
        <v>3412</v>
      </c>
      <c r="S23" s="68" t="s">
        <v>3412</v>
      </c>
      <c r="T23" s="68" t="s">
        <v>3412</v>
      </c>
      <c r="U23" s="68" t="s">
        <v>3412</v>
      </c>
      <c r="V23" s="68" t="s">
        <v>3412</v>
      </c>
      <c r="X23" s="73"/>
      <c r="Y23" s="73"/>
      <c r="Z23" s="73"/>
      <c r="AA23" s="73"/>
      <c r="AB23" s="73"/>
      <c r="AC23" s="73"/>
      <c r="AD23" s="73"/>
      <c r="AE23" s="73"/>
      <c r="AF23" s="73"/>
      <c r="AG23" s="73"/>
      <c r="AH23" s="73"/>
      <c r="AI23" s="73"/>
      <c r="AJ23" s="73"/>
    </row>
    <row r="24" spans="1:36" ht="18" customHeight="1" x14ac:dyDescent="0.35">
      <c r="A24" s="77" t="s">
        <v>3441</v>
      </c>
      <c r="B24" s="71" t="s">
        <v>485</v>
      </c>
      <c r="C24" s="71" t="s">
        <v>1631</v>
      </c>
      <c r="D24" s="67">
        <v>0.23076923076923078</v>
      </c>
      <c r="E24" s="68" t="s">
        <v>3687</v>
      </c>
      <c r="F24" s="136">
        <v>1</v>
      </c>
      <c r="G24" s="68" t="s">
        <v>3663</v>
      </c>
      <c r="H24" s="68" t="s">
        <v>72</v>
      </c>
      <c r="I24" s="68" t="s">
        <v>72</v>
      </c>
      <c r="J24" s="68" t="s">
        <v>72</v>
      </c>
      <c r="K24" s="67">
        <v>0</v>
      </c>
      <c r="L24" s="68" t="s">
        <v>3688</v>
      </c>
      <c r="M24" s="68" t="s">
        <v>3412</v>
      </c>
      <c r="N24" s="68" t="s">
        <v>3412</v>
      </c>
      <c r="O24" s="68" t="s">
        <v>3412</v>
      </c>
      <c r="P24" s="68" t="s">
        <v>3412</v>
      </c>
      <c r="Q24" s="68" t="s">
        <v>3412</v>
      </c>
      <c r="R24" s="68" t="s">
        <v>3412</v>
      </c>
      <c r="S24" s="68" t="s">
        <v>3412</v>
      </c>
      <c r="T24" s="68" t="s">
        <v>3412</v>
      </c>
      <c r="U24" s="68" t="s">
        <v>3412</v>
      </c>
      <c r="V24" s="68" t="s">
        <v>3412</v>
      </c>
      <c r="X24" s="73"/>
      <c r="Y24" s="73"/>
      <c r="Z24" s="73"/>
      <c r="AA24" s="73"/>
      <c r="AB24" s="73"/>
      <c r="AC24" s="73"/>
      <c r="AD24" s="73"/>
      <c r="AE24" s="73"/>
      <c r="AF24" s="73"/>
      <c r="AG24" s="73"/>
      <c r="AH24" s="73"/>
      <c r="AI24" s="73"/>
      <c r="AJ24" s="73"/>
    </row>
    <row r="25" spans="1:36" ht="18" customHeight="1" x14ac:dyDescent="0.35">
      <c r="A25" s="77" t="s">
        <v>3442</v>
      </c>
      <c r="B25" s="71" t="s">
        <v>485</v>
      </c>
      <c r="C25" s="71" t="s">
        <v>1632</v>
      </c>
      <c r="D25" s="67">
        <v>0.92307692307692313</v>
      </c>
      <c r="E25" s="68" t="s">
        <v>3765</v>
      </c>
      <c r="F25" s="136">
        <v>1</v>
      </c>
      <c r="G25" s="68" t="s">
        <v>3663</v>
      </c>
      <c r="H25" s="68" t="s">
        <v>72</v>
      </c>
      <c r="I25" s="68" t="s">
        <v>72</v>
      </c>
      <c r="J25" s="68" t="s">
        <v>72</v>
      </c>
      <c r="K25" s="67">
        <v>0.9</v>
      </c>
      <c r="L25" s="68" t="s">
        <v>3766</v>
      </c>
      <c r="M25" s="68" t="s">
        <v>72</v>
      </c>
      <c r="N25" s="68" t="s">
        <v>72</v>
      </c>
      <c r="O25" s="68" t="s">
        <v>72</v>
      </c>
      <c r="P25" s="68" t="s">
        <v>72</v>
      </c>
      <c r="Q25" s="68" t="s">
        <v>72</v>
      </c>
      <c r="R25" s="68" t="s">
        <v>72</v>
      </c>
      <c r="S25" s="68" t="s">
        <v>72</v>
      </c>
      <c r="T25" s="68" t="s">
        <v>72</v>
      </c>
      <c r="U25" s="68" t="s">
        <v>72</v>
      </c>
      <c r="V25" s="68" t="s">
        <v>3412</v>
      </c>
      <c r="X25" s="73"/>
      <c r="Y25" s="73"/>
      <c r="Z25" s="73"/>
      <c r="AA25" s="73"/>
      <c r="AB25" s="73"/>
      <c r="AC25" s="73"/>
      <c r="AD25" s="73"/>
      <c r="AE25" s="73"/>
      <c r="AF25" s="73"/>
      <c r="AG25" s="73"/>
      <c r="AH25" s="73"/>
      <c r="AI25" s="73"/>
      <c r="AJ25" s="73"/>
    </row>
    <row r="26" spans="1:36" ht="18" customHeight="1" x14ac:dyDescent="0.35">
      <c r="A26" s="77" t="s">
        <v>3443</v>
      </c>
      <c r="B26" s="71" t="s">
        <v>485</v>
      </c>
      <c r="C26" s="71" t="s">
        <v>1633</v>
      </c>
      <c r="D26" s="67">
        <v>0.25</v>
      </c>
      <c r="E26" s="68" t="s">
        <v>3707</v>
      </c>
      <c r="F26" s="136">
        <v>1</v>
      </c>
      <c r="G26" s="68" t="s">
        <v>3663</v>
      </c>
      <c r="H26" s="68" t="s">
        <v>72</v>
      </c>
      <c r="I26" s="68" t="s">
        <v>72</v>
      </c>
      <c r="J26" s="68" t="s">
        <v>72</v>
      </c>
      <c r="K26" s="67">
        <v>0</v>
      </c>
      <c r="L26" s="68" t="s">
        <v>3703</v>
      </c>
      <c r="M26" s="68" t="s">
        <v>3412</v>
      </c>
      <c r="N26" s="68" t="s">
        <v>3412</v>
      </c>
      <c r="O26" s="68" t="s">
        <v>3412</v>
      </c>
      <c r="P26" s="68" t="s">
        <v>3412</v>
      </c>
      <c r="Q26" s="68" t="s">
        <v>3412</v>
      </c>
      <c r="R26" s="68" t="s">
        <v>3412</v>
      </c>
      <c r="S26" s="68" t="s">
        <v>3412</v>
      </c>
      <c r="T26" s="68" t="s">
        <v>3412</v>
      </c>
      <c r="U26" s="68" t="s">
        <v>457</v>
      </c>
      <c r="V26" s="68" t="s">
        <v>3412</v>
      </c>
      <c r="X26" s="73"/>
      <c r="Y26" s="73"/>
      <c r="Z26" s="73"/>
      <c r="AA26" s="73"/>
      <c r="AB26" s="73"/>
      <c r="AC26" s="73"/>
      <c r="AD26" s="73"/>
      <c r="AE26" s="73"/>
      <c r="AF26" s="73"/>
      <c r="AG26" s="73"/>
      <c r="AH26" s="73"/>
      <c r="AI26" s="73"/>
      <c r="AJ26" s="73"/>
    </row>
    <row r="27" spans="1:36" ht="18" customHeight="1" x14ac:dyDescent="0.35">
      <c r="A27" s="77" t="s">
        <v>3444</v>
      </c>
      <c r="B27" s="71" t="s">
        <v>485</v>
      </c>
      <c r="C27" s="71" t="s">
        <v>1634</v>
      </c>
      <c r="D27" s="67">
        <v>0.23076923076923078</v>
      </c>
      <c r="E27" s="68" t="s">
        <v>3687</v>
      </c>
      <c r="F27" s="136">
        <v>1</v>
      </c>
      <c r="G27" s="68" t="s">
        <v>3663</v>
      </c>
      <c r="H27" s="68" t="s">
        <v>72</v>
      </c>
      <c r="I27" s="68" t="s">
        <v>72</v>
      </c>
      <c r="J27" s="68" t="s">
        <v>72</v>
      </c>
      <c r="K27" s="67">
        <v>0</v>
      </c>
      <c r="L27" s="68" t="s">
        <v>3688</v>
      </c>
      <c r="M27" s="68" t="s">
        <v>3412</v>
      </c>
      <c r="N27" s="68" t="s">
        <v>3412</v>
      </c>
      <c r="O27" s="68" t="s">
        <v>3412</v>
      </c>
      <c r="P27" s="68" t="s">
        <v>3412</v>
      </c>
      <c r="Q27" s="68" t="s">
        <v>3412</v>
      </c>
      <c r="R27" s="68" t="s">
        <v>3412</v>
      </c>
      <c r="S27" s="68" t="s">
        <v>3412</v>
      </c>
      <c r="T27" s="68" t="s">
        <v>3412</v>
      </c>
      <c r="U27" s="68" t="s">
        <v>3412</v>
      </c>
      <c r="V27" s="68" t="s">
        <v>3412</v>
      </c>
      <c r="X27" s="73"/>
      <c r="Y27" s="73"/>
      <c r="Z27" s="73"/>
      <c r="AA27" s="73"/>
      <c r="AB27" s="73"/>
      <c r="AC27" s="73"/>
      <c r="AD27" s="73"/>
      <c r="AE27" s="73"/>
      <c r="AF27" s="73"/>
      <c r="AG27" s="73"/>
      <c r="AH27" s="73"/>
      <c r="AI27" s="73"/>
      <c r="AJ27" s="73"/>
    </row>
    <row r="28" spans="1:36" ht="18" customHeight="1" x14ac:dyDescent="0.35">
      <c r="A28" s="77" t="s">
        <v>3445</v>
      </c>
      <c r="B28" s="71" t="s">
        <v>485</v>
      </c>
      <c r="C28" s="71" t="s">
        <v>1635</v>
      </c>
      <c r="D28" s="67">
        <v>0.30769230769230771</v>
      </c>
      <c r="E28" s="68" t="s">
        <v>3713</v>
      </c>
      <c r="F28" s="136">
        <v>1</v>
      </c>
      <c r="G28" s="68" t="s">
        <v>3663</v>
      </c>
      <c r="H28" s="68" t="s">
        <v>72</v>
      </c>
      <c r="I28" s="68" t="s">
        <v>72</v>
      </c>
      <c r="J28" s="68" t="s">
        <v>72</v>
      </c>
      <c r="K28" s="67">
        <v>0.1</v>
      </c>
      <c r="L28" s="68" t="s">
        <v>3714</v>
      </c>
      <c r="M28" s="68" t="s">
        <v>3412</v>
      </c>
      <c r="N28" s="68" t="s">
        <v>3412</v>
      </c>
      <c r="O28" s="68" t="s">
        <v>3412</v>
      </c>
      <c r="P28" s="68" t="s">
        <v>3412</v>
      </c>
      <c r="Q28" s="68" t="s">
        <v>3412</v>
      </c>
      <c r="R28" s="68" t="s">
        <v>72</v>
      </c>
      <c r="S28" s="68" t="s">
        <v>3412</v>
      </c>
      <c r="T28" s="68" t="s">
        <v>3412</v>
      </c>
      <c r="U28" s="68" t="s">
        <v>3412</v>
      </c>
      <c r="V28" s="68" t="s">
        <v>3412</v>
      </c>
      <c r="X28" s="73"/>
      <c r="Y28" s="73"/>
      <c r="Z28" s="73"/>
      <c r="AA28" s="73"/>
      <c r="AB28" s="73"/>
      <c r="AC28" s="73"/>
      <c r="AD28" s="73"/>
      <c r="AE28" s="73"/>
      <c r="AF28" s="73"/>
      <c r="AG28" s="73"/>
      <c r="AH28" s="73"/>
      <c r="AI28" s="73"/>
      <c r="AJ28" s="73"/>
    </row>
    <row r="29" spans="1:36" ht="18" customHeight="1" x14ac:dyDescent="0.35">
      <c r="A29" s="77" t="s">
        <v>3446</v>
      </c>
      <c r="B29" s="71" t="s">
        <v>485</v>
      </c>
      <c r="C29" s="71" t="s">
        <v>1636</v>
      </c>
      <c r="D29" s="67">
        <v>0.7</v>
      </c>
      <c r="E29" s="68" t="s">
        <v>3794</v>
      </c>
      <c r="F29" s="136">
        <v>0.66666666666666663</v>
      </c>
      <c r="G29" s="68" t="s">
        <v>3693</v>
      </c>
      <c r="H29" s="68" t="s">
        <v>72</v>
      </c>
      <c r="I29" s="68" t="s">
        <v>3412</v>
      </c>
      <c r="J29" s="68" t="s">
        <v>72</v>
      </c>
      <c r="K29" s="67">
        <v>0.7142857142857143</v>
      </c>
      <c r="L29" s="68" t="s">
        <v>3701</v>
      </c>
      <c r="M29" s="68" t="s">
        <v>72</v>
      </c>
      <c r="N29" s="68" t="s">
        <v>3412</v>
      </c>
      <c r="O29" s="68" t="s">
        <v>457</v>
      </c>
      <c r="P29" s="68" t="s">
        <v>457</v>
      </c>
      <c r="Q29" s="68" t="s">
        <v>72</v>
      </c>
      <c r="R29" s="68" t="s">
        <v>72</v>
      </c>
      <c r="S29" s="68" t="s">
        <v>72</v>
      </c>
      <c r="T29" s="68" t="s">
        <v>72</v>
      </c>
      <c r="U29" s="68" t="s">
        <v>457</v>
      </c>
      <c r="V29" s="68" t="s">
        <v>3412</v>
      </c>
      <c r="X29" s="73"/>
      <c r="Y29" s="73"/>
      <c r="Z29" s="73"/>
      <c r="AA29" s="73"/>
      <c r="AB29" s="73"/>
      <c r="AC29" s="73"/>
      <c r="AD29" s="73"/>
      <c r="AE29" s="73"/>
      <c r="AF29" s="73"/>
      <c r="AG29" s="73"/>
      <c r="AH29" s="73"/>
      <c r="AI29" s="73"/>
      <c r="AJ29" s="73"/>
    </row>
    <row r="30" spans="1:36" ht="18" customHeight="1" x14ac:dyDescent="0.35">
      <c r="A30" s="77" t="s">
        <v>3447</v>
      </c>
      <c r="B30" s="71" t="s">
        <v>485</v>
      </c>
      <c r="C30" s="71" t="s">
        <v>1637</v>
      </c>
      <c r="D30" s="67">
        <v>0.23076923076923078</v>
      </c>
      <c r="E30" s="68" t="s">
        <v>3687</v>
      </c>
      <c r="F30" s="136">
        <v>1</v>
      </c>
      <c r="G30" s="68" t="s">
        <v>3663</v>
      </c>
      <c r="H30" s="68" t="s">
        <v>72</v>
      </c>
      <c r="I30" s="68" t="s">
        <v>72</v>
      </c>
      <c r="J30" s="68" t="s">
        <v>72</v>
      </c>
      <c r="K30" s="67">
        <v>0</v>
      </c>
      <c r="L30" s="68" t="s">
        <v>3688</v>
      </c>
      <c r="M30" s="68" t="s">
        <v>3412</v>
      </c>
      <c r="N30" s="68" t="s">
        <v>3412</v>
      </c>
      <c r="O30" s="68" t="s">
        <v>3412</v>
      </c>
      <c r="P30" s="68" t="s">
        <v>3412</v>
      </c>
      <c r="Q30" s="68" t="s">
        <v>3412</v>
      </c>
      <c r="R30" s="68" t="s">
        <v>3412</v>
      </c>
      <c r="S30" s="68" t="s">
        <v>3412</v>
      </c>
      <c r="T30" s="68" t="s">
        <v>3412</v>
      </c>
      <c r="U30" s="68" t="s">
        <v>3412</v>
      </c>
      <c r="V30" s="68" t="s">
        <v>3412</v>
      </c>
      <c r="X30" s="73"/>
      <c r="Y30" s="73"/>
      <c r="Z30" s="73"/>
      <c r="AA30" s="73"/>
      <c r="AB30" s="73"/>
      <c r="AC30" s="73"/>
      <c r="AD30" s="73"/>
      <c r="AE30" s="73"/>
      <c r="AF30" s="73"/>
      <c r="AG30" s="73"/>
      <c r="AH30" s="73"/>
      <c r="AI30" s="73"/>
      <c r="AJ30" s="73"/>
    </row>
    <row r="31" spans="1:36" ht="18" customHeight="1" x14ac:dyDescent="0.35">
      <c r="A31" s="77" t="s">
        <v>3448</v>
      </c>
      <c r="B31" s="71" t="s">
        <v>485</v>
      </c>
      <c r="C31" s="71" t="s">
        <v>1638</v>
      </c>
      <c r="D31" s="67">
        <v>0.33333333333333331</v>
      </c>
      <c r="E31" s="68" t="s">
        <v>3763</v>
      </c>
      <c r="F31" s="136">
        <v>1</v>
      </c>
      <c r="G31" s="68" t="s">
        <v>3663</v>
      </c>
      <c r="H31" s="68" t="s">
        <v>72</v>
      </c>
      <c r="I31" s="68" t="s">
        <v>72</v>
      </c>
      <c r="J31" s="68" t="s">
        <v>72</v>
      </c>
      <c r="K31" s="67">
        <v>0</v>
      </c>
      <c r="L31" s="68" t="s">
        <v>3671</v>
      </c>
      <c r="M31" s="68" t="s">
        <v>3412</v>
      </c>
      <c r="N31" s="68" t="s">
        <v>3412</v>
      </c>
      <c r="O31" s="68" t="s">
        <v>457</v>
      </c>
      <c r="P31" s="68" t="s">
        <v>457</v>
      </c>
      <c r="Q31" s="68" t="s">
        <v>3412</v>
      </c>
      <c r="R31" s="68" t="s">
        <v>3412</v>
      </c>
      <c r="S31" s="68" t="s">
        <v>3412</v>
      </c>
      <c r="T31" s="68" t="s">
        <v>457</v>
      </c>
      <c r="U31" s="68" t="s">
        <v>457</v>
      </c>
      <c r="V31" s="68" t="s">
        <v>3412</v>
      </c>
      <c r="X31" s="73"/>
      <c r="Y31" s="73"/>
      <c r="Z31" s="73"/>
      <c r="AA31" s="73"/>
      <c r="AB31" s="73"/>
      <c r="AC31" s="73"/>
      <c r="AD31" s="73"/>
      <c r="AE31" s="73"/>
      <c r="AF31" s="73"/>
      <c r="AG31" s="73"/>
      <c r="AH31" s="73"/>
      <c r="AI31" s="73"/>
      <c r="AJ31" s="73"/>
    </row>
    <row r="32" spans="1:36" ht="18" customHeight="1" x14ac:dyDescent="0.35">
      <c r="A32" s="77" t="s">
        <v>3449</v>
      </c>
      <c r="B32" s="71" t="s">
        <v>485</v>
      </c>
      <c r="C32" s="71" t="s">
        <v>1639</v>
      </c>
      <c r="D32" s="67">
        <v>1</v>
      </c>
      <c r="E32" s="68" t="s">
        <v>3691</v>
      </c>
      <c r="F32" s="136">
        <v>1</v>
      </c>
      <c r="G32" s="68" t="s">
        <v>3663</v>
      </c>
      <c r="H32" s="68" t="s">
        <v>72</v>
      </c>
      <c r="I32" s="68" t="s">
        <v>72</v>
      </c>
      <c r="J32" s="68" t="s">
        <v>72</v>
      </c>
      <c r="K32" s="67">
        <v>1</v>
      </c>
      <c r="L32" s="68" t="s">
        <v>3674</v>
      </c>
      <c r="M32" s="68" t="s">
        <v>72</v>
      </c>
      <c r="N32" s="68" t="s">
        <v>72</v>
      </c>
      <c r="O32" s="68" t="s">
        <v>72</v>
      </c>
      <c r="P32" s="68" t="s">
        <v>72</v>
      </c>
      <c r="Q32" s="68" t="s">
        <v>72</v>
      </c>
      <c r="R32" s="68" t="s">
        <v>72</v>
      </c>
      <c r="S32" s="68" t="s">
        <v>72</v>
      </c>
      <c r="T32" s="68" t="s">
        <v>72</v>
      </c>
      <c r="U32" s="68" t="s">
        <v>72</v>
      </c>
      <c r="V32" s="68" t="s">
        <v>72</v>
      </c>
      <c r="X32" s="73"/>
      <c r="Y32" s="73"/>
      <c r="Z32" s="73"/>
      <c r="AA32" s="73"/>
      <c r="AB32" s="73"/>
      <c r="AC32" s="73"/>
      <c r="AD32" s="73"/>
      <c r="AE32" s="73"/>
      <c r="AF32" s="73"/>
      <c r="AG32" s="73"/>
      <c r="AH32" s="73"/>
      <c r="AI32" s="73"/>
      <c r="AJ32" s="73"/>
    </row>
    <row r="33" spans="1:36" ht="18" customHeight="1" x14ac:dyDescent="0.35">
      <c r="A33" s="77" t="s">
        <v>3450</v>
      </c>
      <c r="B33" s="71" t="s">
        <v>485</v>
      </c>
      <c r="C33" s="71" t="s">
        <v>1640</v>
      </c>
      <c r="D33" s="67">
        <v>1</v>
      </c>
      <c r="E33" s="68" t="s">
        <v>3746</v>
      </c>
      <c r="F33" s="136">
        <v>1</v>
      </c>
      <c r="G33" s="68" t="s">
        <v>3663</v>
      </c>
      <c r="H33" s="68" t="s">
        <v>72</v>
      </c>
      <c r="I33" s="68" t="s">
        <v>72</v>
      </c>
      <c r="J33" s="68" t="s">
        <v>72</v>
      </c>
      <c r="K33" s="67">
        <v>1</v>
      </c>
      <c r="L33" s="68" t="s">
        <v>3768</v>
      </c>
      <c r="M33" s="68" t="s">
        <v>72</v>
      </c>
      <c r="N33" s="68" t="s">
        <v>457</v>
      </c>
      <c r="O33" s="68" t="s">
        <v>457</v>
      </c>
      <c r="P33" s="68" t="s">
        <v>457</v>
      </c>
      <c r="Q33" s="68" t="s">
        <v>457</v>
      </c>
      <c r="R33" s="68" t="s">
        <v>457</v>
      </c>
      <c r="S33" s="68" t="s">
        <v>457</v>
      </c>
      <c r="T33" s="68" t="s">
        <v>457</v>
      </c>
      <c r="U33" s="68" t="s">
        <v>457</v>
      </c>
      <c r="V33" s="68" t="s">
        <v>457</v>
      </c>
      <c r="X33" s="73"/>
      <c r="Y33" s="73"/>
      <c r="Z33" s="73"/>
      <c r="AA33" s="73"/>
      <c r="AB33" s="73"/>
      <c r="AC33" s="73"/>
      <c r="AD33" s="73"/>
      <c r="AE33" s="73"/>
      <c r="AF33" s="73"/>
      <c r="AG33" s="73"/>
      <c r="AH33" s="73"/>
      <c r="AI33" s="73"/>
      <c r="AJ33" s="73"/>
    </row>
    <row r="34" spans="1:36" ht="18" customHeight="1" x14ac:dyDescent="0.35">
      <c r="A34" s="77" t="s">
        <v>3451</v>
      </c>
      <c r="B34" s="71" t="s">
        <v>485</v>
      </c>
      <c r="C34" s="71" t="s">
        <v>1641</v>
      </c>
      <c r="D34" s="67">
        <v>1</v>
      </c>
      <c r="E34" s="68" t="s">
        <v>3691</v>
      </c>
      <c r="F34" s="136">
        <v>1</v>
      </c>
      <c r="G34" s="68" t="s">
        <v>3663</v>
      </c>
      <c r="H34" s="68" t="s">
        <v>72</v>
      </c>
      <c r="I34" s="68" t="s">
        <v>72</v>
      </c>
      <c r="J34" s="68" t="s">
        <v>72</v>
      </c>
      <c r="K34" s="67">
        <v>1</v>
      </c>
      <c r="L34" s="68" t="s">
        <v>3674</v>
      </c>
      <c r="M34" s="68" t="s">
        <v>72</v>
      </c>
      <c r="N34" s="68" t="s">
        <v>72</v>
      </c>
      <c r="O34" s="68" t="s">
        <v>72</v>
      </c>
      <c r="P34" s="68" t="s">
        <v>72</v>
      </c>
      <c r="Q34" s="68" t="s">
        <v>72</v>
      </c>
      <c r="R34" s="68" t="s">
        <v>72</v>
      </c>
      <c r="S34" s="68" t="s">
        <v>72</v>
      </c>
      <c r="T34" s="68" t="s">
        <v>72</v>
      </c>
      <c r="U34" s="68" t="s">
        <v>72</v>
      </c>
      <c r="V34" s="68" t="s">
        <v>72</v>
      </c>
      <c r="X34" s="73"/>
      <c r="Y34" s="73"/>
      <c r="Z34" s="73"/>
      <c r="AA34" s="73"/>
      <c r="AB34" s="73"/>
      <c r="AC34" s="73"/>
      <c r="AD34" s="73"/>
      <c r="AE34" s="73"/>
      <c r="AF34" s="73"/>
      <c r="AG34" s="73"/>
      <c r="AH34" s="73"/>
      <c r="AI34" s="73"/>
      <c r="AJ34" s="73"/>
    </row>
    <row r="35" spans="1:36" ht="18" customHeight="1" x14ac:dyDescent="0.35">
      <c r="A35" s="77" t="s">
        <v>3452</v>
      </c>
      <c r="B35" s="71" t="s">
        <v>485</v>
      </c>
      <c r="C35" s="71" t="s">
        <v>1642</v>
      </c>
      <c r="D35" s="67">
        <v>0.42857142857142855</v>
      </c>
      <c r="E35" s="68" t="s">
        <v>3705</v>
      </c>
      <c r="F35" s="136">
        <v>1</v>
      </c>
      <c r="G35" s="68" t="s">
        <v>3663</v>
      </c>
      <c r="H35" s="68" t="s">
        <v>72</v>
      </c>
      <c r="I35" s="68" t="s">
        <v>72</v>
      </c>
      <c r="J35" s="68" t="s">
        <v>72</v>
      </c>
      <c r="K35" s="67">
        <v>0</v>
      </c>
      <c r="L35" s="68" t="s">
        <v>3706</v>
      </c>
      <c r="M35" s="68" t="s">
        <v>3412</v>
      </c>
      <c r="N35" s="68" t="s">
        <v>3412</v>
      </c>
      <c r="O35" s="68" t="s">
        <v>3412</v>
      </c>
      <c r="P35" s="68" t="s">
        <v>457</v>
      </c>
      <c r="Q35" s="68" t="s">
        <v>457</v>
      </c>
      <c r="R35" s="68" t="s">
        <v>457</v>
      </c>
      <c r="S35" s="68" t="s">
        <v>457</v>
      </c>
      <c r="T35" s="68" t="s">
        <v>3412</v>
      </c>
      <c r="U35" s="68" t="s">
        <v>457</v>
      </c>
      <c r="V35" s="68" t="s">
        <v>457</v>
      </c>
      <c r="X35" s="73"/>
      <c r="Y35" s="73"/>
      <c r="Z35" s="73"/>
      <c r="AA35" s="73"/>
      <c r="AB35" s="73"/>
      <c r="AC35" s="73"/>
      <c r="AD35" s="73"/>
      <c r="AE35" s="73"/>
      <c r="AF35" s="73"/>
      <c r="AG35" s="73"/>
      <c r="AH35" s="73"/>
      <c r="AI35" s="73"/>
      <c r="AJ35" s="73"/>
    </row>
    <row r="36" spans="1:36" ht="18" customHeight="1" x14ac:dyDescent="0.35">
      <c r="A36" s="77" t="s">
        <v>3453</v>
      </c>
      <c r="B36" s="71" t="s">
        <v>485</v>
      </c>
      <c r="C36" s="71" t="s">
        <v>1643</v>
      </c>
      <c r="D36" s="67">
        <v>0.25</v>
      </c>
      <c r="E36" s="68" t="s">
        <v>3747</v>
      </c>
      <c r="F36" s="136">
        <v>0.33333333333333331</v>
      </c>
      <c r="G36" s="68" t="s">
        <v>3670</v>
      </c>
      <c r="H36" s="68" t="s">
        <v>72</v>
      </c>
      <c r="I36" s="68" t="s">
        <v>3412</v>
      </c>
      <c r="J36" s="68" t="s">
        <v>3412</v>
      </c>
      <c r="K36" s="67">
        <v>0</v>
      </c>
      <c r="L36" s="68" t="s">
        <v>3722</v>
      </c>
      <c r="M36" s="68" t="s">
        <v>3412</v>
      </c>
      <c r="N36" s="68" t="s">
        <v>457</v>
      </c>
      <c r="O36" s="68" t="s">
        <v>457</v>
      </c>
      <c r="P36" s="68" t="s">
        <v>457</v>
      </c>
      <c r="Q36" s="68" t="s">
        <v>457</v>
      </c>
      <c r="R36" s="68" t="s">
        <v>457</v>
      </c>
      <c r="S36" s="68" t="s">
        <v>457</v>
      </c>
      <c r="T36" s="68" t="s">
        <v>457</v>
      </c>
      <c r="U36" s="68" t="s">
        <v>457</v>
      </c>
      <c r="V36" s="68" t="s">
        <v>457</v>
      </c>
      <c r="X36" s="73"/>
      <c r="Y36" s="73"/>
      <c r="Z36" s="73"/>
      <c r="AA36" s="73"/>
      <c r="AB36" s="73"/>
      <c r="AC36" s="73"/>
      <c r="AD36" s="73"/>
      <c r="AE36" s="73"/>
      <c r="AF36" s="73"/>
      <c r="AG36" s="73"/>
      <c r="AH36" s="73"/>
      <c r="AI36" s="73"/>
      <c r="AJ36" s="73"/>
    </row>
    <row r="37" spans="1:36" ht="18" customHeight="1" x14ac:dyDescent="0.35">
      <c r="A37" s="77" t="s">
        <v>3454</v>
      </c>
      <c r="B37" s="71" t="s">
        <v>485</v>
      </c>
      <c r="C37" s="71" t="s">
        <v>1644</v>
      </c>
      <c r="D37" s="67">
        <v>0.75</v>
      </c>
      <c r="E37" s="68" t="s">
        <v>3721</v>
      </c>
      <c r="F37" s="136">
        <v>1</v>
      </c>
      <c r="G37" s="68" t="s">
        <v>3663</v>
      </c>
      <c r="H37" s="68" t="s">
        <v>72</v>
      </c>
      <c r="I37" s="68" t="s">
        <v>72</v>
      </c>
      <c r="J37" s="68" t="s">
        <v>72</v>
      </c>
      <c r="K37" s="67">
        <v>0</v>
      </c>
      <c r="L37" s="68" t="s">
        <v>3722</v>
      </c>
      <c r="M37" s="68" t="s">
        <v>3412</v>
      </c>
      <c r="N37" s="68" t="s">
        <v>457</v>
      </c>
      <c r="O37" s="68" t="s">
        <v>457</v>
      </c>
      <c r="P37" s="68" t="s">
        <v>457</v>
      </c>
      <c r="Q37" s="68" t="s">
        <v>457</v>
      </c>
      <c r="R37" s="68" t="s">
        <v>457</v>
      </c>
      <c r="S37" s="68" t="s">
        <v>457</v>
      </c>
      <c r="T37" s="68" t="s">
        <v>457</v>
      </c>
      <c r="U37" s="68" t="s">
        <v>457</v>
      </c>
      <c r="V37" s="68" t="s">
        <v>457</v>
      </c>
      <c r="X37" s="73"/>
      <c r="Y37" s="73"/>
      <c r="Z37" s="73"/>
      <c r="AA37" s="73"/>
      <c r="AB37" s="73"/>
      <c r="AC37" s="73"/>
      <c r="AD37" s="73"/>
      <c r="AE37" s="73"/>
      <c r="AF37" s="73"/>
      <c r="AG37" s="73"/>
      <c r="AH37" s="73"/>
      <c r="AI37" s="73"/>
      <c r="AJ37" s="73"/>
    </row>
    <row r="38" spans="1:36" ht="18" customHeight="1" x14ac:dyDescent="0.35">
      <c r="A38" s="77" t="s">
        <v>3455</v>
      </c>
      <c r="B38" s="71" t="s">
        <v>485</v>
      </c>
      <c r="C38" s="71" t="s">
        <v>1645</v>
      </c>
      <c r="D38" s="67">
        <v>7.6923076923076927E-2</v>
      </c>
      <c r="E38" s="68" t="s">
        <v>3717</v>
      </c>
      <c r="F38" s="136">
        <v>0.33333333333333331</v>
      </c>
      <c r="G38" s="68" t="s">
        <v>3670</v>
      </c>
      <c r="H38" s="68" t="s">
        <v>72</v>
      </c>
      <c r="I38" s="68" t="s">
        <v>3412</v>
      </c>
      <c r="J38" s="68" t="s">
        <v>3412</v>
      </c>
      <c r="K38" s="67">
        <v>0</v>
      </c>
      <c r="L38" s="68" t="s">
        <v>3688</v>
      </c>
      <c r="M38" s="68" t="s">
        <v>3412</v>
      </c>
      <c r="N38" s="68" t="s">
        <v>3412</v>
      </c>
      <c r="O38" s="68" t="s">
        <v>3412</v>
      </c>
      <c r="P38" s="68" t="s">
        <v>3412</v>
      </c>
      <c r="Q38" s="68" t="s">
        <v>3412</v>
      </c>
      <c r="R38" s="68" t="s">
        <v>3412</v>
      </c>
      <c r="S38" s="68" t="s">
        <v>3412</v>
      </c>
      <c r="T38" s="68" t="s">
        <v>3412</v>
      </c>
      <c r="U38" s="68" t="s">
        <v>3412</v>
      </c>
      <c r="V38" s="68" t="s">
        <v>3412</v>
      </c>
      <c r="X38" s="73"/>
      <c r="Y38" s="73"/>
      <c r="Z38" s="73"/>
      <c r="AA38" s="73"/>
      <c r="AB38" s="73"/>
      <c r="AC38" s="73"/>
      <c r="AD38" s="73"/>
      <c r="AE38" s="73"/>
      <c r="AF38" s="73"/>
      <c r="AG38" s="73"/>
      <c r="AH38" s="73"/>
      <c r="AI38" s="73"/>
      <c r="AJ38" s="73"/>
    </row>
    <row r="39" spans="1:36" ht="18" customHeight="1" x14ac:dyDescent="0.35">
      <c r="A39" s="77" t="s">
        <v>3456</v>
      </c>
      <c r="B39" s="71" t="s">
        <v>485</v>
      </c>
      <c r="C39" s="71" t="s">
        <v>1646</v>
      </c>
      <c r="D39" s="67">
        <v>0.5</v>
      </c>
      <c r="E39" s="68" t="s">
        <v>3684</v>
      </c>
      <c r="F39" s="136">
        <v>1</v>
      </c>
      <c r="G39" s="68" t="s">
        <v>3663</v>
      </c>
      <c r="H39" s="68" t="s">
        <v>72</v>
      </c>
      <c r="I39" s="68" t="s">
        <v>72</v>
      </c>
      <c r="J39" s="68" t="s">
        <v>72</v>
      </c>
      <c r="K39" s="67">
        <v>0</v>
      </c>
      <c r="L39" s="68" t="s">
        <v>3685</v>
      </c>
      <c r="M39" s="68" t="s">
        <v>3412</v>
      </c>
      <c r="N39" s="68" t="s">
        <v>457</v>
      </c>
      <c r="O39" s="68" t="s">
        <v>457</v>
      </c>
      <c r="P39" s="68" t="s">
        <v>457</v>
      </c>
      <c r="Q39" s="68" t="s">
        <v>3412</v>
      </c>
      <c r="R39" s="68" t="s">
        <v>457</v>
      </c>
      <c r="S39" s="68" t="s">
        <v>457</v>
      </c>
      <c r="T39" s="68" t="s">
        <v>457</v>
      </c>
      <c r="U39" s="68" t="s">
        <v>457</v>
      </c>
      <c r="V39" s="68" t="s">
        <v>3412</v>
      </c>
      <c r="X39" s="73"/>
      <c r="Y39" s="73"/>
      <c r="Z39" s="73"/>
      <c r="AA39" s="73"/>
      <c r="AB39" s="73"/>
      <c r="AC39" s="73"/>
      <c r="AD39" s="73"/>
      <c r="AE39" s="73"/>
      <c r="AF39" s="73"/>
      <c r="AG39" s="73"/>
      <c r="AH39" s="73"/>
      <c r="AI39" s="73"/>
      <c r="AJ39" s="73"/>
    </row>
    <row r="40" spans="1:36" ht="18" customHeight="1" x14ac:dyDescent="0.35">
      <c r="A40" s="77" t="s">
        <v>3457</v>
      </c>
      <c r="B40" s="71" t="s">
        <v>485</v>
      </c>
      <c r="C40" s="71" t="s">
        <v>1647</v>
      </c>
      <c r="D40" s="67">
        <v>1</v>
      </c>
      <c r="E40" s="68" t="s">
        <v>3691</v>
      </c>
      <c r="F40" s="136">
        <v>1</v>
      </c>
      <c r="G40" s="68" t="s">
        <v>3663</v>
      </c>
      <c r="H40" s="68" t="s">
        <v>72</v>
      </c>
      <c r="I40" s="68" t="s">
        <v>72</v>
      </c>
      <c r="J40" s="68" t="s">
        <v>72</v>
      </c>
      <c r="K40" s="67">
        <v>1</v>
      </c>
      <c r="L40" s="68" t="s">
        <v>3674</v>
      </c>
      <c r="M40" s="68" t="s">
        <v>72</v>
      </c>
      <c r="N40" s="68" t="s">
        <v>72</v>
      </c>
      <c r="O40" s="68" t="s">
        <v>72</v>
      </c>
      <c r="P40" s="68" t="s">
        <v>72</v>
      </c>
      <c r="Q40" s="68" t="s">
        <v>72</v>
      </c>
      <c r="R40" s="68" t="s">
        <v>72</v>
      </c>
      <c r="S40" s="68" t="s">
        <v>72</v>
      </c>
      <c r="T40" s="68" t="s">
        <v>72</v>
      </c>
      <c r="U40" s="68" t="s">
        <v>72</v>
      </c>
      <c r="V40" s="68" t="s">
        <v>72</v>
      </c>
      <c r="X40" s="73"/>
      <c r="Y40" s="73"/>
      <c r="Z40" s="73"/>
      <c r="AA40" s="73"/>
      <c r="AB40" s="73"/>
      <c r="AC40" s="73"/>
      <c r="AD40" s="73"/>
      <c r="AE40" s="73"/>
      <c r="AF40" s="73"/>
      <c r="AG40" s="73"/>
      <c r="AH40" s="73"/>
      <c r="AI40" s="73"/>
      <c r="AJ40" s="73"/>
    </row>
    <row r="41" spans="1:36" x14ac:dyDescent="0.35">
      <c r="F41" s="110"/>
      <c r="K41" s="110"/>
    </row>
    <row r="42" spans="1:36" x14ac:dyDescent="0.35">
      <c r="F42" s="110"/>
      <c r="K42" s="110"/>
    </row>
    <row r="43" spans="1:36" x14ac:dyDescent="0.35">
      <c r="F43" s="110"/>
      <c r="K43" s="110"/>
    </row>
    <row r="44" spans="1:36" x14ac:dyDescent="0.35">
      <c r="F44" s="110"/>
      <c r="K44" s="110"/>
    </row>
    <row r="45" spans="1:36" x14ac:dyDescent="0.35">
      <c r="F45" s="110"/>
      <c r="K45" s="110"/>
    </row>
    <row r="46" spans="1:36" x14ac:dyDescent="0.35">
      <c r="F46" s="110"/>
      <c r="K46" s="110"/>
    </row>
    <row r="47" spans="1:36" x14ac:dyDescent="0.35">
      <c r="F47" s="110"/>
      <c r="K47" s="110"/>
    </row>
    <row r="48" spans="1:36" x14ac:dyDescent="0.35">
      <c r="F48" s="110"/>
      <c r="K48" s="110"/>
    </row>
    <row r="49" spans="6:11" x14ac:dyDescent="0.35">
      <c r="F49" s="110"/>
      <c r="K49" s="110"/>
    </row>
    <row r="50" spans="6:11" x14ac:dyDescent="0.35">
      <c r="F50" s="110"/>
      <c r="K50" s="110"/>
    </row>
    <row r="51" spans="6:11" x14ac:dyDescent="0.35">
      <c r="F51" s="110"/>
      <c r="K51" s="110"/>
    </row>
    <row r="52" spans="6:11" x14ac:dyDescent="0.35">
      <c r="F52" s="110"/>
      <c r="K52" s="110"/>
    </row>
    <row r="53" spans="6:11" x14ac:dyDescent="0.35">
      <c r="F53" s="110"/>
      <c r="K53" s="110"/>
    </row>
    <row r="54" spans="6:11" x14ac:dyDescent="0.35">
      <c r="F54" s="110"/>
      <c r="K54" s="110"/>
    </row>
    <row r="55" spans="6:11" x14ac:dyDescent="0.35">
      <c r="F55" s="110"/>
      <c r="K55" s="110"/>
    </row>
    <row r="56" spans="6:11" x14ac:dyDescent="0.35">
      <c r="F56" s="110"/>
      <c r="K56" s="110"/>
    </row>
    <row r="57" spans="6:11" x14ac:dyDescent="0.35">
      <c r="F57" s="110"/>
      <c r="K57" s="110"/>
    </row>
    <row r="58" spans="6:11" x14ac:dyDescent="0.35">
      <c r="F58" s="110"/>
      <c r="K58" s="110"/>
    </row>
    <row r="59" spans="6:11" x14ac:dyDescent="0.35">
      <c r="F59" s="110"/>
      <c r="K59" s="110"/>
    </row>
    <row r="60" spans="6:11" x14ac:dyDescent="0.35">
      <c r="F60" s="110"/>
      <c r="K60" s="110"/>
    </row>
    <row r="61" spans="6:11" x14ac:dyDescent="0.35">
      <c r="F61" s="110"/>
      <c r="K61" s="110"/>
    </row>
    <row r="62" spans="6:11" x14ac:dyDescent="0.35">
      <c r="F62" s="110"/>
      <c r="K62" s="110"/>
    </row>
    <row r="63" spans="6:11" x14ac:dyDescent="0.35">
      <c r="F63" s="110"/>
      <c r="K63" s="110"/>
    </row>
    <row r="64" spans="6:11" x14ac:dyDescent="0.35">
      <c r="F64" s="110"/>
      <c r="K64" s="110"/>
    </row>
    <row r="65" spans="6:11" x14ac:dyDescent="0.35">
      <c r="F65" s="110"/>
      <c r="K65" s="110"/>
    </row>
    <row r="66" spans="6:11" x14ac:dyDescent="0.35">
      <c r="F66" s="110"/>
      <c r="K66" s="110"/>
    </row>
    <row r="67" spans="6:11" x14ac:dyDescent="0.35">
      <c r="F67" s="110"/>
      <c r="K67" s="110"/>
    </row>
    <row r="68" spans="6:11" x14ac:dyDescent="0.35">
      <c r="F68" s="110"/>
      <c r="K68" s="110"/>
    </row>
    <row r="69" spans="6:11" x14ac:dyDescent="0.35">
      <c r="F69" s="110"/>
      <c r="K69" s="110"/>
    </row>
    <row r="70" spans="6:11" x14ac:dyDescent="0.35">
      <c r="F70" s="110"/>
      <c r="K70" s="110"/>
    </row>
    <row r="71" spans="6:11" x14ac:dyDescent="0.35">
      <c r="F71" s="110"/>
      <c r="K71" s="110"/>
    </row>
    <row r="72" spans="6:11" x14ac:dyDescent="0.35">
      <c r="F72" s="110"/>
      <c r="K72" s="110"/>
    </row>
    <row r="73" spans="6:11" x14ac:dyDescent="0.35">
      <c r="F73" s="110"/>
      <c r="K73" s="110"/>
    </row>
    <row r="74" spans="6:11" x14ac:dyDescent="0.35">
      <c r="F74" s="110"/>
      <c r="K74" s="110"/>
    </row>
    <row r="75" spans="6:11" x14ac:dyDescent="0.35">
      <c r="F75" s="110"/>
      <c r="K75" s="110"/>
    </row>
    <row r="76" spans="6:11" x14ac:dyDescent="0.35">
      <c r="F76" s="110"/>
      <c r="K76" s="110"/>
    </row>
    <row r="77" spans="6:11" x14ac:dyDescent="0.35">
      <c r="F77" s="110"/>
      <c r="K77" s="110"/>
    </row>
    <row r="78" spans="6:11" x14ac:dyDescent="0.35">
      <c r="F78" s="110"/>
      <c r="K78" s="110"/>
    </row>
    <row r="79" spans="6:11" x14ac:dyDescent="0.35">
      <c r="F79" s="110"/>
      <c r="K79" s="110"/>
    </row>
    <row r="80" spans="6:11" x14ac:dyDescent="0.35">
      <c r="F80" s="110"/>
      <c r="K80" s="110"/>
    </row>
    <row r="81" spans="6:11" x14ac:dyDescent="0.35">
      <c r="F81" s="110"/>
      <c r="K81" s="110"/>
    </row>
    <row r="82" spans="6:11" x14ac:dyDescent="0.35">
      <c r="F82" s="110"/>
      <c r="K82" s="110"/>
    </row>
    <row r="83" spans="6:11" x14ac:dyDescent="0.35">
      <c r="F83" s="110"/>
      <c r="K83" s="110"/>
    </row>
    <row r="84" spans="6:11" x14ac:dyDescent="0.35">
      <c r="F84" s="110"/>
      <c r="K84" s="110"/>
    </row>
    <row r="85" spans="6:11" x14ac:dyDescent="0.35">
      <c r="F85" s="110"/>
      <c r="K85" s="110"/>
    </row>
    <row r="86" spans="6:11" x14ac:dyDescent="0.35">
      <c r="F86" s="110"/>
      <c r="K86" s="110"/>
    </row>
    <row r="87" spans="6:11" x14ac:dyDescent="0.35">
      <c r="F87" s="110"/>
      <c r="K87" s="110"/>
    </row>
    <row r="88" spans="6:11" x14ac:dyDescent="0.35">
      <c r="F88" s="110"/>
      <c r="K88" s="110"/>
    </row>
    <row r="89" spans="6:11" x14ac:dyDescent="0.35">
      <c r="F89" s="110"/>
      <c r="K89" s="110"/>
    </row>
    <row r="90" spans="6:11" x14ac:dyDescent="0.35">
      <c r="F90" s="110"/>
      <c r="K90" s="110"/>
    </row>
    <row r="91" spans="6:11" x14ac:dyDescent="0.35">
      <c r="F91" s="110"/>
      <c r="K91" s="110"/>
    </row>
    <row r="92" spans="6:11" x14ac:dyDescent="0.35">
      <c r="F92" s="110"/>
      <c r="K92" s="110"/>
    </row>
    <row r="93" spans="6:11" x14ac:dyDescent="0.35">
      <c r="F93" s="110"/>
      <c r="K93" s="110"/>
    </row>
    <row r="94" spans="6:11" x14ac:dyDescent="0.35">
      <c r="F94" s="110"/>
      <c r="K94" s="110"/>
    </row>
    <row r="95" spans="6:11" x14ac:dyDescent="0.35">
      <c r="F95" s="110"/>
      <c r="K95" s="110"/>
    </row>
    <row r="96" spans="6:11" x14ac:dyDescent="0.35">
      <c r="F96" s="110"/>
      <c r="K96" s="110"/>
    </row>
    <row r="97" spans="6:11" x14ac:dyDescent="0.35">
      <c r="F97" s="110"/>
      <c r="K97" s="110"/>
    </row>
    <row r="98" spans="6:11" x14ac:dyDescent="0.35">
      <c r="F98" s="110"/>
      <c r="K98" s="110"/>
    </row>
    <row r="99" spans="6:11" x14ac:dyDescent="0.35">
      <c r="F99" s="110"/>
      <c r="K99" s="110"/>
    </row>
    <row r="100" spans="6:11" x14ac:dyDescent="0.35">
      <c r="F100" s="110"/>
      <c r="K100" s="110"/>
    </row>
    <row r="101" spans="6:11" x14ac:dyDescent="0.35">
      <c r="F101" s="110"/>
      <c r="K101" s="110"/>
    </row>
    <row r="102" spans="6:11" x14ac:dyDescent="0.35">
      <c r="F102" s="110"/>
      <c r="K102" s="110"/>
    </row>
    <row r="103" spans="6:11" x14ac:dyDescent="0.35">
      <c r="F103" s="110"/>
      <c r="K103" s="110"/>
    </row>
    <row r="104" spans="6:11" x14ac:dyDescent="0.35">
      <c r="F104" s="110"/>
      <c r="K104" s="110"/>
    </row>
    <row r="105" spans="6:11" x14ac:dyDescent="0.35">
      <c r="F105" s="110"/>
      <c r="K105" s="110"/>
    </row>
    <row r="106" spans="6:11" x14ac:dyDescent="0.35">
      <c r="F106" s="110"/>
      <c r="K106" s="110"/>
    </row>
    <row r="107" spans="6:11" x14ac:dyDescent="0.35">
      <c r="F107" s="110"/>
      <c r="K107" s="110"/>
    </row>
    <row r="108" spans="6:11" x14ac:dyDescent="0.35">
      <c r="F108" s="110"/>
      <c r="K108" s="110"/>
    </row>
    <row r="109" spans="6:11" x14ac:dyDescent="0.35">
      <c r="F109" s="110"/>
      <c r="K109" s="110"/>
    </row>
    <row r="110" spans="6:11" x14ac:dyDescent="0.35">
      <c r="F110" s="110"/>
      <c r="K110" s="110"/>
    </row>
    <row r="111" spans="6:11" x14ac:dyDescent="0.35">
      <c r="F111" s="110"/>
      <c r="K111" s="110"/>
    </row>
    <row r="112" spans="6:11" x14ac:dyDescent="0.35">
      <c r="F112" s="110"/>
      <c r="K112" s="110"/>
    </row>
    <row r="113" spans="6:11" x14ac:dyDescent="0.35">
      <c r="F113" s="110"/>
      <c r="K113" s="110"/>
    </row>
    <row r="114" spans="6:11" x14ac:dyDescent="0.35">
      <c r="F114" s="110"/>
      <c r="K114" s="110"/>
    </row>
    <row r="115" spans="6:11" x14ac:dyDescent="0.35">
      <c r="F115" s="110"/>
      <c r="K115" s="110"/>
    </row>
    <row r="116" spans="6:11" x14ac:dyDescent="0.35">
      <c r="F116" s="110"/>
      <c r="K116" s="110"/>
    </row>
    <row r="117" spans="6:11" x14ac:dyDescent="0.35">
      <c r="F117" s="110"/>
      <c r="K117" s="110"/>
    </row>
    <row r="118" spans="6:11" x14ac:dyDescent="0.35">
      <c r="F118" s="110"/>
      <c r="K118" s="110"/>
    </row>
    <row r="119" spans="6:11" x14ac:dyDescent="0.35">
      <c r="F119" s="110"/>
      <c r="K119" s="110"/>
    </row>
    <row r="120" spans="6:11" x14ac:dyDescent="0.35">
      <c r="F120" s="110"/>
      <c r="K120" s="110"/>
    </row>
    <row r="121" spans="6:11" x14ac:dyDescent="0.35">
      <c r="F121" s="110"/>
      <c r="K121" s="110"/>
    </row>
    <row r="122" spans="6:11" x14ac:dyDescent="0.35">
      <c r="F122" s="110"/>
      <c r="K122" s="110"/>
    </row>
    <row r="123" spans="6:11" x14ac:dyDescent="0.35">
      <c r="F123" s="110"/>
      <c r="K123" s="110"/>
    </row>
    <row r="124" spans="6:11" x14ac:dyDescent="0.35">
      <c r="F124" s="110"/>
      <c r="K124" s="110"/>
    </row>
    <row r="125" spans="6:11" x14ac:dyDescent="0.35">
      <c r="F125" s="110"/>
      <c r="K125" s="110"/>
    </row>
    <row r="126" spans="6:11" x14ac:dyDescent="0.35">
      <c r="F126" s="110"/>
      <c r="K126" s="110"/>
    </row>
    <row r="127" spans="6:11" x14ac:dyDescent="0.35">
      <c r="F127" s="110"/>
      <c r="K127" s="110"/>
    </row>
    <row r="128" spans="6:11" x14ac:dyDescent="0.35">
      <c r="F128" s="110"/>
      <c r="K128" s="110"/>
    </row>
    <row r="129" spans="6:11" x14ac:dyDescent="0.35">
      <c r="F129" s="110"/>
      <c r="K129" s="110"/>
    </row>
    <row r="130" spans="6:11" x14ac:dyDescent="0.35">
      <c r="F130" s="110"/>
      <c r="K130" s="110"/>
    </row>
    <row r="131" spans="6:11" x14ac:dyDescent="0.35">
      <c r="F131" s="110"/>
      <c r="K131" s="110"/>
    </row>
    <row r="132" spans="6:11" x14ac:dyDescent="0.35">
      <c r="F132" s="110"/>
      <c r="K132" s="110"/>
    </row>
    <row r="133" spans="6:11" x14ac:dyDescent="0.35">
      <c r="F133" s="110"/>
      <c r="K133" s="110"/>
    </row>
    <row r="134" spans="6:11" x14ac:dyDescent="0.35">
      <c r="F134" s="110"/>
      <c r="K134" s="110"/>
    </row>
    <row r="135" spans="6:11" x14ac:dyDescent="0.35">
      <c r="F135" s="110"/>
      <c r="K135" s="110"/>
    </row>
    <row r="136" spans="6:11" x14ac:dyDescent="0.35">
      <c r="F136" s="110"/>
      <c r="K136" s="110"/>
    </row>
    <row r="137" spans="6:11" x14ac:dyDescent="0.35">
      <c r="F137" s="110"/>
      <c r="K137" s="110"/>
    </row>
    <row r="138" spans="6:11" x14ac:dyDescent="0.35">
      <c r="F138" s="110"/>
      <c r="K138" s="110"/>
    </row>
    <row r="139" spans="6:11" x14ac:dyDescent="0.35">
      <c r="F139" s="110"/>
      <c r="K139" s="110"/>
    </row>
    <row r="140" spans="6:11" x14ac:dyDescent="0.35">
      <c r="F140" s="110"/>
      <c r="K140" s="110"/>
    </row>
    <row r="141" spans="6:11" x14ac:dyDescent="0.35">
      <c r="F141" s="110"/>
      <c r="K141" s="110"/>
    </row>
    <row r="142" spans="6:11" x14ac:dyDescent="0.35">
      <c r="F142" s="110"/>
      <c r="K142" s="110"/>
    </row>
    <row r="143" spans="6:11" x14ac:dyDescent="0.35">
      <c r="F143" s="110"/>
      <c r="K143" s="110"/>
    </row>
    <row r="144" spans="6:11" x14ac:dyDescent="0.35">
      <c r="F144" s="110"/>
      <c r="K144" s="110"/>
    </row>
    <row r="145" spans="6:11" x14ac:dyDescent="0.35">
      <c r="F145" s="110"/>
      <c r="K145" s="110"/>
    </row>
    <row r="146" spans="6:11" x14ac:dyDescent="0.35">
      <c r="F146" s="110"/>
      <c r="K146" s="110"/>
    </row>
    <row r="147" spans="6:11" x14ac:dyDescent="0.35">
      <c r="F147" s="110"/>
      <c r="K147" s="110"/>
    </row>
    <row r="148" spans="6:11" x14ac:dyDescent="0.35">
      <c r="F148" s="110"/>
      <c r="K148" s="110"/>
    </row>
    <row r="149" spans="6:11" x14ac:dyDescent="0.35">
      <c r="F149" s="110"/>
      <c r="K149" s="110"/>
    </row>
    <row r="150" spans="6:11" x14ac:dyDescent="0.35">
      <c r="F150" s="110"/>
      <c r="K150" s="110"/>
    </row>
    <row r="151" spans="6:11" x14ac:dyDescent="0.35">
      <c r="F151" s="110"/>
      <c r="K151" s="110"/>
    </row>
    <row r="152" spans="6:11" x14ac:dyDescent="0.35">
      <c r="F152" s="110"/>
      <c r="K152" s="110"/>
    </row>
    <row r="153" spans="6:11" x14ac:dyDescent="0.35">
      <c r="F153" s="110"/>
      <c r="K153" s="110"/>
    </row>
    <row r="154" spans="6:11" x14ac:dyDescent="0.35">
      <c r="F154" s="110"/>
      <c r="K154" s="110"/>
    </row>
    <row r="155" spans="6:11" x14ac:dyDescent="0.35">
      <c r="F155" s="110"/>
      <c r="K155" s="110"/>
    </row>
    <row r="156" spans="6:11" x14ac:dyDescent="0.35">
      <c r="F156" s="110"/>
      <c r="K156" s="110"/>
    </row>
    <row r="157" spans="6:11" x14ac:dyDescent="0.35">
      <c r="F157" s="110"/>
      <c r="K157" s="110"/>
    </row>
    <row r="158" spans="6:11" x14ac:dyDescent="0.35">
      <c r="F158" s="110"/>
      <c r="K158" s="110"/>
    </row>
    <row r="159" spans="6:11" x14ac:dyDescent="0.35">
      <c r="F159" s="110"/>
      <c r="K159" s="110"/>
    </row>
    <row r="160" spans="6:11" x14ac:dyDescent="0.35">
      <c r="F160" s="110"/>
      <c r="K160" s="110"/>
    </row>
    <row r="161" spans="6:11" x14ac:dyDescent="0.35">
      <c r="F161" s="110"/>
      <c r="K161" s="110"/>
    </row>
    <row r="162" spans="6:11" x14ac:dyDescent="0.35">
      <c r="F162" s="110"/>
      <c r="K162" s="110"/>
    </row>
    <row r="163" spans="6:11" x14ac:dyDescent="0.35">
      <c r="F163" s="110"/>
      <c r="K163" s="110"/>
    </row>
    <row r="164" spans="6:11" x14ac:dyDescent="0.35">
      <c r="F164" s="110"/>
      <c r="K164" s="110"/>
    </row>
    <row r="165" spans="6:11" x14ac:dyDescent="0.35">
      <c r="F165" s="110"/>
      <c r="K165" s="110"/>
    </row>
    <row r="166" spans="6:11" x14ac:dyDescent="0.35">
      <c r="F166" s="110"/>
      <c r="K166" s="110"/>
    </row>
    <row r="167" spans="6:11" x14ac:dyDescent="0.35">
      <c r="F167" s="110"/>
      <c r="K167" s="110"/>
    </row>
    <row r="168" spans="6:11" x14ac:dyDescent="0.35">
      <c r="F168" s="110"/>
      <c r="K168" s="110"/>
    </row>
    <row r="169" spans="6:11" x14ac:dyDescent="0.35">
      <c r="F169" s="110"/>
      <c r="K169" s="110"/>
    </row>
    <row r="170" spans="6:11" x14ac:dyDescent="0.35">
      <c r="F170" s="110"/>
      <c r="K170" s="110"/>
    </row>
    <row r="171" spans="6:11" x14ac:dyDescent="0.35">
      <c r="F171" s="110"/>
      <c r="K171" s="110"/>
    </row>
    <row r="172" spans="6:11" x14ac:dyDescent="0.35">
      <c r="F172" s="110"/>
      <c r="K172" s="110"/>
    </row>
    <row r="173" spans="6:11" x14ac:dyDescent="0.35">
      <c r="F173" s="110"/>
      <c r="K173" s="110"/>
    </row>
    <row r="174" spans="6:11" x14ac:dyDescent="0.35">
      <c r="F174" s="110"/>
      <c r="K174" s="110"/>
    </row>
    <row r="175" spans="6:11" x14ac:dyDescent="0.35">
      <c r="F175" s="110"/>
      <c r="K175" s="110"/>
    </row>
    <row r="176" spans="6:11" x14ac:dyDescent="0.35">
      <c r="F176" s="110"/>
      <c r="K176" s="110"/>
    </row>
    <row r="177" spans="6:11" x14ac:dyDescent="0.35">
      <c r="F177" s="110"/>
      <c r="K177" s="110"/>
    </row>
    <row r="178" spans="6:11" x14ac:dyDescent="0.35">
      <c r="F178" s="110"/>
      <c r="K178" s="110"/>
    </row>
    <row r="179" spans="6:11" x14ac:dyDescent="0.35">
      <c r="F179" s="110"/>
      <c r="K179" s="110"/>
    </row>
    <row r="180" spans="6:11" x14ac:dyDescent="0.35">
      <c r="F180" s="110"/>
      <c r="K180" s="110"/>
    </row>
    <row r="181" spans="6:11" x14ac:dyDescent="0.35">
      <c r="F181" s="110"/>
      <c r="K181" s="110"/>
    </row>
    <row r="182" spans="6:11" x14ac:dyDescent="0.35">
      <c r="F182" s="110"/>
      <c r="K182" s="110"/>
    </row>
    <row r="183" spans="6:11" x14ac:dyDescent="0.35">
      <c r="F183" s="110"/>
      <c r="K183" s="110"/>
    </row>
    <row r="184" spans="6:11" x14ac:dyDescent="0.35">
      <c r="F184" s="110"/>
      <c r="K184" s="110"/>
    </row>
    <row r="185" spans="6:11" x14ac:dyDescent="0.35">
      <c r="F185" s="110"/>
      <c r="K185" s="110"/>
    </row>
    <row r="186" spans="6:11" x14ac:dyDescent="0.35">
      <c r="F186" s="110"/>
      <c r="K186" s="110"/>
    </row>
    <row r="187" spans="6:11" x14ac:dyDescent="0.35">
      <c r="F187" s="110"/>
      <c r="K187" s="110"/>
    </row>
    <row r="188" spans="6:11" x14ac:dyDescent="0.35">
      <c r="F188" s="110"/>
      <c r="K188" s="110"/>
    </row>
    <row r="189" spans="6:11" x14ac:dyDescent="0.35">
      <c r="F189" s="110"/>
      <c r="K189" s="110"/>
    </row>
  </sheetData>
  <autoFilter ref="A10:V10" xr:uid="{EC6AEBE5-A177-4752-8CE0-F27E568C70B5}">
    <sortState xmlns:xlrd2="http://schemas.microsoft.com/office/spreadsheetml/2017/richdata2" ref="A13:V40">
      <sortCondition descending="1" ref="D10"/>
    </sortState>
  </autoFilter>
  <mergeCells count="7">
    <mergeCell ref="G9:G10"/>
    <mergeCell ref="L9:L10"/>
    <mergeCell ref="A8:A10"/>
    <mergeCell ref="B8:B10"/>
    <mergeCell ref="C8:C10"/>
    <mergeCell ref="D8:D10"/>
    <mergeCell ref="E8:E10"/>
  </mergeCells>
  <phoneticPr fontId="2"/>
  <conditionalFormatting sqref="D11:D40">
    <cfRule type="cellIs" dxfId="398" priority="2" operator="equal">
      <formula>1</formula>
    </cfRule>
    <cfRule type="cellIs" dxfId="397" priority="7" operator="equal">
      <formula>0</formula>
    </cfRule>
  </conditionalFormatting>
  <conditionalFormatting sqref="E11:E40">
    <cfRule type="expression" dxfId="396" priority="12">
      <formula>#REF!=0</formula>
    </cfRule>
    <cfRule type="expression" dxfId="395" priority="13">
      <formula>#REF!=#REF!</formula>
    </cfRule>
  </conditionalFormatting>
  <conditionalFormatting sqref="F11:F40">
    <cfRule type="expression" dxfId="394" priority="5">
      <formula>$F11=1</formula>
    </cfRule>
    <cfRule type="expression" dxfId="393" priority="6">
      <formula>$F11=0</formula>
    </cfRule>
  </conditionalFormatting>
  <conditionalFormatting sqref="G11:G40">
    <cfRule type="expression" dxfId="392" priority="8">
      <formula>#REF!=0</formula>
    </cfRule>
    <cfRule type="expression" dxfId="391" priority="9">
      <formula>#REF!=#REF!</formula>
    </cfRule>
  </conditionalFormatting>
  <conditionalFormatting sqref="K11:K40">
    <cfRule type="expression" dxfId="390" priority="3">
      <formula>$K11=0</formula>
    </cfRule>
    <cfRule type="expression" dxfId="389" priority="4">
      <formula>$K11=1</formula>
    </cfRule>
  </conditionalFormatting>
  <conditionalFormatting sqref="L11:L40">
    <cfRule type="expression" dxfId="388" priority="10">
      <formula>#REF!=#REF!</formula>
    </cfRule>
    <cfRule type="expression" dxfId="387" priority="11">
      <formula>#REF!=0</formula>
    </cfRule>
  </conditionalFormatting>
  <conditionalFormatting sqref="X11:AJ40">
    <cfRule type="cellIs" dxfId="386" priority="1" operator="equal">
      <formula>FALSE</formula>
    </cfRule>
  </conditionalFormatting>
  <pageMargins left="0.70866141732283472" right="0.70866141732283472" top="0.74803149606299213" bottom="0.74803149606299213" header="0.31496062992125984" footer="0.31496062992125984"/>
  <pageSetup paperSize="9" scale="41" orientation="landscape"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C01835-E66E-4980-A0D0-2D38A873C093}">
  <sheetPr codeName="Sheet9"/>
  <dimension ref="A1:EM31"/>
  <sheetViews>
    <sheetView workbookViewId="0"/>
  </sheetViews>
  <sheetFormatPr defaultColWidth="9" defaultRowHeight="15" x14ac:dyDescent="0.55000000000000004"/>
  <cols>
    <col min="1" max="1" width="11.75" style="1" customWidth="1"/>
    <col min="2" max="2" width="27.08203125" style="1" customWidth="1"/>
    <col min="3" max="5" width="9" style="1"/>
    <col min="6" max="7" width="11.25" style="1" bestFit="1" customWidth="1"/>
    <col min="8" max="13" width="9" style="1" customWidth="1"/>
    <col min="14" max="14" width="9" style="1"/>
    <col min="15" max="15" width="10.83203125" style="1" bestFit="1" customWidth="1"/>
    <col min="16" max="21" width="9" style="1" customWidth="1"/>
    <col min="22" max="23" width="9" style="1"/>
    <col min="24" max="29" width="9" style="1" customWidth="1"/>
    <col min="30" max="31" width="9" style="1"/>
    <col min="32" max="37" width="9" style="1" customWidth="1"/>
    <col min="38" max="39" width="9" style="1"/>
    <col min="40" max="45" width="9" style="1" customWidth="1"/>
    <col min="46" max="47" width="9" style="1"/>
    <col min="48" max="53" width="9" style="1" customWidth="1"/>
    <col min="54" max="55" width="9" style="1"/>
    <col min="56" max="61" width="9" style="1" customWidth="1"/>
    <col min="62" max="63" width="9" style="1"/>
    <col min="64" max="69" width="9" style="1" customWidth="1"/>
    <col min="70" max="71" width="9" style="1"/>
    <col min="72" max="77" width="9" style="1" customWidth="1"/>
    <col min="78" max="79" width="9" style="1"/>
    <col min="80" max="85" width="9" style="1" customWidth="1"/>
    <col min="86" max="86" width="10.25" style="1" bestFit="1" customWidth="1"/>
    <col min="87" max="87" width="9" style="1"/>
    <col min="88" max="93" width="9" style="1" customWidth="1"/>
    <col min="94" max="95" width="9" style="1"/>
    <col min="96" max="101" width="0" style="1" hidden="1" customWidth="1"/>
    <col min="102" max="103" width="9" style="1"/>
    <col min="104" max="109" width="0" style="1" hidden="1" customWidth="1"/>
    <col min="110" max="111" width="9" style="1"/>
    <col min="112" max="121" width="9" style="1" hidden="1" customWidth="1"/>
    <col min="122" max="137" width="9" style="1" customWidth="1"/>
    <col min="138" max="16384" width="9" style="1"/>
  </cols>
  <sheetData>
    <row r="1" spans="1:143" ht="35.25" customHeight="1" x14ac:dyDescent="0.55000000000000004">
      <c r="B1" s="18" t="s">
        <v>439</v>
      </c>
    </row>
    <row r="2" spans="1:143" s="4" customFormat="1" ht="18.75" customHeight="1" x14ac:dyDescent="0.55000000000000004">
      <c r="B2" s="143" t="s">
        <v>394</v>
      </c>
      <c r="C2" s="147" t="s">
        <v>32</v>
      </c>
      <c r="D2" s="154"/>
      <c r="E2" s="154"/>
      <c r="F2" s="154"/>
      <c r="G2" s="150"/>
      <c r="H2" s="147" t="s">
        <v>33</v>
      </c>
      <c r="I2" s="154"/>
      <c r="J2" s="154"/>
      <c r="K2" s="154"/>
      <c r="L2" s="154"/>
      <c r="M2" s="154"/>
      <c r="N2" s="154"/>
      <c r="O2" s="154"/>
      <c r="P2" s="154"/>
      <c r="Q2" s="154"/>
      <c r="R2" s="154"/>
      <c r="S2" s="154"/>
      <c r="T2" s="154"/>
      <c r="U2" s="154"/>
      <c r="V2" s="154"/>
      <c r="W2" s="154"/>
      <c r="X2" s="154"/>
      <c r="Y2" s="154"/>
      <c r="Z2" s="154"/>
      <c r="AA2" s="154"/>
      <c r="AB2" s="154"/>
      <c r="AC2" s="154"/>
      <c r="AD2" s="154"/>
      <c r="AE2" s="154"/>
      <c r="AF2" s="154"/>
      <c r="AG2" s="154"/>
      <c r="AH2" s="154"/>
      <c r="AI2" s="154"/>
      <c r="AJ2" s="154"/>
      <c r="AK2" s="154"/>
      <c r="AL2" s="154"/>
      <c r="AM2" s="154"/>
      <c r="AN2" s="154"/>
      <c r="AO2" s="154"/>
      <c r="AP2" s="154"/>
      <c r="AQ2" s="154"/>
      <c r="AR2" s="154"/>
      <c r="AS2" s="154"/>
      <c r="AT2" s="154"/>
      <c r="AU2" s="154"/>
      <c r="AV2" s="154"/>
      <c r="AW2" s="154"/>
      <c r="AX2" s="154"/>
      <c r="AY2" s="154"/>
      <c r="AZ2" s="154"/>
      <c r="BA2" s="154"/>
      <c r="BB2" s="154"/>
      <c r="BC2" s="154"/>
      <c r="BD2" s="154"/>
      <c r="BE2" s="154"/>
      <c r="BF2" s="154"/>
      <c r="BG2" s="154"/>
      <c r="BH2" s="154"/>
      <c r="BI2" s="154"/>
      <c r="BJ2" s="154"/>
      <c r="BK2" s="154"/>
      <c r="BL2" s="154"/>
      <c r="BM2" s="154"/>
      <c r="BN2" s="154"/>
      <c r="BO2" s="154"/>
      <c r="BP2" s="154"/>
      <c r="BQ2" s="154"/>
      <c r="BR2" s="154"/>
      <c r="BS2" s="154"/>
      <c r="BT2" s="154"/>
      <c r="BU2" s="154"/>
      <c r="BV2" s="154"/>
      <c r="BW2" s="154"/>
      <c r="BX2" s="154"/>
      <c r="BY2" s="154"/>
      <c r="BZ2" s="154"/>
      <c r="CA2" s="154"/>
      <c r="CB2" s="154"/>
      <c r="CC2" s="154"/>
      <c r="CD2" s="154"/>
      <c r="CE2" s="154"/>
      <c r="CF2" s="154"/>
      <c r="CG2" s="154"/>
      <c r="CH2" s="154"/>
      <c r="CI2" s="154"/>
      <c r="CJ2" s="154"/>
      <c r="CK2" s="154"/>
      <c r="CL2" s="154"/>
      <c r="CM2" s="154"/>
      <c r="CN2" s="154"/>
      <c r="CO2" s="154"/>
      <c r="CP2" s="154"/>
      <c r="CQ2" s="154"/>
      <c r="CR2" s="154"/>
      <c r="CS2" s="154"/>
      <c r="CT2" s="154"/>
      <c r="CU2" s="154"/>
      <c r="CV2" s="154"/>
      <c r="CW2" s="154"/>
      <c r="CX2" s="154"/>
      <c r="CY2" s="154"/>
      <c r="CZ2" s="154"/>
      <c r="DA2" s="154"/>
      <c r="DB2" s="154"/>
      <c r="DC2" s="154"/>
      <c r="DD2" s="154"/>
      <c r="DE2" s="154"/>
      <c r="DF2" s="154"/>
      <c r="DG2" s="154"/>
      <c r="DH2" s="154"/>
      <c r="DI2" s="154"/>
      <c r="DJ2" s="154"/>
      <c r="DK2" s="154"/>
      <c r="DL2" s="154"/>
      <c r="DM2" s="154"/>
      <c r="DN2" s="154"/>
      <c r="DO2" s="154"/>
      <c r="DP2" s="154"/>
      <c r="DQ2" s="150"/>
      <c r="DR2" s="147" t="s">
        <v>34</v>
      </c>
      <c r="DS2" s="154"/>
      <c r="DT2" s="154"/>
      <c r="DU2" s="154"/>
      <c r="DV2" s="154"/>
      <c r="DW2" s="154"/>
      <c r="DX2" s="154"/>
      <c r="DY2" s="154"/>
      <c r="DZ2" s="154"/>
      <c r="EA2" s="150"/>
      <c r="EB2" s="147" t="s">
        <v>35</v>
      </c>
      <c r="EC2" s="163"/>
      <c r="ED2" s="163"/>
      <c r="EE2" s="163"/>
      <c r="EF2" s="164"/>
      <c r="EG2" s="143" t="s">
        <v>36</v>
      </c>
    </row>
    <row r="3" spans="1:143" s="4" customFormat="1" ht="18.75" customHeight="1" x14ac:dyDescent="0.55000000000000004">
      <c r="B3" s="144"/>
      <c r="C3" s="177"/>
      <c r="D3" s="182"/>
      <c r="E3" s="182"/>
      <c r="F3" s="182"/>
      <c r="G3" s="183"/>
      <c r="H3" s="177"/>
      <c r="I3" s="182"/>
      <c r="J3" s="182"/>
      <c r="K3" s="182"/>
      <c r="L3" s="182"/>
      <c r="M3" s="182"/>
      <c r="N3" s="182"/>
      <c r="O3" s="182"/>
      <c r="P3" s="182"/>
      <c r="Q3" s="182"/>
      <c r="R3" s="182"/>
      <c r="S3" s="182"/>
      <c r="T3" s="182"/>
      <c r="U3" s="182"/>
      <c r="V3" s="182"/>
      <c r="W3" s="182"/>
      <c r="X3" s="182"/>
      <c r="Y3" s="182"/>
      <c r="Z3" s="182"/>
      <c r="AA3" s="182"/>
      <c r="AB3" s="182"/>
      <c r="AC3" s="182"/>
      <c r="AD3" s="182"/>
      <c r="AE3" s="182"/>
      <c r="AF3" s="182"/>
      <c r="AG3" s="182"/>
      <c r="AH3" s="182"/>
      <c r="AI3" s="182"/>
      <c r="AJ3" s="182"/>
      <c r="AK3" s="182"/>
      <c r="AL3" s="182"/>
      <c r="AM3" s="182"/>
      <c r="AN3" s="182"/>
      <c r="AO3" s="182"/>
      <c r="AP3" s="182"/>
      <c r="AQ3" s="182"/>
      <c r="AR3" s="182"/>
      <c r="AS3" s="182"/>
      <c r="AT3" s="182"/>
      <c r="AU3" s="182"/>
      <c r="AV3" s="182"/>
      <c r="AW3" s="182"/>
      <c r="AX3" s="182"/>
      <c r="AY3" s="182"/>
      <c r="AZ3" s="182"/>
      <c r="BA3" s="182"/>
      <c r="BB3" s="182"/>
      <c r="BC3" s="182"/>
      <c r="BD3" s="182"/>
      <c r="BE3" s="182"/>
      <c r="BF3" s="182"/>
      <c r="BG3" s="182"/>
      <c r="BH3" s="182"/>
      <c r="BI3" s="182"/>
      <c r="BJ3" s="182"/>
      <c r="BK3" s="182"/>
      <c r="BL3" s="182"/>
      <c r="BM3" s="182"/>
      <c r="BN3" s="182"/>
      <c r="BO3" s="182"/>
      <c r="BP3" s="182"/>
      <c r="BQ3" s="182"/>
      <c r="BR3" s="182"/>
      <c r="BS3" s="182"/>
      <c r="BT3" s="182"/>
      <c r="BU3" s="182"/>
      <c r="BV3" s="182"/>
      <c r="BW3" s="182"/>
      <c r="BX3" s="182"/>
      <c r="BY3" s="182"/>
      <c r="BZ3" s="182"/>
      <c r="CA3" s="182"/>
      <c r="CB3" s="182"/>
      <c r="CC3" s="182"/>
      <c r="CD3" s="182"/>
      <c r="CE3" s="182"/>
      <c r="CF3" s="182"/>
      <c r="CG3" s="182"/>
      <c r="CH3" s="182"/>
      <c r="CI3" s="182"/>
      <c r="CJ3" s="182"/>
      <c r="CK3" s="182"/>
      <c r="CL3" s="182"/>
      <c r="CM3" s="182"/>
      <c r="CN3" s="182"/>
      <c r="CO3" s="182"/>
      <c r="CP3" s="182"/>
      <c r="CQ3" s="182"/>
      <c r="CR3" s="182"/>
      <c r="CS3" s="182"/>
      <c r="CT3" s="182"/>
      <c r="CU3" s="182"/>
      <c r="CV3" s="182"/>
      <c r="CW3" s="182"/>
      <c r="CX3" s="182"/>
      <c r="CY3" s="182"/>
      <c r="CZ3" s="182"/>
      <c r="DA3" s="182"/>
      <c r="DB3" s="182"/>
      <c r="DC3" s="182"/>
      <c r="DD3" s="182"/>
      <c r="DE3" s="182"/>
      <c r="DF3" s="182"/>
      <c r="DG3" s="182"/>
      <c r="DH3" s="182"/>
      <c r="DI3" s="182"/>
      <c r="DJ3" s="182"/>
      <c r="DK3" s="182"/>
      <c r="DL3" s="182"/>
      <c r="DM3" s="182"/>
      <c r="DN3" s="182"/>
      <c r="DO3" s="182"/>
      <c r="DP3" s="182"/>
      <c r="DQ3" s="183"/>
      <c r="DR3" s="177"/>
      <c r="DS3" s="182"/>
      <c r="DT3" s="182"/>
      <c r="DU3" s="182"/>
      <c r="DV3" s="182"/>
      <c r="DW3" s="182"/>
      <c r="DX3" s="182"/>
      <c r="DY3" s="182"/>
      <c r="DZ3" s="182"/>
      <c r="EA3" s="183"/>
      <c r="EB3" s="165"/>
      <c r="EC3" s="166"/>
      <c r="ED3" s="166"/>
      <c r="EE3" s="166"/>
      <c r="EF3" s="167"/>
      <c r="EG3" s="144"/>
    </row>
    <row r="4" spans="1:143" s="4" customFormat="1" ht="39" customHeight="1" x14ac:dyDescent="0.55000000000000004">
      <c r="B4" s="144"/>
      <c r="C4" s="147" t="s">
        <v>37</v>
      </c>
      <c r="D4" s="143" t="s">
        <v>38</v>
      </c>
      <c r="E4" s="154" t="s">
        <v>39</v>
      </c>
      <c r="F4" s="143" t="s">
        <v>40</v>
      </c>
      <c r="G4" s="143" t="s">
        <v>41</v>
      </c>
      <c r="H4" s="156" t="s">
        <v>29</v>
      </c>
      <c r="I4" s="155"/>
      <c r="J4" s="155"/>
      <c r="K4" s="155"/>
      <c r="L4" s="155"/>
      <c r="M4" s="155"/>
      <c r="N4" s="155"/>
      <c r="O4" s="155"/>
      <c r="P4" s="155"/>
      <c r="Q4" s="155"/>
      <c r="R4" s="155"/>
      <c r="S4" s="155"/>
      <c r="T4" s="155"/>
      <c r="U4" s="155"/>
      <c r="V4" s="155"/>
      <c r="W4" s="155"/>
      <c r="X4" s="155"/>
      <c r="Y4" s="155"/>
      <c r="Z4" s="155"/>
      <c r="AA4" s="155"/>
      <c r="AB4" s="155"/>
      <c r="AC4" s="155"/>
      <c r="AD4" s="155"/>
      <c r="AE4" s="151"/>
      <c r="AF4" s="156" t="s">
        <v>42</v>
      </c>
      <c r="AG4" s="155"/>
      <c r="AH4" s="155"/>
      <c r="AI4" s="155"/>
      <c r="AJ4" s="155"/>
      <c r="AK4" s="155"/>
      <c r="AL4" s="155"/>
      <c r="AM4" s="155"/>
      <c r="AN4" s="155"/>
      <c r="AO4" s="155"/>
      <c r="AP4" s="155"/>
      <c r="AQ4" s="155"/>
      <c r="AR4" s="155"/>
      <c r="AS4" s="155"/>
      <c r="AT4" s="155"/>
      <c r="AU4" s="155"/>
      <c r="AV4" s="155"/>
      <c r="AW4" s="155"/>
      <c r="AX4" s="155"/>
      <c r="AY4" s="155"/>
      <c r="AZ4" s="155"/>
      <c r="BA4" s="155"/>
      <c r="BB4" s="155"/>
      <c r="BC4" s="155"/>
      <c r="BD4" s="155"/>
      <c r="BE4" s="155"/>
      <c r="BF4" s="155"/>
      <c r="BG4" s="155"/>
      <c r="BH4" s="155"/>
      <c r="BI4" s="155"/>
      <c r="BJ4" s="155"/>
      <c r="BK4" s="155"/>
      <c r="BL4" s="155"/>
      <c r="BM4" s="155"/>
      <c r="BN4" s="155"/>
      <c r="BO4" s="155"/>
      <c r="BP4" s="155"/>
      <c r="BQ4" s="155"/>
      <c r="BR4" s="155"/>
      <c r="BS4" s="155"/>
      <c r="BT4" s="155"/>
      <c r="BU4" s="155"/>
      <c r="BV4" s="155"/>
      <c r="BW4" s="155"/>
      <c r="BX4" s="155"/>
      <c r="BY4" s="155"/>
      <c r="BZ4" s="155"/>
      <c r="CA4" s="155"/>
      <c r="CB4" s="155"/>
      <c r="CC4" s="155"/>
      <c r="CD4" s="155"/>
      <c r="CE4" s="155"/>
      <c r="CF4" s="155"/>
      <c r="CG4" s="155"/>
      <c r="CH4" s="155"/>
      <c r="CI4" s="155"/>
      <c r="CJ4" s="155"/>
      <c r="CK4" s="155"/>
      <c r="CL4" s="155"/>
      <c r="CM4" s="155"/>
      <c r="CN4" s="155"/>
      <c r="CO4" s="155"/>
      <c r="CP4" s="155"/>
      <c r="CQ4" s="155"/>
      <c r="CR4" s="155"/>
      <c r="CS4" s="155"/>
      <c r="CT4" s="155"/>
      <c r="CU4" s="155"/>
      <c r="CV4" s="155"/>
      <c r="CW4" s="155"/>
      <c r="CX4" s="155"/>
      <c r="CY4" s="155"/>
      <c r="CZ4" s="155"/>
      <c r="DA4" s="155"/>
      <c r="DB4" s="155"/>
      <c r="DC4" s="155"/>
      <c r="DD4" s="155"/>
      <c r="DE4" s="155"/>
      <c r="DF4" s="155"/>
      <c r="DG4" s="155"/>
      <c r="DH4" s="155"/>
      <c r="DI4" s="155"/>
      <c r="DJ4" s="155"/>
      <c r="DK4" s="155"/>
      <c r="DL4" s="155"/>
      <c r="DM4" s="155"/>
      <c r="DN4" s="155"/>
      <c r="DO4" s="155"/>
      <c r="DP4" s="155"/>
      <c r="DQ4" s="185" t="s">
        <v>31</v>
      </c>
      <c r="DR4" s="147" t="s">
        <v>43</v>
      </c>
      <c r="DS4" s="154"/>
      <c r="DT4" s="154"/>
      <c r="DU4" s="154"/>
      <c r="DV4" s="150"/>
      <c r="DW4" s="147" t="s">
        <v>42</v>
      </c>
      <c r="DX4" s="154"/>
      <c r="DY4" s="154"/>
      <c r="DZ4" s="154"/>
      <c r="EA4" s="150"/>
      <c r="EB4" s="143" t="s">
        <v>44</v>
      </c>
      <c r="EC4" s="143" t="s">
        <v>45</v>
      </c>
      <c r="ED4" s="143" t="s">
        <v>46</v>
      </c>
      <c r="EE4" s="147" t="s">
        <v>47</v>
      </c>
      <c r="EF4" s="150"/>
      <c r="EG4" s="144"/>
    </row>
    <row r="5" spans="1:143" s="4" customFormat="1" ht="60.75" customHeight="1" x14ac:dyDescent="0.55000000000000004">
      <c r="B5" s="144"/>
      <c r="C5" s="148"/>
      <c r="D5" s="144"/>
      <c r="E5" s="184"/>
      <c r="F5" s="144"/>
      <c r="G5" s="144"/>
      <c r="H5" s="156" t="s">
        <v>0</v>
      </c>
      <c r="I5" s="155"/>
      <c r="J5" s="155"/>
      <c r="K5" s="155"/>
      <c r="L5" s="155"/>
      <c r="M5" s="155"/>
      <c r="N5" s="155"/>
      <c r="O5" s="151"/>
      <c r="P5" s="156" t="s">
        <v>48</v>
      </c>
      <c r="Q5" s="155"/>
      <c r="R5" s="155"/>
      <c r="S5" s="155"/>
      <c r="T5" s="155"/>
      <c r="U5" s="155"/>
      <c r="V5" s="155"/>
      <c r="W5" s="151"/>
      <c r="X5" s="156" t="s">
        <v>1</v>
      </c>
      <c r="Y5" s="155"/>
      <c r="Z5" s="155"/>
      <c r="AA5" s="155"/>
      <c r="AB5" s="155"/>
      <c r="AC5" s="155"/>
      <c r="AD5" s="155"/>
      <c r="AE5" s="151"/>
      <c r="AF5" s="156" t="s">
        <v>2</v>
      </c>
      <c r="AG5" s="155"/>
      <c r="AH5" s="155"/>
      <c r="AI5" s="155"/>
      <c r="AJ5" s="155"/>
      <c r="AK5" s="155"/>
      <c r="AL5" s="155"/>
      <c r="AM5" s="151"/>
      <c r="AN5" s="156" t="s">
        <v>3</v>
      </c>
      <c r="AO5" s="155"/>
      <c r="AP5" s="155"/>
      <c r="AQ5" s="155"/>
      <c r="AR5" s="155"/>
      <c r="AS5" s="155"/>
      <c r="AT5" s="155"/>
      <c r="AU5" s="151"/>
      <c r="AV5" s="156" t="s">
        <v>4</v>
      </c>
      <c r="AW5" s="155"/>
      <c r="AX5" s="155"/>
      <c r="AY5" s="155"/>
      <c r="AZ5" s="155"/>
      <c r="BA5" s="155"/>
      <c r="BB5" s="155"/>
      <c r="BC5" s="151"/>
      <c r="BD5" s="156" t="s">
        <v>5</v>
      </c>
      <c r="BE5" s="155"/>
      <c r="BF5" s="155"/>
      <c r="BG5" s="155"/>
      <c r="BH5" s="155"/>
      <c r="BI5" s="155"/>
      <c r="BJ5" s="155"/>
      <c r="BK5" s="151"/>
      <c r="BL5" s="156" t="s">
        <v>49</v>
      </c>
      <c r="BM5" s="155"/>
      <c r="BN5" s="155"/>
      <c r="BO5" s="155"/>
      <c r="BP5" s="155"/>
      <c r="BQ5" s="155"/>
      <c r="BR5" s="155"/>
      <c r="BS5" s="151"/>
      <c r="BT5" s="156" t="s">
        <v>50</v>
      </c>
      <c r="BU5" s="155"/>
      <c r="BV5" s="155"/>
      <c r="BW5" s="155"/>
      <c r="BX5" s="155"/>
      <c r="BY5" s="155"/>
      <c r="BZ5" s="155"/>
      <c r="CA5" s="151"/>
      <c r="CB5" s="156" t="s">
        <v>51</v>
      </c>
      <c r="CC5" s="155"/>
      <c r="CD5" s="155"/>
      <c r="CE5" s="155"/>
      <c r="CF5" s="155"/>
      <c r="CG5" s="155"/>
      <c r="CH5" s="155"/>
      <c r="CI5" s="151"/>
      <c r="CJ5" s="156" t="s">
        <v>52</v>
      </c>
      <c r="CK5" s="155"/>
      <c r="CL5" s="155"/>
      <c r="CM5" s="155"/>
      <c r="CN5" s="155"/>
      <c r="CO5" s="155"/>
      <c r="CP5" s="155"/>
      <c r="CQ5" s="151"/>
      <c r="CR5" s="156" t="s">
        <v>53</v>
      </c>
      <c r="CS5" s="155"/>
      <c r="CT5" s="155"/>
      <c r="CU5" s="155"/>
      <c r="CV5" s="155"/>
      <c r="CW5" s="155"/>
      <c r="CX5" s="155"/>
      <c r="CY5" s="151"/>
      <c r="CZ5" s="156" t="s">
        <v>54</v>
      </c>
      <c r="DA5" s="155"/>
      <c r="DB5" s="155"/>
      <c r="DC5" s="155"/>
      <c r="DD5" s="155"/>
      <c r="DE5" s="155"/>
      <c r="DF5" s="155"/>
      <c r="DG5" s="151"/>
      <c r="DH5" s="147" t="s">
        <v>55</v>
      </c>
      <c r="DI5" s="154"/>
      <c r="DJ5" s="150"/>
      <c r="DK5" s="147" t="s">
        <v>55</v>
      </c>
      <c r="DL5" s="154"/>
      <c r="DM5" s="150"/>
      <c r="DN5" s="147" t="s">
        <v>55</v>
      </c>
      <c r="DO5" s="154"/>
      <c r="DP5" s="154"/>
      <c r="DQ5" s="180"/>
      <c r="DR5" s="148"/>
      <c r="DS5" s="184"/>
      <c r="DT5" s="184"/>
      <c r="DU5" s="184"/>
      <c r="DV5" s="178"/>
      <c r="DW5" s="148"/>
      <c r="DX5" s="184"/>
      <c r="DY5" s="184"/>
      <c r="DZ5" s="184"/>
      <c r="EA5" s="178"/>
      <c r="EB5" s="144"/>
      <c r="EC5" s="144"/>
      <c r="ED5" s="144"/>
      <c r="EE5" s="148"/>
      <c r="EF5" s="178"/>
      <c r="EG5" s="144"/>
      <c r="EM5" s="6"/>
    </row>
    <row r="6" spans="1:143" s="4" customFormat="1" ht="39" customHeight="1" x14ac:dyDescent="0.55000000000000004">
      <c r="B6" s="144"/>
      <c r="C6" s="148"/>
      <c r="D6" s="144"/>
      <c r="E6" s="184"/>
      <c r="F6" s="144"/>
      <c r="G6" s="144"/>
      <c r="H6" s="147" t="s">
        <v>56</v>
      </c>
      <c r="I6" s="154"/>
      <c r="J6" s="150"/>
      <c r="K6" s="147" t="s">
        <v>57</v>
      </c>
      <c r="L6" s="154"/>
      <c r="M6" s="150"/>
      <c r="N6" s="156" t="s">
        <v>58</v>
      </c>
      <c r="O6" s="151"/>
      <c r="P6" s="147" t="s">
        <v>56</v>
      </c>
      <c r="Q6" s="154"/>
      <c r="R6" s="150"/>
      <c r="S6" s="147" t="s">
        <v>57</v>
      </c>
      <c r="T6" s="154"/>
      <c r="U6" s="150"/>
      <c r="V6" s="156" t="s">
        <v>58</v>
      </c>
      <c r="W6" s="151"/>
      <c r="X6" s="147" t="s">
        <v>56</v>
      </c>
      <c r="Y6" s="154"/>
      <c r="Z6" s="150"/>
      <c r="AA6" s="147" t="s">
        <v>57</v>
      </c>
      <c r="AB6" s="154"/>
      <c r="AC6" s="150"/>
      <c r="AD6" s="156" t="s">
        <v>58</v>
      </c>
      <c r="AE6" s="151"/>
      <c r="AF6" s="147" t="s">
        <v>56</v>
      </c>
      <c r="AG6" s="154"/>
      <c r="AH6" s="150"/>
      <c r="AI6" s="147" t="s">
        <v>57</v>
      </c>
      <c r="AJ6" s="154"/>
      <c r="AK6" s="150"/>
      <c r="AL6" s="156" t="s">
        <v>58</v>
      </c>
      <c r="AM6" s="151"/>
      <c r="AN6" s="147" t="s">
        <v>56</v>
      </c>
      <c r="AO6" s="154"/>
      <c r="AP6" s="150"/>
      <c r="AQ6" s="147" t="s">
        <v>57</v>
      </c>
      <c r="AR6" s="154"/>
      <c r="AS6" s="150"/>
      <c r="AT6" s="156" t="s">
        <v>58</v>
      </c>
      <c r="AU6" s="151"/>
      <c r="AV6" s="147" t="s">
        <v>56</v>
      </c>
      <c r="AW6" s="154"/>
      <c r="AX6" s="150"/>
      <c r="AY6" s="147" t="s">
        <v>57</v>
      </c>
      <c r="AZ6" s="154"/>
      <c r="BA6" s="150"/>
      <c r="BB6" s="156" t="s">
        <v>58</v>
      </c>
      <c r="BC6" s="151"/>
      <c r="BD6" s="147" t="s">
        <v>56</v>
      </c>
      <c r="BE6" s="154"/>
      <c r="BF6" s="150"/>
      <c r="BG6" s="147" t="s">
        <v>57</v>
      </c>
      <c r="BH6" s="154"/>
      <c r="BI6" s="150"/>
      <c r="BJ6" s="156" t="s">
        <v>58</v>
      </c>
      <c r="BK6" s="151"/>
      <c r="BL6" s="147" t="s">
        <v>56</v>
      </c>
      <c r="BM6" s="154"/>
      <c r="BN6" s="150"/>
      <c r="BO6" s="147" t="s">
        <v>57</v>
      </c>
      <c r="BP6" s="154"/>
      <c r="BQ6" s="150"/>
      <c r="BR6" s="156" t="s">
        <v>58</v>
      </c>
      <c r="BS6" s="151"/>
      <c r="BT6" s="147" t="s">
        <v>56</v>
      </c>
      <c r="BU6" s="154"/>
      <c r="BV6" s="150"/>
      <c r="BW6" s="147" t="s">
        <v>57</v>
      </c>
      <c r="BX6" s="154"/>
      <c r="BY6" s="150"/>
      <c r="BZ6" s="156" t="s">
        <v>58</v>
      </c>
      <c r="CA6" s="151"/>
      <c r="CB6" s="147" t="s">
        <v>56</v>
      </c>
      <c r="CC6" s="154"/>
      <c r="CD6" s="150"/>
      <c r="CE6" s="147" t="s">
        <v>57</v>
      </c>
      <c r="CF6" s="154"/>
      <c r="CG6" s="150"/>
      <c r="CH6" s="156" t="s">
        <v>58</v>
      </c>
      <c r="CI6" s="151"/>
      <c r="CJ6" s="147" t="s">
        <v>56</v>
      </c>
      <c r="CK6" s="154"/>
      <c r="CL6" s="150"/>
      <c r="CM6" s="147" t="s">
        <v>57</v>
      </c>
      <c r="CN6" s="154"/>
      <c r="CO6" s="150"/>
      <c r="CP6" s="156" t="s">
        <v>58</v>
      </c>
      <c r="CQ6" s="151"/>
      <c r="CR6" s="147" t="s">
        <v>56</v>
      </c>
      <c r="CS6" s="154"/>
      <c r="CT6" s="150"/>
      <c r="CU6" s="147" t="s">
        <v>57</v>
      </c>
      <c r="CV6" s="154"/>
      <c r="CW6" s="150"/>
      <c r="CX6" s="156" t="s">
        <v>58</v>
      </c>
      <c r="CY6" s="151"/>
      <c r="CZ6" s="147" t="s">
        <v>56</v>
      </c>
      <c r="DA6" s="154"/>
      <c r="DB6" s="150"/>
      <c r="DC6" s="147" t="s">
        <v>57</v>
      </c>
      <c r="DD6" s="154"/>
      <c r="DE6" s="150"/>
      <c r="DF6" s="156" t="s">
        <v>58</v>
      </c>
      <c r="DG6" s="151"/>
      <c r="DH6" s="179"/>
      <c r="DI6" s="156" t="s">
        <v>58</v>
      </c>
      <c r="DJ6" s="151"/>
      <c r="DK6" s="179"/>
      <c r="DL6" s="156" t="s">
        <v>58</v>
      </c>
      <c r="DM6" s="151"/>
      <c r="DN6" s="179"/>
      <c r="DO6" s="156" t="s">
        <v>58</v>
      </c>
      <c r="DP6" s="155"/>
      <c r="DQ6" s="180"/>
      <c r="DR6" s="148" t="s">
        <v>59</v>
      </c>
      <c r="DS6" s="178"/>
      <c r="DT6" s="148" t="s">
        <v>60</v>
      </c>
      <c r="DU6" s="178"/>
      <c r="DV6" s="144" t="s">
        <v>61</v>
      </c>
      <c r="DW6" s="148" t="s">
        <v>59</v>
      </c>
      <c r="DX6" s="178"/>
      <c r="DY6" s="148" t="s">
        <v>60</v>
      </c>
      <c r="DZ6" s="178"/>
      <c r="EA6" s="144" t="s">
        <v>61</v>
      </c>
      <c r="EB6" s="144"/>
      <c r="EC6" s="144"/>
      <c r="ED6" s="144"/>
      <c r="EE6" s="148"/>
      <c r="EF6" s="178"/>
      <c r="EG6" s="144"/>
    </row>
    <row r="7" spans="1:143" s="4" customFormat="1" ht="39" customHeight="1" x14ac:dyDescent="0.55000000000000004">
      <c r="B7" s="144"/>
      <c r="C7" s="148"/>
      <c r="D7" s="144"/>
      <c r="E7" s="184"/>
      <c r="F7" s="144"/>
      <c r="G7" s="144"/>
      <c r="H7" s="144"/>
      <c r="I7" s="156" t="s">
        <v>62</v>
      </c>
      <c r="J7" s="151"/>
      <c r="K7" s="144"/>
      <c r="L7" s="156" t="s">
        <v>62</v>
      </c>
      <c r="M7" s="151"/>
      <c r="N7" s="143" t="s">
        <v>63</v>
      </c>
      <c r="O7" s="143" t="s">
        <v>64</v>
      </c>
      <c r="P7" s="144"/>
      <c r="Q7" s="156" t="s">
        <v>62</v>
      </c>
      <c r="R7" s="151"/>
      <c r="S7" s="144"/>
      <c r="T7" s="156" t="s">
        <v>62</v>
      </c>
      <c r="U7" s="151"/>
      <c r="V7" s="143" t="s">
        <v>63</v>
      </c>
      <c r="W7" s="143" t="s">
        <v>64</v>
      </c>
      <c r="X7" s="144"/>
      <c r="Y7" s="156" t="s">
        <v>62</v>
      </c>
      <c r="Z7" s="151"/>
      <c r="AA7" s="144"/>
      <c r="AB7" s="156" t="s">
        <v>62</v>
      </c>
      <c r="AC7" s="151"/>
      <c r="AD7" s="143" t="s">
        <v>63</v>
      </c>
      <c r="AE7" s="143" t="s">
        <v>64</v>
      </c>
      <c r="AF7" s="144"/>
      <c r="AG7" s="156" t="s">
        <v>62</v>
      </c>
      <c r="AH7" s="151"/>
      <c r="AI7" s="144"/>
      <c r="AJ7" s="156" t="s">
        <v>62</v>
      </c>
      <c r="AK7" s="151"/>
      <c r="AL7" s="143" t="s">
        <v>63</v>
      </c>
      <c r="AM7" s="143" t="s">
        <v>64</v>
      </c>
      <c r="AN7" s="144"/>
      <c r="AO7" s="156" t="s">
        <v>62</v>
      </c>
      <c r="AP7" s="151"/>
      <c r="AQ7" s="144"/>
      <c r="AR7" s="156" t="s">
        <v>62</v>
      </c>
      <c r="AS7" s="151"/>
      <c r="AT7" s="143" t="s">
        <v>63</v>
      </c>
      <c r="AU7" s="143" t="s">
        <v>64</v>
      </c>
      <c r="AV7" s="144"/>
      <c r="AW7" s="156" t="s">
        <v>62</v>
      </c>
      <c r="AX7" s="151"/>
      <c r="AY7" s="144"/>
      <c r="AZ7" s="156" t="s">
        <v>62</v>
      </c>
      <c r="BA7" s="151"/>
      <c r="BB7" s="143" t="s">
        <v>63</v>
      </c>
      <c r="BC7" s="143" t="s">
        <v>64</v>
      </c>
      <c r="BD7" s="144"/>
      <c r="BE7" s="156" t="s">
        <v>62</v>
      </c>
      <c r="BF7" s="151"/>
      <c r="BG7" s="144"/>
      <c r="BH7" s="156" t="s">
        <v>62</v>
      </c>
      <c r="BI7" s="151"/>
      <c r="BJ7" s="143" t="s">
        <v>63</v>
      </c>
      <c r="BK7" s="143" t="s">
        <v>64</v>
      </c>
      <c r="BL7" s="144"/>
      <c r="BM7" s="156" t="s">
        <v>62</v>
      </c>
      <c r="BN7" s="151"/>
      <c r="BO7" s="144"/>
      <c r="BP7" s="156" t="s">
        <v>62</v>
      </c>
      <c r="BQ7" s="151"/>
      <c r="BR7" s="143" t="s">
        <v>63</v>
      </c>
      <c r="BS7" s="143" t="s">
        <v>64</v>
      </c>
      <c r="BT7" s="144"/>
      <c r="BU7" s="156" t="s">
        <v>62</v>
      </c>
      <c r="BV7" s="151"/>
      <c r="BW7" s="144"/>
      <c r="BX7" s="156" t="s">
        <v>62</v>
      </c>
      <c r="BY7" s="151"/>
      <c r="BZ7" s="143" t="s">
        <v>63</v>
      </c>
      <c r="CA7" s="143" t="s">
        <v>64</v>
      </c>
      <c r="CB7" s="144"/>
      <c r="CC7" s="156" t="s">
        <v>62</v>
      </c>
      <c r="CD7" s="151"/>
      <c r="CE7" s="144"/>
      <c r="CF7" s="156" t="s">
        <v>62</v>
      </c>
      <c r="CG7" s="151"/>
      <c r="CH7" s="143" t="s">
        <v>63</v>
      </c>
      <c r="CI7" s="143" t="s">
        <v>64</v>
      </c>
      <c r="CJ7" s="144"/>
      <c r="CK7" s="156" t="s">
        <v>62</v>
      </c>
      <c r="CL7" s="151"/>
      <c r="CM7" s="144"/>
      <c r="CN7" s="156" t="s">
        <v>62</v>
      </c>
      <c r="CO7" s="151"/>
      <c r="CP7" s="143" t="s">
        <v>63</v>
      </c>
      <c r="CQ7" s="143" t="s">
        <v>64</v>
      </c>
      <c r="CR7" s="144"/>
      <c r="CS7" s="156" t="s">
        <v>62</v>
      </c>
      <c r="CT7" s="151"/>
      <c r="CU7" s="144"/>
      <c r="CV7" s="156" t="s">
        <v>62</v>
      </c>
      <c r="CW7" s="151"/>
      <c r="CX7" s="143" t="s">
        <v>63</v>
      </c>
      <c r="CY7" s="143" t="s">
        <v>64</v>
      </c>
      <c r="CZ7" s="144"/>
      <c r="DA7" s="156" t="s">
        <v>62</v>
      </c>
      <c r="DB7" s="151"/>
      <c r="DC7" s="144"/>
      <c r="DD7" s="156" t="s">
        <v>62</v>
      </c>
      <c r="DE7" s="151"/>
      <c r="DF7" s="143" t="s">
        <v>63</v>
      </c>
      <c r="DG7" s="143" t="s">
        <v>64</v>
      </c>
      <c r="DH7" s="180"/>
      <c r="DI7" s="143" t="s">
        <v>63</v>
      </c>
      <c r="DJ7" s="143" t="s">
        <v>64</v>
      </c>
      <c r="DK7" s="180"/>
      <c r="DL7" s="143" t="s">
        <v>63</v>
      </c>
      <c r="DM7" s="143" t="s">
        <v>64</v>
      </c>
      <c r="DN7" s="180"/>
      <c r="DO7" s="143" t="s">
        <v>63</v>
      </c>
      <c r="DP7" s="147" t="s">
        <v>64</v>
      </c>
      <c r="DQ7" s="180"/>
      <c r="DR7" s="148"/>
      <c r="DS7" s="143" t="s">
        <v>65</v>
      </c>
      <c r="DT7" s="148"/>
      <c r="DU7" s="143" t="s">
        <v>66</v>
      </c>
      <c r="DV7" s="144"/>
      <c r="DW7" s="148"/>
      <c r="DX7" s="143" t="s">
        <v>65</v>
      </c>
      <c r="DY7" s="148"/>
      <c r="DZ7" s="143" t="s">
        <v>66</v>
      </c>
      <c r="EA7" s="144"/>
      <c r="EB7" s="144"/>
      <c r="EC7" s="144"/>
      <c r="ED7" s="144"/>
      <c r="EE7" s="174"/>
      <c r="EF7" s="143" t="s">
        <v>67</v>
      </c>
      <c r="EG7" s="144"/>
      <c r="EI7" s="176"/>
      <c r="EJ7" s="176"/>
      <c r="EK7" s="176"/>
    </row>
    <row r="8" spans="1:143" s="4" customFormat="1" ht="39" customHeight="1" x14ac:dyDescent="0.55000000000000004">
      <c r="A8" s="23" t="s">
        <v>440</v>
      </c>
      <c r="B8" s="145"/>
      <c r="C8" s="177"/>
      <c r="D8" s="145"/>
      <c r="E8" s="182"/>
      <c r="F8" s="145"/>
      <c r="G8" s="145"/>
      <c r="H8" s="145"/>
      <c r="I8" s="8" t="s">
        <v>68</v>
      </c>
      <c r="J8" s="8" t="s">
        <v>69</v>
      </c>
      <c r="K8" s="145"/>
      <c r="L8" s="8" t="s">
        <v>70</v>
      </c>
      <c r="M8" s="8" t="s">
        <v>71</v>
      </c>
      <c r="N8" s="145"/>
      <c r="O8" s="145"/>
      <c r="P8" s="145"/>
      <c r="Q8" s="8" t="s">
        <v>68</v>
      </c>
      <c r="R8" s="8" t="s">
        <v>69</v>
      </c>
      <c r="S8" s="145"/>
      <c r="T8" s="8" t="s">
        <v>70</v>
      </c>
      <c r="U8" s="8" t="s">
        <v>71</v>
      </c>
      <c r="V8" s="145"/>
      <c r="W8" s="145"/>
      <c r="X8" s="145"/>
      <c r="Y8" s="8" t="s">
        <v>68</v>
      </c>
      <c r="Z8" s="8" t="s">
        <v>69</v>
      </c>
      <c r="AA8" s="145"/>
      <c r="AB8" s="8" t="s">
        <v>70</v>
      </c>
      <c r="AC8" s="8" t="s">
        <v>71</v>
      </c>
      <c r="AD8" s="145"/>
      <c r="AE8" s="145"/>
      <c r="AF8" s="145"/>
      <c r="AG8" s="8" t="s">
        <v>68</v>
      </c>
      <c r="AH8" s="8" t="s">
        <v>69</v>
      </c>
      <c r="AI8" s="145"/>
      <c r="AJ8" s="8" t="s">
        <v>70</v>
      </c>
      <c r="AK8" s="8" t="s">
        <v>71</v>
      </c>
      <c r="AL8" s="145"/>
      <c r="AM8" s="145"/>
      <c r="AN8" s="145"/>
      <c r="AO8" s="8" t="s">
        <v>68</v>
      </c>
      <c r="AP8" s="8" t="s">
        <v>69</v>
      </c>
      <c r="AQ8" s="145"/>
      <c r="AR8" s="8" t="s">
        <v>70</v>
      </c>
      <c r="AS8" s="8" t="s">
        <v>71</v>
      </c>
      <c r="AT8" s="145"/>
      <c r="AU8" s="145"/>
      <c r="AV8" s="145"/>
      <c r="AW8" s="8" t="s">
        <v>68</v>
      </c>
      <c r="AX8" s="8" t="s">
        <v>69</v>
      </c>
      <c r="AY8" s="145"/>
      <c r="AZ8" s="8" t="s">
        <v>70</v>
      </c>
      <c r="BA8" s="8" t="s">
        <v>71</v>
      </c>
      <c r="BB8" s="145"/>
      <c r="BC8" s="145"/>
      <c r="BD8" s="145"/>
      <c r="BE8" s="8" t="s">
        <v>68</v>
      </c>
      <c r="BF8" s="8" t="s">
        <v>69</v>
      </c>
      <c r="BG8" s="145"/>
      <c r="BH8" s="8" t="s">
        <v>70</v>
      </c>
      <c r="BI8" s="8" t="s">
        <v>71</v>
      </c>
      <c r="BJ8" s="145"/>
      <c r="BK8" s="145"/>
      <c r="BL8" s="145"/>
      <c r="BM8" s="8" t="s">
        <v>68</v>
      </c>
      <c r="BN8" s="8" t="s">
        <v>69</v>
      </c>
      <c r="BO8" s="145"/>
      <c r="BP8" s="8" t="s">
        <v>70</v>
      </c>
      <c r="BQ8" s="8" t="s">
        <v>71</v>
      </c>
      <c r="BR8" s="145"/>
      <c r="BS8" s="145"/>
      <c r="BT8" s="145"/>
      <c r="BU8" s="8" t="s">
        <v>68</v>
      </c>
      <c r="BV8" s="8" t="s">
        <v>69</v>
      </c>
      <c r="BW8" s="145"/>
      <c r="BX8" s="8" t="s">
        <v>70</v>
      </c>
      <c r="BY8" s="8" t="s">
        <v>71</v>
      </c>
      <c r="BZ8" s="145"/>
      <c r="CA8" s="145"/>
      <c r="CB8" s="145"/>
      <c r="CC8" s="8" t="s">
        <v>68</v>
      </c>
      <c r="CD8" s="8" t="s">
        <v>69</v>
      </c>
      <c r="CE8" s="145"/>
      <c r="CF8" s="8" t="s">
        <v>70</v>
      </c>
      <c r="CG8" s="8" t="s">
        <v>71</v>
      </c>
      <c r="CH8" s="145"/>
      <c r="CI8" s="145"/>
      <c r="CJ8" s="145"/>
      <c r="CK8" s="8" t="s">
        <v>68</v>
      </c>
      <c r="CL8" s="8" t="s">
        <v>69</v>
      </c>
      <c r="CM8" s="145"/>
      <c r="CN8" s="8" t="s">
        <v>70</v>
      </c>
      <c r="CO8" s="8" t="s">
        <v>71</v>
      </c>
      <c r="CP8" s="145"/>
      <c r="CQ8" s="145"/>
      <c r="CR8" s="145"/>
      <c r="CS8" s="8" t="s">
        <v>68</v>
      </c>
      <c r="CT8" s="8" t="s">
        <v>69</v>
      </c>
      <c r="CU8" s="145"/>
      <c r="CV8" s="8" t="s">
        <v>70</v>
      </c>
      <c r="CW8" s="8" t="s">
        <v>71</v>
      </c>
      <c r="CX8" s="145"/>
      <c r="CY8" s="145"/>
      <c r="CZ8" s="145"/>
      <c r="DA8" s="8" t="s">
        <v>68</v>
      </c>
      <c r="DB8" s="8" t="s">
        <v>69</v>
      </c>
      <c r="DC8" s="145"/>
      <c r="DD8" s="8" t="s">
        <v>70</v>
      </c>
      <c r="DE8" s="8" t="s">
        <v>71</v>
      </c>
      <c r="DF8" s="145"/>
      <c r="DG8" s="145"/>
      <c r="DH8" s="181"/>
      <c r="DI8" s="145"/>
      <c r="DJ8" s="145"/>
      <c r="DK8" s="181"/>
      <c r="DL8" s="145"/>
      <c r="DM8" s="145"/>
      <c r="DN8" s="181"/>
      <c r="DO8" s="145"/>
      <c r="DP8" s="177"/>
      <c r="DQ8" s="181"/>
      <c r="DR8" s="177"/>
      <c r="DS8" s="145"/>
      <c r="DT8" s="177"/>
      <c r="DU8" s="145"/>
      <c r="DV8" s="145"/>
      <c r="DW8" s="177"/>
      <c r="DX8" s="145"/>
      <c r="DY8" s="177"/>
      <c r="DZ8" s="145"/>
      <c r="EA8" s="145"/>
      <c r="EB8" s="145"/>
      <c r="EC8" s="145"/>
      <c r="ED8" s="145"/>
      <c r="EE8" s="175"/>
      <c r="EF8" s="145"/>
      <c r="EG8" s="145"/>
      <c r="EJ8" s="3"/>
      <c r="EK8" s="3"/>
    </row>
    <row r="9" spans="1:143" s="19" customFormat="1" ht="25.5" customHeight="1" x14ac:dyDescent="0.55000000000000004">
      <c r="A9" s="24" t="e">
        <f>47-SUM(C9:G9)</f>
        <v>#REF!</v>
      </c>
      <c r="B9" s="21" t="s">
        <v>393</v>
      </c>
      <c r="C9" s="21" t="e">
        <f>#REF!</f>
        <v>#REF!</v>
      </c>
      <c r="D9" s="21" t="e">
        <f>#REF!</f>
        <v>#REF!</v>
      </c>
      <c r="E9" s="21" t="e">
        <f>#REF!</f>
        <v>#REF!</v>
      </c>
      <c r="F9" s="21" t="e">
        <f>#REF!</f>
        <v>#REF!</v>
      </c>
      <c r="G9" s="21" t="e">
        <f>#REF!</f>
        <v>#REF!</v>
      </c>
      <c r="H9" s="21" t="e">
        <f>#REF!</f>
        <v>#REF!</v>
      </c>
      <c r="I9" s="21" t="e">
        <f>#REF!</f>
        <v>#REF!</v>
      </c>
      <c r="J9" s="21" t="e">
        <f>#REF!</f>
        <v>#REF!</v>
      </c>
      <c r="K9" s="21" t="e">
        <f>#REF!</f>
        <v>#REF!</v>
      </c>
      <c r="L9" s="21" t="e">
        <f>#REF!</f>
        <v>#REF!</v>
      </c>
      <c r="M9" s="21" t="e">
        <f>#REF!</f>
        <v>#REF!</v>
      </c>
      <c r="N9" s="21" t="e">
        <f>#REF!</f>
        <v>#REF!</v>
      </c>
      <c r="O9" s="21" t="e">
        <f>#REF!</f>
        <v>#REF!</v>
      </c>
      <c r="P9" s="21" t="e">
        <f>#REF!</f>
        <v>#REF!</v>
      </c>
      <c r="Q9" s="21" t="e">
        <f>#REF!</f>
        <v>#REF!</v>
      </c>
      <c r="R9" s="21" t="e">
        <f>#REF!</f>
        <v>#REF!</v>
      </c>
      <c r="S9" s="21" t="e">
        <f>#REF!</f>
        <v>#REF!</v>
      </c>
      <c r="T9" s="21" t="e">
        <f>#REF!</f>
        <v>#REF!</v>
      </c>
      <c r="U9" s="21" t="e">
        <f>#REF!</f>
        <v>#REF!</v>
      </c>
      <c r="V9" s="21" t="e">
        <f>#REF!</f>
        <v>#REF!</v>
      </c>
      <c r="W9" s="21" t="e">
        <f>#REF!</f>
        <v>#REF!</v>
      </c>
      <c r="X9" s="21" t="e">
        <f>#REF!</f>
        <v>#REF!</v>
      </c>
      <c r="Y9" s="21" t="e">
        <f>#REF!</f>
        <v>#REF!</v>
      </c>
      <c r="Z9" s="21" t="e">
        <f>#REF!</f>
        <v>#REF!</v>
      </c>
      <c r="AA9" s="21" t="e">
        <f>#REF!</f>
        <v>#REF!</v>
      </c>
      <c r="AB9" s="21" t="e">
        <f>#REF!</f>
        <v>#REF!</v>
      </c>
      <c r="AC9" s="21" t="e">
        <f>#REF!</f>
        <v>#REF!</v>
      </c>
      <c r="AD9" s="21" t="e">
        <f>#REF!</f>
        <v>#REF!</v>
      </c>
      <c r="AE9" s="21" t="e">
        <f>#REF!</f>
        <v>#REF!</v>
      </c>
      <c r="AF9" s="21" t="e">
        <f>#REF!</f>
        <v>#REF!</v>
      </c>
      <c r="AG9" s="21" t="e">
        <f>#REF!</f>
        <v>#REF!</v>
      </c>
      <c r="AH9" s="21" t="e">
        <f>#REF!</f>
        <v>#REF!</v>
      </c>
      <c r="AI9" s="21" t="e">
        <f>#REF!</f>
        <v>#REF!</v>
      </c>
      <c r="AJ9" s="21" t="e">
        <f>#REF!</f>
        <v>#REF!</v>
      </c>
      <c r="AK9" s="21" t="e">
        <f>#REF!</f>
        <v>#REF!</v>
      </c>
      <c r="AL9" s="21" t="e">
        <f>#REF!</f>
        <v>#REF!</v>
      </c>
      <c r="AM9" s="21" t="e">
        <f>#REF!</f>
        <v>#REF!</v>
      </c>
      <c r="AN9" s="21" t="e">
        <f>#REF!</f>
        <v>#REF!</v>
      </c>
      <c r="AO9" s="21" t="e">
        <f>#REF!</f>
        <v>#REF!</v>
      </c>
      <c r="AP9" s="21" t="e">
        <f>#REF!</f>
        <v>#REF!</v>
      </c>
      <c r="AQ9" s="21" t="e">
        <f>#REF!</f>
        <v>#REF!</v>
      </c>
      <c r="AR9" s="21" t="e">
        <f>#REF!</f>
        <v>#REF!</v>
      </c>
      <c r="AS9" s="21" t="e">
        <f>#REF!</f>
        <v>#REF!</v>
      </c>
      <c r="AT9" s="21" t="e">
        <f>#REF!</f>
        <v>#REF!</v>
      </c>
      <c r="AU9" s="21" t="e">
        <f>#REF!</f>
        <v>#REF!</v>
      </c>
      <c r="AV9" s="21" t="e">
        <f>#REF!</f>
        <v>#REF!</v>
      </c>
      <c r="AW9" s="21" t="e">
        <f>#REF!</f>
        <v>#REF!</v>
      </c>
      <c r="AX9" s="21" t="e">
        <f>#REF!</f>
        <v>#REF!</v>
      </c>
      <c r="AY9" s="21" t="e">
        <f>#REF!</f>
        <v>#REF!</v>
      </c>
      <c r="AZ9" s="21" t="e">
        <f>#REF!</f>
        <v>#REF!</v>
      </c>
      <c r="BA9" s="21" t="e">
        <f>#REF!</f>
        <v>#REF!</v>
      </c>
      <c r="BB9" s="21" t="e">
        <f>#REF!</f>
        <v>#REF!</v>
      </c>
      <c r="BC9" s="21" t="e">
        <f>#REF!</f>
        <v>#REF!</v>
      </c>
      <c r="BD9" s="21" t="e">
        <f>#REF!</f>
        <v>#REF!</v>
      </c>
      <c r="BE9" s="21" t="e">
        <f>#REF!</f>
        <v>#REF!</v>
      </c>
      <c r="BF9" s="21" t="e">
        <f>#REF!</f>
        <v>#REF!</v>
      </c>
      <c r="BG9" s="21" t="e">
        <f>#REF!</f>
        <v>#REF!</v>
      </c>
      <c r="BH9" s="21" t="e">
        <f>#REF!</f>
        <v>#REF!</v>
      </c>
      <c r="BI9" s="21" t="e">
        <f>#REF!</f>
        <v>#REF!</v>
      </c>
      <c r="BJ9" s="21" t="e">
        <f>#REF!</f>
        <v>#REF!</v>
      </c>
      <c r="BK9" s="21" t="e">
        <f>#REF!</f>
        <v>#REF!</v>
      </c>
      <c r="BL9" s="21" t="e">
        <f>#REF!</f>
        <v>#REF!</v>
      </c>
      <c r="BM9" s="21" t="e">
        <f>#REF!</f>
        <v>#REF!</v>
      </c>
      <c r="BN9" s="21" t="e">
        <f>#REF!</f>
        <v>#REF!</v>
      </c>
      <c r="BO9" s="21" t="e">
        <f>#REF!</f>
        <v>#REF!</v>
      </c>
      <c r="BP9" s="21" t="e">
        <f>#REF!</f>
        <v>#REF!</v>
      </c>
      <c r="BQ9" s="21" t="e">
        <f>#REF!</f>
        <v>#REF!</v>
      </c>
      <c r="BR9" s="21" t="e">
        <f>#REF!</f>
        <v>#REF!</v>
      </c>
      <c r="BS9" s="21" t="e">
        <f>#REF!</f>
        <v>#REF!</v>
      </c>
      <c r="BT9" s="21" t="e">
        <f>#REF!</f>
        <v>#REF!</v>
      </c>
      <c r="BU9" s="21" t="e">
        <f>#REF!</f>
        <v>#REF!</v>
      </c>
      <c r="BV9" s="21" t="e">
        <f>#REF!</f>
        <v>#REF!</v>
      </c>
      <c r="BW9" s="21" t="e">
        <f>#REF!</f>
        <v>#REF!</v>
      </c>
      <c r="BX9" s="21" t="e">
        <f>#REF!</f>
        <v>#REF!</v>
      </c>
      <c r="BY9" s="21" t="e">
        <f>#REF!</f>
        <v>#REF!</v>
      </c>
      <c r="BZ9" s="21" t="e">
        <f>#REF!</f>
        <v>#REF!</v>
      </c>
      <c r="CA9" s="21" t="e">
        <f>#REF!</f>
        <v>#REF!</v>
      </c>
      <c r="CB9" s="21" t="e">
        <f>#REF!</f>
        <v>#REF!</v>
      </c>
      <c r="CC9" s="21" t="e">
        <f>#REF!</f>
        <v>#REF!</v>
      </c>
      <c r="CD9" s="21" t="e">
        <f>#REF!</f>
        <v>#REF!</v>
      </c>
      <c r="CE9" s="21" t="e">
        <f>#REF!</f>
        <v>#REF!</v>
      </c>
      <c r="CF9" s="21" t="e">
        <f>#REF!</f>
        <v>#REF!</v>
      </c>
      <c r="CG9" s="21" t="e">
        <f>#REF!</f>
        <v>#REF!</v>
      </c>
      <c r="CH9" s="21" t="e">
        <f>#REF!</f>
        <v>#REF!</v>
      </c>
      <c r="CI9" s="21" t="e">
        <f>#REF!</f>
        <v>#REF!</v>
      </c>
      <c r="CJ9" s="21" t="e">
        <f>#REF!</f>
        <v>#REF!</v>
      </c>
      <c r="CK9" s="21" t="e">
        <f>#REF!</f>
        <v>#REF!</v>
      </c>
      <c r="CL9" s="21" t="e">
        <f>#REF!</f>
        <v>#REF!</v>
      </c>
      <c r="CM9" s="21" t="e">
        <f>#REF!</f>
        <v>#REF!</v>
      </c>
      <c r="CN9" s="21" t="e">
        <f>#REF!</f>
        <v>#REF!</v>
      </c>
      <c r="CO9" s="21" t="e">
        <f>#REF!</f>
        <v>#REF!</v>
      </c>
      <c r="CP9" s="21" t="e">
        <f>#REF!</f>
        <v>#REF!</v>
      </c>
      <c r="CQ9" s="21" t="e">
        <f>#REF!</f>
        <v>#REF!</v>
      </c>
      <c r="CR9" s="21" t="e">
        <f>#REF!</f>
        <v>#REF!</v>
      </c>
      <c r="CS9" s="21" t="e">
        <f>#REF!</f>
        <v>#REF!</v>
      </c>
      <c r="CT9" s="21" t="e">
        <f>#REF!</f>
        <v>#REF!</v>
      </c>
      <c r="CU9" s="21" t="e">
        <f>#REF!</f>
        <v>#REF!</v>
      </c>
      <c r="CV9" s="21" t="e">
        <f>#REF!</f>
        <v>#REF!</v>
      </c>
      <c r="CW9" s="21" t="e">
        <f>#REF!</f>
        <v>#REF!</v>
      </c>
      <c r="CX9" s="21" t="e">
        <f>#REF!</f>
        <v>#REF!</v>
      </c>
      <c r="CY9" s="21" t="e">
        <f>#REF!</f>
        <v>#REF!</v>
      </c>
      <c r="CZ9" s="21" t="e">
        <f>#REF!</f>
        <v>#REF!</v>
      </c>
      <c r="DA9" s="21" t="e">
        <f>#REF!</f>
        <v>#REF!</v>
      </c>
      <c r="DB9" s="21" t="e">
        <f>#REF!</f>
        <v>#REF!</v>
      </c>
      <c r="DC9" s="21" t="e">
        <f>#REF!</f>
        <v>#REF!</v>
      </c>
      <c r="DD9" s="21" t="e">
        <f>#REF!</f>
        <v>#REF!</v>
      </c>
      <c r="DE9" s="21" t="e">
        <f>#REF!</f>
        <v>#REF!</v>
      </c>
      <c r="DF9" s="21" t="e">
        <f>#REF!</f>
        <v>#REF!</v>
      </c>
      <c r="DG9" s="21" t="e">
        <f>#REF!</f>
        <v>#REF!</v>
      </c>
      <c r="DH9" s="21" t="e">
        <f>#REF!</f>
        <v>#REF!</v>
      </c>
      <c r="DI9" s="21" t="e">
        <f>#REF!</f>
        <v>#REF!</v>
      </c>
      <c r="DJ9" s="21" t="e">
        <f>#REF!</f>
        <v>#REF!</v>
      </c>
      <c r="DK9" s="21" t="e">
        <f>#REF!</f>
        <v>#REF!</v>
      </c>
      <c r="DL9" s="21" t="e">
        <f>#REF!</f>
        <v>#REF!</v>
      </c>
      <c r="DM9" s="21" t="e">
        <f>#REF!</f>
        <v>#REF!</v>
      </c>
      <c r="DN9" s="21" t="e">
        <f>#REF!</f>
        <v>#REF!</v>
      </c>
      <c r="DO9" s="21" t="e">
        <f>#REF!</f>
        <v>#REF!</v>
      </c>
      <c r="DP9" s="21" t="e">
        <f>#REF!</f>
        <v>#REF!</v>
      </c>
      <c r="DQ9" s="21" t="e">
        <f>#REF!</f>
        <v>#REF!</v>
      </c>
      <c r="DR9" s="21" t="e">
        <f>#REF!</f>
        <v>#REF!</v>
      </c>
      <c r="DS9" s="21" t="e">
        <f>#REF!</f>
        <v>#REF!</v>
      </c>
      <c r="DT9" s="21" t="e">
        <f>#REF!</f>
        <v>#REF!</v>
      </c>
      <c r="DU9" s="21" t="e">
        <f>#REF!</f>
        <v>#REF!</v>
      </c>
      <c r="DV9" s="21" t="e">
        <f>#REF!</f>
        <v>#REF!</v>
      </c>
      <c r="DW9" s="21" t="e">
        <f>#REF!</f>
        <v>#REF!</v>
      </c>
      <c r="DX9" s="21" t="e">
        <f>#REF!</f>
        <v>#REF!</v>
      </c>
      <c r="DY9" s="21" t="e">
        <f>#REF!</f>
        <v>#REF!</v>
      </c>
      <c r="DZ9" s="21" t="e">
        <f>#REF!</f>
        <v>#REF!</v>
      </c>
      <c r="EA9" s="21" t="e">
        <f>#REF!</f>
        <v>#REF!</v>
      </c>
      <c r="EB9" s="21" t="e">
        <f>#REF!</f>
        <v>#REF!</v>
      </c>
      <c r="EC9" s="21" t="e">
        <f>#REF!</f>
        <v>#REF!</v>
      </c>
      <c r="ED9" s="21" t="e">
        <f>#REF!</f>
        <v>#REF!</v>
      </c>
      <c r="EE9" s="21" t="e">
        <f>#REF!</f>
        <v>#REF!</v>
      </c>
      <c r="EF9" s="21" t="e">
        <f>#REF!</f>
        <v>#REF!</v>
      </c>
      <c r="EG9" s="21" t="e">
        <f>#REF!</f>
        <v>#REF!</v>
      </c>
    </row>
    <row r="10" spans="1:143" s="19" customFormat="1" ht="25.5" customHeight="1" x14ac:dyDescent="0.55000000000000004">
      <c r="A10" s="24" t="e">
        <f>1741-SUM(C10:G10)</f>
        <v>#REF!</v>
      </c>
      <c r="B10" s="21" t="s">
        <v>437</v>
      </c>
      <c r="C10" s="21" t="e">
        <f>#REF!</f>
        <v>#REF!</v>
      </c>
      <c r="D10" s="21" t="e">
        <f>#REF!</f>
        <v>#REF!</v>
      </c>
      <c r="E10" s="21" t="e">
        <f>#REF!</f>
        <v>#REF!</v>
      </c>
      <c r="F10" s="43" t="e">
        <f>#REF!</f>
        <v>#REF!</v>
      </c>
      <c r="G10" s="21" t="e">
        <f>#REF!</f>
        <v>#REF!</v>
      </c>
      <c r="H10" s="21" t="e">
        <f>#REF!</f>
        <v>#REF!</v>
      </c>
      <c r="I10" s="21" t="e">
        <f>#REF!</f>
        <v>#REF!</v>
      </c>
      <c r="J10" s="21" t="e">
        <f>#REF!</f>
        <v>#REF!</v>
      </c>
      <c r="K10" s="21" t="e">
        <f>#REF!</f>
        <v>#REF!</v>
      </c>
      <c r="L10" s="21" t="e">
        <f>#REF!</f>
        <v>#REF!</v>
      </c>
      <c r="M10" s="21" t="e">
        <f>#REF!</f>
        <v>#REF!</v>
      </c>
      <c r="N10" s="21" t="e">
        <f>#REF!</f>
        <v>#REF!</v>
      </c>
      <c r="O10" s="21" t="e">
        <f>#REF!</f>
        <v>#REF!</v>
      </c>
      <c r="P10" s="21" t="e">
        <f>#REF!</f>
        <v>#REF!</v>
      </c>
      <c r="Q10" s="21" t="e">
        <f>#REF!</f>
        <v>#REF!</v>
      </c>
      <c r="R10" s="21" t="e">
        <f>#REF!</f>
        <v>#REF!</v>
      </c>
      <c r="S10" s="21" t="e">
        <f>#REF!</f>
        <v>#REF!</v>
      </c>
      <c r="T10" s="21" t="e">
        <f>#REF!</f>
        <v>#REF!</v>
      </c>
      <c r="U10" s="21" t="e">
        <f>#REF!</f>
        <v>#REF!</v>
      </c>
      <c r="V10" s="21" t="e">
        <f>#REF!</f>
        <v>#REF!</v>
      </c>
      <c r="W10" s="21" t="e">
        <f>#REF!</f>
        <v>#REF!</v>
      </c>
      <c r="X10" s="21" t="e">
        <f>#REF!</f>
        <v>#REF!</v>
      </c>
      <c r="Y10" s="21" t="e">
        <f>#REF!</f>
        <v>#REF!</v>
      </c>
      <c r="Z10" s="21" t="e">
        <f>#REF!</f>
        <v>#REF!</v>
      </c>
      <c r="AA10" s="21" t="e">
        <f>#REF!</f>
        <v>#REF!</v>
      </c>
      <c r="AB10" s="21" t="e">
        <f>#REF!</f>
        <v>#REF!</v>
      </c>
      <c r="AC10" s="21" t="e">
        <f>#REF!</f>
        <v>#REF!</v>
      </c>
      <c r="AD10" s="21" t="e">
        <f>#REF!</f>
        <v>#REF!</v>
      </c>
      <c r="AE10" s="21" t="e">
        <f>#REF!</f>
        <v>#REF!</v>
      </c>
      <c r="AF10" s="21" t="e">
        <f>#REF!</f>
        <v>#REF!</v>
      </c>
      <c r="AG10" s="21" t="e">
        <f>#REF!</f>
        <v>#REF!</v>
      </c>
      <c r="AH10" s="21" t="e">
        <f>#REF!</f>
        <v>#REF!</v>
      </c>
      <c r="AI10" s="21" t="e">
        <f>#REF!</f>
        <v>#REF!</v>
      </c>
      <c r="AJ10" s="21" t="e">
        <f>#REF!</f>
        <v>#REF!</v>
      </c>
      <c r="AK10" s="21" t="e">
        <f>#REF!</f>
        <v>#REF!</v>
      </c>
      <c r="AL10" s="21" t="e">
        <f>#REF!</f>
        <v>#REF!</v>
      </c>
      <c r="AM10" s="21" t="e">
        <f>#REF!</f>
        <v>#REF!</v>
      </c>
      <c r="AN10" s="21" t="e">
        <f>#REF!</f>
        <v>#REF!</v>
      </c>
      <c r="AO10" s="21" t="e">
        <f>#REF!</f>
        <v>#REF!</v>
      </c>
      <c r="AP10" s="21" t="e">
        <f>#REF!</f>
        <v>#REF!</v>
      </c>
      <c r="AQ10" s="21" t="e">
        <f>#REF!</f>
        <v>#REF!</v>
      </c>
      <c r="AR10" s="21" t="e">
        <f>#REF!</f>
        <v>#REF!</v>
      </c>
      <c r="AS10" s="21" t="e">
        <f>#REF!</f>
        <v>#REF!</v>
      </c>
      <c r="AT10" s="21" t="e">
        <f>#REF!</f>
        <v>#REF!</v>
      </c>
      <c r="AU10" s="21" t="e">
        <f>#REF!</f>
        <v>#REF!</v>
      </c>
      <c r="AV10" s="21" t="e">
        <f>#REF!</f>
        <v>#REF!</v>
      </c>
      <c r="AW10" s="21" t="e">
        <f>#REF!</f>
        <v>#REF!</v>
      </c>
      <c r="AX10" s="21" t="e">
        <f>#REF!</f>
        <v>#REF!</v>
      </c>
      <c r="AY10" s="21" t="e">
        <f>#REF!</f>
        <v>#REF!</v>
      </c>
      <c r="AZ10" s="21" t="e">
        <f>#REF!</f>
        <v>#REF!</v>
      </c>
      <c r="BA10" s="21" t="e">
        <f>#REF!</f>
        <v>#REF!</v>
      </c>
      <c r="BB10" s="21" t="e">
        <f>#REF!</f>
        <v>#REF!</v>
      </c>
      <c r="BC10" s="21" t="e">
        <f>#REF!</f>
        <v>#REF!</v>
      </c>
      <c r="BD10" s="21" t="e">
        <f>#REF!</f>
        <v>#REF!</v>
      </c>
      <c r="BE10" s="21" t="e">
        <f>#REF!</f>
        <v>#REF!</v>
      </c>
      <c r="BF10" s="21" t="e">
        <f>#REF!</f>
        <v>#REF!</v>
      </c>
      <c r="BG10" s="21" t="e">
        <f>#REF!</f>
        <v>#REF!</v>
      </c>
      <c r="BH10" s="21" t="e">
        <f>#REF!</f>
        <v>#REF!</v>
      </c>
      <c r="BI10" s="21" t="e">
        <f>#REF!</f>
        <v>#REF!</v>
      </c>
      <c r="BJ10" s="21" t="e">
        <f>#REF!</f>
        <v>#REF!</v>
      </c>
      <c r="BK10" s="21" t="e">
        <f>#REF!</f>
        <v>#REF!</v>
      </c>
      <c r="BL10" s="21" t="e">
        <f>#REF!</f>
        <v>#REF!</v>
      </c>
      <c r="BM10" s="21" t="e">
        <f>#REF!</f>
        <v>#REF!</v>
      </c>
      <c r="BN10" s="21" t="e">
        <f>#REF!</f>
        <v>#REF!</v>
      </c>
      <c r="BO10" s="21" t="e">
        <f>#REF!</f>
        <v>#REF!</v>
      </c>
      <c r="BP10" s="21" t="e">
        <f>#REF!</f>
        <v>#REF!</v>
      </c>
      <c r="BQ10" s="21" t="e">
        <f>#REF!</f>
        <v>#REF!</v>
      </c>
      <c r="BR10" s="21" t="e">
        <f>#REF!</f>
        <v>#REF!</v>
      </c>
      <c r="BS10" s="21" t="e">
        <f>#REF!</f>
        <v>#REF!</v>
      </c>
      <c r="BT10" s="21" t="e">
        <f>#REF!</f>
        <v>#REF!</v>
      </c>
      <c r="BU10" s="21" t="e">
        <f>#REF!</f>
        <v>#REF!</v>
      </c>
      <c r="BV10" s="21" t="e">
        <f>#REF!</f>
        <v>#REF!</v>
      </c>
      <c r="BW10" s="21" t="e">
        <f>#REF!</f>
        <v>#REF!</v>
      </c>
      <c r="BX10" s="21" t="e">
        <f>#REF!</f>
        <v>#REF!</v>
      </c>
      <c r="BY10" s="21" t="e">
        <f>#REF!</f>
        <v>#REF!</v>
      </c>
      <c r="BZ10" s="21" t="e">
        <f>#REF!</f>
        <v>#REF!</v>
      </c>
      <c r="CA10" s="21" t="e">
        <f>#REF!</f>
        <v>#REF!</v>
      </c>
      <c r="CB10" s="21" t="e">
        <f>#REF!</f>
        <v>#REF!</v>
      </c>
      <c r="CC10" s="21" t="e">
        <f>#REF!</f>
        <v>#REF!</v>
      </c>
      <c r="CD10" s="21" t="e">
        <f>#REF!</f>
        <v>#REF!</v>
      </c>
      <c r="CE10" s="21" t="e">
        <f>#REF!</f>
        <v>#REF!</v>
      </c>
      <c r="CF10" s="21" t="e">
        <f>#REF!</f>
        <v>#REF!</v>
      </c>
      <c r="CG10" s="21" t="e">
        <f>#REF!</f>
        <v>#REF!</v>
      </c>
      <c r="CH10" s="21" t="e">
        <f>#REF!</f>
        <v>#REF!</v>
      </c>
      <c r="CI10" s="21" t="e">
        <f>#REF!</f>
        <v>#REF!</v>
      </c>
      <c r="CJ10" s="21" t="e">
        <f>#REF!</f>
        <v>#REF!</v>
      </c>
      <c r="CK10" s="21" t="e">
        <f>#REF!</f>
        <v>#REF!</v>
      </c>
      <c r="CL10" s="21" t="e">
        <f>#REF!</f>
        <v>#REF!</v>
      </c>
      <c r="CM10" s="21" t="e">
        <f>#REF!</f>
        <v>#REF!</v>
      </c>
      <c r="CN10" s="21" t="e">
        <f>#REF!</f>
        <v>#REF!</v>
      </c>
      <c r="CO10" s="21" t="e">
        <f>#REF!</f>
        <v>#REF!</v>
      </c>
      <c r="CP10" s="21" t="e">
        <f>#REF!</f>
        <v>#REF!</v>
      </c>
      <c r="CQ10" s="21" t="e">
        <f>#REF!</f>
        <v>#REF!</v>
      </c>
      <c r="CR10" s="21" t="e">
        <f>#REF!</f>
        <v>#REF!</v>
      </c>
      <c r="CS10" s="21" t="e">
        <f>#REF!</f>
        <v>#REF!</v>
      </c>
      <c r="CT10" s="21" t="e">
        <f>#REF!</f>
        <v>#REF!</v>
      </c>
      <c r="CU10" s="21" t="e">
        <f>#REF!</f>
        <v>#REF!</v>
      </c>
      <c r="CV10" s="21" t="e">
        <f>#REF!</f>
        <v>#REF!</v>
      </c>
      <c r="CW10" s="21" t="e">
        <f>#REF!</f>
        <v>#REF!</v>
      </c>
      <c r="CX10" s="21" t="e">
        <f>#REF!</f>
        <v>#REF!</v>
      </c>
      <c r="CY10" s="21" t="e">
        <f>#REF!</f>
        <v>#REF!</v>
      </c>
      <c r="CZ10" s="21" t="e">
        <f>#REF!</f>
        <v>#REF!</v>
      </c>
      <c r="DA10" s="21" t="e">
        <f>#REF!</f>
        <v>#REF!</v>
      </c>
      <c r="DB10" s="21" t="e">
        <f>#REF!</f>
        <v>#REF!</v>
      </c>
      <c r="DC10" s="21" t="e">
        <f>#REF!</f>
        <v>#REF!</v>
      </c>
      <c r="DD10" s="21" t="e">
        <f>#REF!</f>
        <v>#REF!</v>
      </c>
      <c r="DE10" s="21" t="e">
        <f>#REF!</f>
        <v>#REF!</v>
      </c>
      <c r="DF10" s="21" t="e">
        <f>#REF!</f>
        <v>#REF!</v>
      </c>
      <c r="DG10" s="21" t="e">
        <f>#REF!</f>
        <v>#REF!</v>
      </c>
      <c r="DH10" s="21" t="e">
        <f>#REF!</f>
        <v>#REF!</v>
      </c>
      <c r="DI10" s="21" t="e">
        <f>#REF!</f>
        <v>#REF!</v>
      </c>
      <c r="DJ10" s="21" t="e">
        <f>#REF!</f>
        <v>#REF!</v>
      </c>
      <c r="DK10" s="21" t="e">
        <f>#REF!</f>
        <v>#REF!</v>
      </c>
      <c r="DL10" s="21" t="e">
        <f>#REF!</f>
        <v>#REF!</v>
      </c>
      <c r="DM10" s="21" t="e">
        <f>#REF!</f>
        <v>#REF!</v>
      </c>
      <c r="DN10" s="21" t="e">
        <f>#REF!</f>
        <v>#REF!</v>
      </c>
      <c r="DO10" s="21" t="e">
        <f>#REF!</f>
        <v>#REF!</v>
      </c>
      <c r="DP10" s="21" t="e">
        <f>#REF!</f>
        <v>#REF!</v>
      </c>
      <c r="DQ10" s="21" t="e">
        <f>#REF!</f>
        <v>#REF!</v>
      </c>
      <c r="DR10" s="21" t="e">
        <f>#REF!</f>
        <v>#REF!</v>
      </c>
      <c r="DS10" s="21" t="e">
        <f>#REF!</f>
        <v>#REF!</v>
      </c>
      <c r="DT10" s="21" t="e">
        <f>#REF!</f>
        <v>#REF!</v>
      </c>
      <c r="DU10" s="21" t="e">
        <f>#REF!</f>
        <v>#REF!</v>
      </c>
      <c r="DV10" s="21" t="e">
        <f>#REF!</f>
        <v>#REF!</v>
      </c>
      <c r="DW10" s="21" t="e">
        <f>#REF!</f>
        <v>#REF!</v>
      </c>
      <c r="DX10" s="21" t="e">
        <f>#REF!</f>
        <v>#REF!</v>
      </c>
      <c r="DY10" s="21" t="e">
        <f>#REF!</f>
        <v>#REF!</v>
      </c>
      <c r="DZ10" s="21" t="e">
        <f>#REF!</f>
        <v>#REF!</v>
      </c>
      <c r="EA10" s="21" t="e">
        <f>#REF!</f>
        <v>#REF!</v>
      </c>
      <c r="EB10" s="21" t="e">
        <f>#REF!</f>
        <v>#REF!</v>
      </c>
      <c r="EC10" s="21" t="e">
        <f>#REF!</f>
        <v>#REF!</v>
      </c>
      <c r="ED10" s="21" t="e">
        <f>#REF!</f>
        <v>#REF!</v>
      </c>
      <c r="EE10" s="21" t="e">
        <f>#REF!</f>
        <v>#REF!</v>
      </c>
      <c r="EF10" s="21" t="e">
        <f>#REF!</f>
        <v>#REF!</v>
      </c>
      <c r="EG10" s="21" t="e">
        <f>#REF!</f>
        <v>#REF!</v>
      </c>
    </row>
    <row r="11" spans="1:143" s="19" customFormat="1" ht="25.5" customHeight="1" x14ac:dyDescent="0.55000000000000004">
      <c r="B11" s="24"/>
    </row>
    <row r="12" spans="1:143" s="19" customFormat="1" ht="25.5" customHeight="1" x14ac:dyDescent="0.55000000000000004">
      <c r="A12" s="19" t="s">
        <v>441</v>
      </c>
      <c r="B12" s="35" t="s">
        <v>445</v>
      </c>
      <c r="C12" s="36" t="e">
        <f>C9-O23</f>
        <v>#REF!</v>
      </c>
      <c r="D12" s="36" t="e">
        <f>D9-SUM(P23:Q23)</f>
        <v>#REF!</v>
      </c>
      <c r="E12" s="36" t="e">
        <f>E9-R23</f>
        <v>#REF!</v>
      </c>
      <c r="F12" s="36" t="e">
        <f>F9-S23</f>
        <v>#REF!</v>
      </c>
      <c r="G12" s="36" t="e">
        <f>G9-T23</f>
        <v>#REF!</v>
      </c>
      <c r="H12" s="37"/>
      <c r="I12" s="37"/>
      <c r="J12" s="37"/>
      <c r="K12" s="37"/>
      <c r="L12" s="37"/>
      <c r="M12" s="37"/>
      <c r="N12" s="36" t="e">
        <f>(M9+N9)-W23</f>
        <v>#REF!</v>
      </c>
      <c r="O12" s="36" t="e">
        <f>(M9+O9)-AX23</f>
        <v>#REF!</v>
      </c>
      <c r="P12" s="37"/>
      <c r="Q12" s="37"/>
      <c r="R12" s="37"/>
      <c r="S12" s="37"/>
      <c r="T12" s="37"/>
      <c r="U12" s="37"/>
      <c r="V12" s="36" t="e">
        <f>(U9+V9)-X23</f>
        <v>#REF!</v>
      </c>
      <c r="W12" s="36" t="e">
        <f>(U9+W9)-AY23</f>
        <v>#REF!</v>
      </c>
      <c r="X12" s="37"/>
      <c r="Y12" s="37"/>
      <c r="Z12" s="37"/>
      <c r="AA12" s="37"/>
      <c r="AB12" s="37"/>
      <c r="AC12" s="37"/>
      <c r="AD12" s="36" t="e">
        <f>(AC9+AD9)-Y23</f>
        <v>#REF!</v>
      </c>
      <c r="AE12" s="36" t="e">
        <f>(AC9+AE9)-AZ23</f>
        <v>#REF!</v>
      </c>
      <c r="AF12" s="37"/>
      <c r="AG12" s="37"/>
      <c r="AH12" s="37"/>
      <c r="AI12" s="37"/>
      <c r="AJ12" s="37"/>
      <c r="AK12" s="37"/>
      <c r="AL12" s="36" t="e">
        <f>(AK9+AL9)-Z23</f>
        <v>#REF!</v>
      </c>
      <c r="AM12" s="36" t="e">
        <f>(AK9+AM9)-BA23</f>
        <v>#REF!</v>
      </c>
      <c r="AN12" s="37"/>
      <c r="AO12" s="37"/>
      <c r="AP12" s="37"/>
      <c r="AQ12" s="37"/>
      <c r="AR12" s="37"/>
      <c r="AS12" s="37"/>
      <c r="AT12" s="36" t="e">
        <f>(AS9+AT9)-BB23</f>
        <v>#REF!</v>
      </c>
      <c r="AU12" s="36" t="e">
        <f>(AS9+AU9)-BB23</f>
        <v>#REF!</v>
      </c>
      <c r="AV12" s="37"/>
      <c r="AW12" s="37"/>
      <c r="AX12" s="37"/>
      <c r="AY12" s="37"/>
      <c r="AZ12" s="37"/>
      <c r="BA12" s="37"/>
      <c r="BB12" s="36" t="e">
        <f>(BA9+BB9)-AB23</f>
        <v>#REF!</v>
      </c>
      <c r="BC12" s="36" t="e">
        <f>(BA9+BC9)-BC23</f>
        <v>#REF!</v>
      </c>
      <c r="BD12" s="37"/>
      <c r="BE12" s="37"/>
      <c r="BF12" s="37"/>
      <c r="BG12" s="37"/>
      <c r="BH12" s="37"/>
      <c r="BI12" s="37"/>
      <c r="BJ12" s="36" t="e">
        <f>(BI9+BJ9)-AC23</f>
        <v>#REF!</v>
      </c>
      <c r="BK12" s="36" t="e">
        <f>(BI9+BK9)-BD23</f>
        <v>#REF!</v>
      </c>
      <c r="BL12" s="37"/>
      <c r="BM12" s="37"/>
      <c r="BN12" s="37"/>
      <c r="BO12" s="37"/>
      <c r="BP12" s="37"/>
      <c r="BQ12" s="37"/>
      <c r="BR12" s="36" t="e">
        <f>(BQ9+BR9)-MAX(AF23,AG23)</f>
        <v>#REF!</v>
      </c>
      <c r="BS12" s="36" t="e">
        <f>(BQ9+BS9)-MAX(BG23,BH23)</f>
        <v>#REF!</v>
      </c>
      <c r="BT12" s="37"/>
      <c r="BU12" s="37"/>
      <c r="BV12" s="37"/>
      <c r="BW12" s="37"/>
      <c r="BX12" s="37"/>
      <c r="BY12" s="37"/>
      <c r="BZ12" s="36" t="e">
        <f>(BY9+BZ9)-MAX(AE23,AH23)</f>
        <v>#REF!</v>
      </c>
      <c r="CA12" s="36" t="e">
        <f>(BY9+CA9)-MAX(BF23,BI23)</f>
        <v>#REF!</v>
      </c>
      <c r="CB12" s="37"/>
      <c r="CC12" s="37"/>
      <c r="CD12" s="37"/>
      <c r="CE12" s="37"/>
      <c r="CF12" s="37"/>
      <c r="CG12" s="37"/>
      <c r="CH12" s="36" t="e">
        <f>(CG9+CH9)-AI23</f>
        <v>#REF!</v>
      </c>
      <c r="CI12" s="36" t="e">
        <f>(CG9+CI9)-BJ23</f>
        <v>#REF!</v>
      </c>
      <c r="CJ12" s="37"/>
      <c r="CK12" s="37"/>
      <c r="CL12" s="37"/>
      <c r="CM12" s="37"/>
      <c r="CN12" s="37"/>
      <c r="CO12" s="37"/>
      <c r="CP12" s="36" t="e">
        <f>(CO9+CP9)-AJ23</f>
        <v>#REF!</v>
      </c>
      <c r="CQ12" s="36" t="e">
        <f>(CO9+CQ9)-BK23</f>
        <v>#REF!</v>
      </c>
      <c r="CR12" s="37"/>
      <c r="CS12" s="37"/>
      <c r="CT12" s="37"/>
      <c r="CU12" s="37"/>
      <c r="CV12" s="37"/>
      <c r="CW12" s="37"/>
      <c r="CX12" s="36" t="e">
        <f>(CW9+CX9)-AK23</f>
        <v>#REF!</v>
      </c>
      <c r="CY12" s="36" t="e">
        <f>(CW9+CY9)-BL23</f>
        <v>#REF!</v>
      </c>
      <c r="CZ12" s="37"/>
      <c r="DA12" s="37"/>
      <c r="DB12" s="37"/>
      <c r="DC12" s="37"/>
      <c r="DD12" s="37"/>
      <c r="DE12" s="37"/>
      <c r="DF12" s="36" t="e">
        <f>(DE9+DF9)-AM23</f>
        <v>#REF!</v>
      </c>
      <c r="DG12" s="36" t="e">
        <f>(DE9+DG9)-BN23</f>
        <v>#REF!</v>
      </c>
      <c r="DH12" s="21"/>
      <c r="DI12" s="21"/>
      <c r="DJ12" s="21"/>
      <c r="DK12" s="21"/>
      <c r="DL12" s="21"/>
      <c r="DM12" s="21"/>
      <c r="DN12" s="21"/>
      <c r="DO12" s="21"/>
      <c r="DP12" s="21"/>
      <c r="DQ12" s="21"/>
      <c r="DR12" s="36" t="e">
        <f>DR9-BX23</f>
        <v>#REF!</v>
      </c>
      <c r="DS12" s="36" t="e">
        <f t="shared" ref="DS12:DV12" si="0">DS9-BY23</f>
        <v>#REF!</v>
      </c>
      <c r="DT12" s="36" t="e">
        <f t="shared" si="0"/>
        <v>#REF!</v>
      </c>
      <c r="DU12" s="36" t="e">
        <f t="shared" si="0"/>
        <v>#REF!</v>
      </c>
      <c r="DV12" s="36" t="e">
        <f t="shared" si="0"/>
        <v>#REF!</v>
      </c>
      <c r="DW12" s="36" t="e">
        <f>DW9-CC23</f>
        <v>#REF!</v>
      </c>
      <c r="DX12" s="36" t="e">
        <f t="shared" ref="DX12" si="1">DX9-CD23</f>
        <v>#REF!</v>
      </c>
      <c r="DY12" s="36" t="e">
        <f>DY9-CE23</f>
        <v>#REF!</v>
      </c>
      <c r="DZ12" s="36" t="e">
        <f t="shared" ref="DZ12" si="2">DZ9-CF23</f>
        <v>#REF!</v>
      </c>
      <c r="EA12" s="36" t="e">
        <f t="shared" ref="EA12" si="3">EA9-CG23</f>
        <v>#REF!</v>
      </c>
      <c r="EB12" s="36" t="e">
        <f t="shared" ref="EB12" si="4">EB9-CH23</f>
        <v>#REF!</v>
      </c>
      <c r="EC12" s="36" t="e">
        <f t="shared" ref="EC12" si="5">EC9-CI23</f>
        <v>#REF!</v>
      </c>
      <c r="ED12" s="36" t="e">
        <f t="shared" ref="ED12" si="6">ED9-CJ23</f>
        <v>#REF!</v>
      </c>
      <c r="EE12" s="36" t="e">
        <f>EE9-CK23</f>
        <v>#REF!</v>
      </c>
      <c r="EF12" s="21"/>
      <c r="EG12" s="21"/>
    </row>
    <row r="13" spans="1:143" s="19" customFormat="1" ht="25.5" customHeight="1" x14ac:dyDescent="0.55000000000000004">
      <c r="A13" s="19">
        <v>47</v>
      </c>
      <c r="B13" s="27"/>
      <c r="C13" s="33"/>
      <c r="D13" s="34"/>
      <c r="E13" s="34"/>
      <c r="F13" s="34"/>
      <c r="G13" s="34"/>
      <c r="N13" s="33"/>
      <c r="O13" s="34"/>
      <c r="DH13" s="28"/>
      <c r="DI13" s="21"/>
      <c r="DJ13" s="21"/>
      <c r="DK13" s="21"/>
      <c r="DL13" s="21"/>
      <c r="DM13" s="21"/>
      <c r="DN13" s="21"/>
      <c r="DO13" s="21"/>
      <c r="DP13" s="21"/>
      <c r="DQ13" s="21"/>
      <c r="DR13" s="21"/>
      <c r="DS13" s="21"/>
      <c r="DT13" s="21"/>
      <c r="DU13" s="21"/>
      <c r="DV13" s="21"/>
      <c r="DW13" s="21"/>
      <c r="DX13" s="21"/>
      <c r="DY13" s="21"/>
      <c r="DZ13" s="21"/>
      <c r="EA13" s="21"/>
      <c r="EB13" s="21"/>
      <c r="EC13" s="21"/>
      <c r="ED13" s="21"/>
      <c r="EE13" s="21"/>
      <c r="EF13" s="21"/>
      <c r="EG13" s="21"/>
    </row>
    <row r="14" spans="1:143" ht="25.5" customHeight="1" x14ac:dyDescent="0.55000000000000004">
      <c r="A14" s="1" t="s">
        <v>442</v>
      </c>
      <c r="B14" s="35" t="s">
        <v>445</v>
      </c>
      <c r="C14" s="38" t="e">
        <f>C10-O24</f>
        <v>#REF!</v>
      </c>
      <c r="D14" s="38" t="e">
        <f>D10-SUM(P24:Q24)</f>
        <v>#REF!</v>
      </c>
      <c r="E14" s="38" t="e">
        <f>E10-R24</f>
        <v>#REF!</v>
      </c>
      <c r="F14" s="40" t="e">
        <f>F10-S24</f>
        <v>#REF!</v>
      </c>
      <c r="G14" s="40" t="e">
        <f>G10-T24</f>
        <v>#REF!</v>
      </c>
      <c r="H14" s="39"/>
      <c r="I14" s="39"/>
      <c r="J14" s="39"/>
      <c r="K14" s="39"/>
      <c r="L14" s="39"/>
      <c r="M14" s="39"/>
      <c r="N14" s="40" t="e">
        <f>(N10+M10)-W24</f>
        <v>#REF!</v>
      </c>
      <c r="O14" s="40" t="e">
        <f>(O10+M10)-AX24</f>
        <v>#REF!</v>
      </c>
      <c r="P14" s="39"/>
      <c r="Q14" s="39"/>
      <c r="R14" s="39"/>
      <c r="S14" s="39"/>
      <c r="T14" s="39"/>
      <c r="U14" s="39"/>
      <c r="V14" s="38" t="e">
        <f>(U10+V10)-X24</f>
        <v>#REF!</v>
      </c>
      <c r="W14" s="38" t="e">
        <f>(U10+W10)-AY24</f>
        <v>#REF!</v>
      </c>
      <c r="X14" s="39"/>
      <c r="Y14" s="39"/>
      <c r="Z14" s="39"/>
      <c r="AA14" s="39"/>
      <c r="AB14" s="39"/>
      <c r="AC14" s="39"/>
      <c r="AD14" s="38" t="e">
        <f>(AC10+AD10)-Y24</f>
        <v>#REF!</v>
      </c>
      <c r="AE14" s="38" t="e">
        <f>(AC10+AE10)-AZ24</f>
        <v>#REF!</v>
      </c>
      <c r="AF14" s="39"/>
      <c r="AG14" s="39"/>
      <c r="AH14" s="39"/>
      <c r="AI14" s="39"/>
      <c r="AJ14" s="39"/>
      <c r="AK14" s="39"/>
      <c r="AL14" s="38" t="e">
        <f>(AK10+AL10)-Z24</f>
        <v>#REF!</v>
      </c>
      <c r="AM14" s="38" t="e">
        <f>(AK10+AM10)-BA24</f>
        <v>#REF!</v>
      </c>
      <c r="AN14" s="39"/>
      <c r="AO14" s="39"/>
      <c r="AP14" s="39"/>
      <c r="AQ14" s="39"/>
      <c r="AR14" s="39"/>
      <c r="AS14" s="39"/>
      <c r="AT14" s="38" t="e">
        <f>(AS10+AT10)-AA24</f>
        <v>#REF!</v>
      </c>
      <c r="AU14" s="38" t="e">
        <f>(AU10+AS10)-BB24</f>
        <v>#REF!</v>
      </c>
      <c r="AV14" s="39"/>
      <c r="AW14" s="39"/>
      <c r="AX14" s="39"/>
      <c r="AY14" s="39"/>
      <c r="AZ14" s="39"/>
      <c r="BA14" s="39"/>
      <c r="BB14" s="38" t="e">
        <f>(BA10+BB10)-AB24</f>
        <v>#REF!</v>
      </c>
      <c r="BC14" s="38" t="e">
        <f>(BA10+BC10)-BC24</f>
        <v>#REF!</v>
      </c>
      <c r="BD14" s="39"/>
      <c r="BE14" s="39"/>
      <c r="BF14" s="39"/>
      <c r="BG14" s="39"/>
      <c r="BH14" s="39"/>
      <c r="BI14" s="39"/>
      <c r="BJ14" s="38" t="e">
        <f>(BI10+BJ10)-AC24</f>
        <v>#REF!</v>
      </c>
      <c r="BK14" s="38" t="e">
        <f>(BI10+BK10)-BD24</f>
        <v>#REF!</v>
      </c>
      <c r="BL14" s="39"/>
      <c r="BM14" s="39"/>
      <c r="BN14" s="39"/>
      <c r="BO14" s="39"/>
      <c r="BP14" s="39"/>
      <c r="BQ14" s="39"/>
      <c r="BR14" s="38" t="e">
        <f>(BQ10+BR10)-MAX(AF24,AG24)</f>
        <v>#REF!</v>
      </c>
      <c r="BS14" s="38" t="e">
        <f>(BQ10+BS10)-MAX(BG24,BH24)</f>
        <v>#REF!</v>
      </c>
      <c r="BT14" s="39"/>
      <c r="BU14" s="39"/>
      <c r="BV14" s="39"/>
      <c r="BW14" s="39"/>
      <c r="BX14" s="39"/>
      <c r="BY14" s="39"/>
      <c r="BZ14" s="38" t="e">
        <f>(BY10+BZ10)-MAX(AE24,AH24)</f>
        <v>#REF!</v>
      </c>
      <c r="CA14" s="38" t="e">
        <f>(BY10+CA10)-MAX(BF24,BI24)</f>
        <v>#REF!</v>
      </c>
      <c r="CB14" s="39"/>
      <c r="CC14" s="39"/>
      <c r="CD14" s="39"/>
      <c r="CE14" s="39"/>
      <c r="CF14" s="39"/>
      <c r="CG14" s="39"/>
      <c r="CH14" s="38" t="e">
        <f>(CG10+CH10)-AI24</f>
        <v>#REF!</v>
      </c>
      <c r="CI14" s="38" t="e">
        <f>(CG10+CI10)-BJ24</f>
        <v>#REF!</v>
      </c>
      <c r="CJ14" s="39"/>
      <c r="CK14" s="39"/>
      <c r="CL14" s="39"/>
      <c r="CM14" s="39"/>
      <c r="CN14" s="39"/>
      <c r="CO14" s="39"/>
      <c r="CP14" s="38" t="e">
        <f>(CO10+CP10)-AJ24</f>
        <v>#REF!</v>
      </c>
      <c r="CQ14" s="38" t="e">
        <f>(CO10+CQ10)-BK24</f>
        <v>#REF!</v>
      </c>
      <c r="CR14" s="39"/>
      <c r="CS14" s="39"/>
      <c r="CT14" s="39"/>
      <c r="CU14" s="39"/>
      <c r="CV14" s="39"/>
      <c r="CW14" s="39"/>
      <c r="CX14" s="38" t="e">
        <f>(CW10+CX10)-AJ24</f>
        <v>#REF!</v>
      </c>
      <c r="CY14" s="38" t="e">
        <f>(CW10+CY10)-BL24</f>
        <v>#REF!</v>
      </c>
      <c r="CZ14" s="39"/>
      <c r="DA14" s="39"/>
      <c r="DB14" s="39"/>
      <c r="DC14" s="39"/>
      <c r="DD14" s="39"/>
      <c r="DE14" s="39"/>
      <c r="DF14" s="38" t="e">
        <f>(DE10+DF10)-AM24</f>
        <v>#REF!</v>
      </c>
      <c r="DG14" s="38" t="e">
        <f>(DE10+DG10)-BN24</f>
        <v>#REF!</v>
      </c>
      <c r="DH14" s="26"/>
      <c r="DI14" s="26"/>
      <c r="DJ14" s="26"/>
      <c r="DK14" s="26"/>
      <c r="DL14" s="26"/>
      <c r="DM14" s="26"/>
      <c r="DN14" s="26"/>
      <c r="DO14" s="26"/>
      <c r="DP14" s="26"/>
      <c r="DQ14" s="26"/>
      <c r="DR14" s="38" t="e">
        <f>DR10-BX24</f>
        <v>#REF!</v>
      </c>
      <c r="DS14" s="38" t="e">
        <f t="shared" ref="DS14:DV14" si="7">DS10-BY24</f>
        <v>#REF!</v>
      </c>
      <c r="DT14" s="38" t="e">
        <f t="shared" si="7"/>
        <v>#REF!</v>
      </c>
      <c r="DU14" s="38" t="e">
        <f t="shared" si="7"/>
        <v>#REF!</v>
      </c>
      <c r="DV14" s="38" t="e">
        <f t="shared" si="7"/>
        <v>#REF!</v>
      </c>
      <c r="DW14" s="38" t="e">
        <f>DW10-CC24</f>
        <v>#REF!</v>
      </c>
      <c r="DX14" s="38" t="e">
        <f t="shared" ref="DX14" si="8">DX10-CD24</f>
        <v>#REF!</v>
      </c>
      <c r="DY14" s="38" t="e">
        <f>DY10-CE24</f>
        <v>#REF!</v>
      </c>
      <c r="DZ14" s="38" t="e">
        <f t="shared" ref="DZ14" si="9">DZ10-CF24</f>
        <v>#REF!</v>
      </c>
      <c r="EA14" s="38" t="e">
        <f t="shared" ref="EA14" si="10">EA10-CG24</f>
        <v>#REF!</v>
      </c>
      <c r="EB14" s="38" t="e">
        <f t="shared" ref="EB14" si="11">EB10-CH24</f>
        <v>#REF!</v>
      </c>
      <c r="EC14" s="38" t="e">
        <f t="shared" ref="EC14" si="12">EC10-CI24</f>
        <v>#REF!</v>
      </c>
      <c r="ED14" s="38" t="e">
        <f>ED10-CJ24</f>
        <v>#REF!</v>
      </c>
      <c r="EE14" s="38" t="e">
        <f t="shared" ref="EE14" si="13">EE10-CK24</f>
        <v>#REF!</v>
      </c>
      <c r="EF14" s="26"/>
      <c r="EG14" s="26"/>
    </row>
    <row r="15" spans="1:143" s="19" customFormat="1" ht="25.5" customHeight="1" x14ac:dyDescent="0.55000000000000004">
      <c r="A15" s="19">
        <v>1741</v>
      </c>
      <c r="B15" s="27"/>
      <c r="C15" s="33"/>
      <c r="D15" s="33"/>
      <c r="E15" s="34"/>
      <c r="F15" s="34"/>
      <c r="G15" s="34"/>
      <c r="N15" s="33"/>
      <c r="O15" s="34"/>
      <c r="DH15" s="28"/>
      <c r="DI15" s="21"/>
      <c r="DJ15" s="21"/>
      <c r="DK15" s="21"/>
      <c r="DL15" s="21"/>
      <c r="DM15" s="21"/>
      <c r="DN15" s="21"/>
      <c r="DO15" s="21"/>
      <c r="DP15" s="21"/>
      <c r="DQ15" s="21"/>
      <c r="DR15" s="21"/>
      <c r="DS15" s="21"/>
      <c r="DT15" s="21"/>
      <c r="DU15" s="21"/>
      <c r="DV15" s="21"/>
      <c r="DW15" s="21"/>
      <c r="DX15" s="21"/>
      <c r="DY15" s="21"/>
      <c r="DZ15" s="21"/>
      <c r="EA15" s="21"/>
      <c r="EB15" s="21"/>
      <c r="EC15" s="21"/>
      <c r="ED15" s="21"/>
      <c r="EE15" s="21"/>
      <c r="EF15" s="21"/>
      <c r="EG15" s="21"/>
    </row>
    <row r="16" spans="1:143" s="19" customFormat="1" ht="25.5" customHeight="1" x14ac:dyDescent="0.55000000000000004">
      <c r="B16" s="27"/>
      <c r="BR16" s="19" t="s">
        <v>443</v>
      </c>
      <c r="BZ16" s="19" t="s">
        <v>444</v>
      </c>
    </row>
    <row r="17" spans="2:91" ht="25.5" customHeight="1" x14ac:dyDescent="0.55000000000000004"/>
    <row r="18" spans="2:91" ht="25.5" customHeight="1" x14ac:dyDescent="0.55000000000000004">
      <c r="B18" s="18" t="s">
        <v>438</v>
      </c>
    </row>
    <row r="19" spans="2:91" s="25" customFormat="1" x14ac:dyDescent="0.35">
      <c r="B19" s="152" t="s">
        <v>394</v>
      </c>
      <c r="C19" s="156" t="s">
        <v>395</v>
      </c>
      <c r="D19" s="155"/>
      <c r="E19" s="155"/>
      <c r="F19" s="155"/>
      <c r="G19" s="155"/>
      <c r="H19" s="155"/>
      <c r="I19" s="155"/>
      <c r="J19" s="155"/>
      <c r="K19" s="155"/>
      <c r="L19" s="155"/>
      <c r="M19" s="155"/>
      <c r="N19" s="151"/>
      <c r="O19" s="157" t="s">
        <v>396</v>
      </c>
      <c r="P19" s="158"/>
      <c r="Q19" s="158"/>
      <c r="R19" s="158"/>
      <c r="S19" s="158"/>
      <c r="T19" s="159"/>
      <c r="U19" s="156" t="s">
        <v>397</v>
      </c>
      <c r="V19" s="155"/>
      <c r="W19" s="155"/>
      <c r="X19" s="155"/>
      <c r="Y19" s="155"/>
      <c r="Z19" s="155"/>
      <c r="AA19" s="155"/>
      <c r="AB19" s="155"/>
      <c r="AC19" s="155"/>
      <c r="AD19" s="155"/>
      <c r="AE19" s="155"/>
      <c r="AF19" s="155"/>
      <c r="AG19" s="155"/>
      <c r="AH19" s="155"/>
      <c r="AI19" s="155"/>
      <c r="AJ19" s="155"/>
      <c r="AK19" s="155"/>
      <c r="AL19" s="155"/>
      <c r="AM19" s="155"/>
      <c r="AN19" s="155"/>
      <c r="AO19" s="155"/>
      <c r="AP19" s="155"/>
      <c r="AQ19" s="155"/>
      <c r="AR19" s="155"/>
      <c r="AS19" s="155"/>
      <c r="AT19" s="155"/>
      <c r="AU19" s="155"/>
      <c r="AV19" s="155"/>
      <c r="AW19" s="155"/>
      <c r="AX19" s="155"/>
      <c r="AY19" s="155"/>
      <c r="AZ19" s="155"/>
      <c r="BA19" s="155"/>
      <c r="BB19" s="155"/>
      <c r="BC19" s="155"/>
      <c r="BD19" s="155"/>
      <c r="BE19" s="155"/>
      <c r="BF19" s="155"/>
      <c r="BG19" s="155"/>
      <c r="BH19" s="155"/>
      <c r="BI19" s="155"/>
      <c r="BJ19" s="155"/>
      <c r="BK19" s="155"/>
      <c r="BL19" s="155"/>
      <c r="BM19" s="155"/>
      <c r="BN19" s="155"/>
      <c r="BO19" s="155"/>
      <c r="BP19" s="155"/>
      <c r="BQ19" s="155"/>
      <c r="BR19" s="155"/>
      <c r="BS19" s="155"/>
      <c r="BT19" s="155"/>
      <c r="BU19" s="155"/>
      <c r="BV19" s="155"/>
      <c r="BW19" s="151"/>
      <c r="BX19" s="156" t="s">
        <v>398</v>
      </c>
      <c r="BY19" s="155"/>
      <c r="BZ19" s="155"/>
      <c r="CA19" s="155"/>
      <c r="CB19" s="155"/>
      <c r="CC19" s="155"/>
      <c r="CD19" s="155"/>
      <c r="CE19" s="155"/>
      <c r="CF19" s="155"/>
      <c r="CG19" s="151"/>
      <c r="CH19" s="147" t="s">
        <v>399</v>
      </c>
      <c r="CI19" s="163"/>
      <c r="CJ19" s="163"/>
      <c r="CK19" s="163"/>
      <c r="CL19" s="164"/>
      <c r="CM19" s="143" t="s">
        <v>400</v>
      </c>
    </row>
    <row r="20" spans="2:91" s="25" customFormat="1" ht="18" customHeight="1" x14ac:dyDescent="0.35">
      <c r="B20" s="152"/>
      <c r="C20" s="156" t="s">
        <v>401</v>
      </c>
      <c r="D20" s="155"/>
      <c r="E20" s="155"/>
      <c r="F20" s="155"/>
      <c r="G20" s="155"/>
      <c r="H20" s="151"/>
      <c r="I20" s="156" t="s">
        <v>402</v>
      </c>
      <c r="J20" s="155"/>
      <c r="K20" s="155"/>
      <c r="L20" s="155"/>
      <c r="M20" s="155"/>
      <c r="N20" s="151"/>
      <c r="O20" s="160"/>
      <c r="P20" s="161"/>
      <c r="Q20" s="161"/>
      <c r="R20" s="161"/>
      <c r="S20" s="161"/>
      <c r="T20" s="162"/>
      <c r="U20" s="168" t="s">
        <v>401</v>
      </c>
      <c r="V20" s="169"/>
      <c r="W20" s="169"/>
      <c r="X20" s="169"/>
      <c r="Y20" s="169"/>
      <c r="Z20" s="169"/>
      <c r="AA20" s="169"/>
      <c r="AB20" s="169"/>
      <c r="AC20" s="169"/>
      <c r="AD20" s="169"/>
      <c r="AE20" s="169"/>
      <c r="AF20" s="169"/>
      <c r="AG20" s="169"/>
      <c r="AH20" s="169"/>
      <c r="AI20" s="169"/>
      <c r="AJ20" s="169"/>
      <c r="AK20" s="169"/>
      <c r="AL20" s="169"/>
      <c r="AM20" s="169"/>
      <c r="AN20" s="169"/>
      <c r="AO20" s="169"/>
      <c r="AP20" s="169"/>
      <c r="AQ20" s="169"/>
      <c r="AR20" s="169"/>
      <c r="AS20" s="169"/>
      <c r="AT20" s="169"/>
      <c r="AU20" s="170"/>
      <c r="AV20" s="171" t="s">
        <v>403</v>
      </c>
      <c r="AW20" s="172"/>
      <c r="AX20" s="172"/>
      <c r="AY20" s="172"/>
      <c r="AZ20" s="172"/>
      <c r="BA20" s="172"/>
      <c r="BB20" s="172"/>
      <c r="BC20" s="172"/>
      <c r="BD20" s="172"/>
      <c r="BE20" s="172"/>
      <c r="BF20" s="172"/>
      <c r="BG20" s="172"/>
      <c r="BH20" s="172"/>
      <c r="BI20" s="172"/>
      <c r="BJ20" s="172"/>
      <c r="BK20" s="172"/>
      <c r="BL20" s="172"/>
      <c r="BM20" s="172"/>
      <c r="BN20" s="172"/>
      <c r="BO20" s="172"/>
      <c r="BP20" s="172"/>
      <c r="BQ20" s="172"/>
      <c r="BR20" s="172"/>
      <c r="BS20" s="172"/>
      <c r="BT20" s="172"/>
      <c r="BU20" s="172"/>
      <c r="BV20" s="173"/>
      <c r="BW20" s="9" t="s">
        <v>31</v>
      </c>
      <c r="BX20" s="156" t="s">
        <v>29</v>
      </c>
      <c r="BY20" s="155"/>
      <c r="BZ20" s="155"/>
      <c r="CA20" s="155"/>
      <c r="CB20" s="151"/>
      <c r="CC20" s="156" t="s">
        <v>404</v>
      </c>
      <c r="CD20" s="155"/>
      <c r="CE20" s="155"/>
      <c r="CF20" s="155"/>
      <c r="CG20" s="151"/>
      <c r="CH20" s="165"/>
      <c r="CI20" s="166"/>
      <c r="CJ20" s="166"/>
      <c r="CK20" s="166"/>
      <c r="CL20" s="167"/>
      <c r="CM20" s="144"/>
    </row>
    <row r="21" spans="2:91" s="25" customFormat="1" ht="30" x14ac:dyDescent="0.35">
      <c r="B21" s="152"/>
      <c r="C21" s="152" t="s">
        <v>405</v>
      </c>
      <c r="D21" s="152"/>
      <c r="E21" s="152"/>
      <c r="F21" s="152"/>
      <c r="G21" s="152"/>
      <c r="H21" s="7" t="s">
        <v>406</v>
      </c>
      <c r="I21" s="152" t="s">
        <v>405</v>
      </c>
      <c r="J21" s="152"/>
      <c r="K21" s="152"/>
      <c r="L21" s="152"/>
      <c r="M21" s="152"/>
      <c r="N21" s="7" t="s">
        <v>406</v>
      </c>
      <c r="O21" s="153" t="s">
        <v>405</v>
      </c>
      <c r="P21" s="153"/>
      <c r="Q21" s="153"/>
      <c r="R21" s="153"/>
      <c r="S21" s="153"/>
      <c r="T21" s="10" t="s">
        <v>406</v>
      </c>
      <c r="U21" s="154" t="s">
        <v>29</v>
      </c>
      <c r="V21" s="154"/>
      <c r="W21" s="154"/>
      <c r="X21" s="154"/>
      <c r="Y21" s="150"/>
      <c r="Z21" s="155" t="s">
        <v>404</v>
      </c>
      <c r="AA21" s="155"/>
      <c r="AB21" s="155"/>
      <c r="AC21" s="155"/>
      <c r="AD21" s="155"/>
      <c r="AE21" s="155"/>
      <c r="AF21" s="155"/>
      <c r="AG21" s="155"/>
      <c r="AH21" s="155"/>
      <c r="AI21" s="155"/>
      <c r="AJ21" s="155"/>
      <c r="AK21" s="155"/>
      <c r="AL21" s="155"/>
      <c r="AM21" s="155"/>
      <c r="AN21" s="155"/>
      <c r="AO21" s="155"/>
      <c r="AP21" s="155"/>
      <c r="AQ21" s="155"/>
      <c r="AR21" s="155"/>
      <c r="AS21" s="155"/>
      <c r="AT21" s="155"/>
      <c r="AU21" s="151"/>
      <c r="AV21" s="154" t="s">
        <v>29</v>
      </c>
      <c r="AW21" s="154"/>
      <c r="AX21" s="154"/>
      <c r="AY21" s="154"/>
      <c r="AZ21" s="150"/>
      <c r="BA21" s="155" t="s">
        <v>404</v>
      </c>
      <c r="BB21" s="155"/>
      <c r="BC21" s="155"/>
      <c r="BD21" s="155"/>
      <c r="BE21" s="155"/>
      <c r="BF21" s="155"/>
      <c r="BG21" s="155"/>
      <c r="BH21" s="155"/>
      <c r="BI21" s="155"/>
      <c r="BJ21" s="155"/>
      <c r="BK21" s="155"/>
      <c r="BL21" s="155"/>
      <c r="BM21" s="155"/>
      <c r="BN21" s="155"/>
      <c r="BO21" s="155"/>
      <c r="BP21" s="155"/>
      <c r="BQ21" s="155"/>
      <c r="BR21" s="155"/>
      <c r="BS21" s="155"/>
      <c r="BT21" s="155"/>
      <c r="BU21" s="155"/>
      <c r="BV21" s="151"/>
      <c r="BW21" s="11"/>
      <c r="BX21" s="147" t="s">
        <v>407</v>
      </c>
      <c r="BY21" s="151"/>
      <c r="BZ21" s="147" t="s">
        <v>408</v>
      </c>
      <c r="CA21" s="150"/>
      <c r="CB21" s="143" t="s">
        <v>409</v>
      </c>
      <c r="CC21" s="147" t="s">
        <v>407</v>
      </c>
      <c r="CD21" s="151"/>
      <c r="CE21" s="147" t="s">
        <v>408</v>
      </c>
      <c r="CF21" s="150"/>
      <c r="CG21" s="143" t="s">
        <v>409</v>
      </c>
      <c r="CH21" s="143" t="s">
        <v>410</v>
      </c>
      <c r="CI21" s="143" t="s">
        <v>411</v>
      </c>
      <c r="CJ21" s="143" t="s">
        <v>412</v>
      </c>
      <c r="CK21" s="147" t="s">
        <v>79</v>
      </c>
      <c r="CL21" s="150"/>
      <c r="CM21" s="144"/>
    </row>
    <row r="22" spans="2:91" s="25" customFormat="1" ht="105" x14ac:dyDescent="0.35">
      <c r="B22" s="143"/>
      <c r="C22" s="7" t="s">
        <v>413</v>
      </c>
      <c r="D22" s="7" t="s">
        <v>414</v>
      </c>
      <c r="E22" s="7" t="s">
        <v>415</v>
      </c>
      <c r="F22" s="7" t="s">
        <v>416</v>
      </c>
      <c r="G22" s="7" t="s">
        <v>417</v>
      </c>
      <c r="H22" s="7"/>
      <c r="I22" s="7" t="s">
        <v>413</v>
      </c>
      <c r="J22" s="7" t="s">
        <v>414</v>
      </c>
      <c r="K22" s="7" t="s">
        <v>415</v>
      </c>
      <c r="L22" s="7" t="s">
        <v>416</v>
      </c>
      <c r="M22" s="7" t="s">
        <v>417</v>
      </c>
      <c r="N22" s="7"/>
      <c r="O22" s="10" t="s">
        <v>413</v>
      </c>
      <c r="P22" s="10" t="s">
        <v>414</v>
      </c>
      <c r="Q22" s="10" t="s">
        <v>415</v>
      </c>
      <c r="R22" s="10" t="s">
        <v>416</v>
      </c>
      <c r="S22" s="10" t="s">
        <v>417</v>
      </c>
      <c r="T22" s="10"/>
      <c r="U22" s="12" t="s">
        <v>418</v>
      </c>
      <c r="V22" s="12" t="s">
        <v>419</v>
      </c>
      <c r="W22" s="13" t="s">
        <v>0</v>
      </c>
      <c r="X22" s="13" t="s">
        <v>420</v>
      </c>
      <c r="Y22" s="13" t="s">
        <v>1</v>
      </c>
      <c r="Z22" s="13" t="s">
        <v>2</v>
      </c>
      <c r="AA22" s="13" t="s">
        <v>3</v>
      </c>
      <c r="AB22" s="13" t="s">
        <v>4</v>
      </c>
      <c r="AC22" s="13" t="s">
        <v>5</v>
      </c>
      <c r="AD22" s="29" t="s">
        <v>421</v>
      </c>
      <c r="AE22" s="13" t="s">
        <v>422</v>
      </c>
      <c r="AF22" s="13" t="s">
        <v>423</v>
      </c>
      <c r="AG22" s="13" t="s">
        <v>424</v>
      </c>
      <c r="AH22" s="13" t="s">
        <v>425</v>
      </c>
      <c r="AI22" s="13" t="s">
        <v>426</v>
      </c>
      <c r="AJ22" s="13" t="s">
        <v>427</v>
      </c>
      <c r="AK22" s="13" t="s">
        <v>428</v>
      </c>
      <c r="AL22" s="13" t="s">
        <v>429</v>
      </c>
      <c r="AM22" s="13" t="s">
        <v>430</v>
      </c>
      <c r="AN22" s="29" t="s">
        <v>431</v>
      </c>
      <c r="AO22" s="29" t="s">
        <v>432</v>
      </c>
      <c r="AP22" s="14" t="s">
        <v>433</v>
      </c>
      <c r="AQ22" s="15"/>
      <c r="AR22" s="14" t="s">
        <v>433</v>
      </c>
      <c r="AS22" s="15"/>
      <c r="AT22" s="14" t="s">
        <v>433</v>
      </c>
      <c r="AU22" s="15"/>
      <c r="AV22" s="12" t="s">
        <v>418</v>
      </c>
      <c r="AW22" s="12" t="s">
        <v>419</v>
      </c>
      <c r="AX22" s="13" t="s">
        <v>0</v>
      </c>
      <c r="AY22" s="13" t="s">
        <v>420</v>
      </c>
      <c r="AZ22" s="13" t="s">
        <v>1</v>
      </c>
      <c r="BA22" s="13" t="s">
        <v>2</v>
      </c>
      <c r="BB22" s="13" t="s">
        <v>3</v>
      </c>
      <c r="BC22" s="13" t="s">
        <v>4</v>
      </c>
      <c r="BD22" s="13" t="s">
        <v>5</v>
      </c>
      <c r="BE22" s="29" t="s">
        <v>421</v>
      </c>
      <c r="BF22" s="13" t="s">
        <v>422</v>
      </c>
      <c r="BG22" s="13" t="s">
        <v>423</v>
      </c>
      <c r="BH22" s="13" t="s">
        <v>424</v>
      </c>
      <c r="BI22" s="13" t="s">
        <v>425</v>
      </c>
      <c r="BJ22" s="13" t="s">
        <v>426</v>
      </c>
      <c r="BK22" s="13" t="s">
        <v>427</v>
      </c>
      <c r="BL22" s="13" t="s">
        <v>428</v>
      </c>
      <c r="BM22" s="29" t="s">
        <v>429</v>
      </c>
      <c r="BN22" s="13" t="s">
        <v>430</v>
      </c>
      <c r="BO22" s="29" t="s">
        <v>431</v>
      </c>
      <c r="BP22" s="29" t="s">
        <v>432</v>
      </c>
      <c r="BQ22" s="14" t="s">
        <v>433</v>
      </c>
      <c r="BR22" s="15"/>
      <c r="BS22" s="14" t="s">
        <v>433</v>
      </c>
      <c r="BT22" s="15"/>
      <c r="BU22" s="14" t="s">
        <v>433</v>
      </c>
      <c r="BV22" s="15"/>
      <c r="BW22" s="16"/>
      <c r="BX22" s="7"/>
      <c r="BY22" s="5" t="s">
        <v>434</v>
      </c>
      <c r="BZ22" s="17"/>
      <c r="CA22" s="5" t="s">
        <v>435</v>
      </c>
      <c r="CB22" s="144"/>
      <c r="CC22" s="7"/>
      <c r="CD22" s="5" t="s">
        <v>434</v>
      </c>
      <c r="CE22" s="17"/>
      <c r="CF22" s="5" t="s">
        <v>435</v>
      </c>
      <c r="CG22" s="144"/>
      <c r="CH22" s="144"/>
      <c r="CI22" s="144"/>
      <c r="CJ22" s="144"/>
      <c r="CK22" s="17"/>
      <c r="CL22" s="5" t="s">
        <v>436</v>
      </c>
      <c r="CM22" s="144"/>
    </row>
    <row r="23" spans="2:91" s="19" customFormat="1" ht="30.75" customHeight="1" x14ac:dyDescent="0.55000000000000004">
      <c r="B23" s="21" t="s">
        <v>393</v>
      </c>
      <c r="C23" s="21">
        <v>5</v>
      </c>
      <c r="D23" s="21">
        <v>12</v>
      </c>
      <c r="E23" s="21">
        <v>12</v>
      </c>
      <c r="F23" s="21">
        <v>18</v>
      </c>
      <c r="G23" s="21">
        <v>0</v>
      </c>
      <c r="H23" s="21">
        <v>0</v>
      </c>
      <c r="I23" s="21">
        <v>8</v>
      </c>
      <c r="J23" s="21">
        <v>14</v>
      </c>
      <c r="K23" s="21">
        <v>19</v>
      </c>
      <c r="L23" s="21">
        <v>3</v>
      </c>
      <c r="M23" s="21">
        <v>2</v>
      </c>
      <c r="N23" s="21">
        <v>1</v>
      </c>
      <c r="O23" s="21">
        <v>8</v>
      </c>
      <c r="P23" s="21">
        <v>18</v>
      </c>
      <c r="Q23" s="21">
        <v>19</v>
      </c>
      <c r="R23" s="21">
        <v>2</v>
      </c>
      <c r="S23" s="21">
        <v>0</v>
      </c>
      <c r="T23" s="21">
        <v>0</v>
      </c>
      <c r="U23" s="21"/>
      <c r="V23" s="21"/>
      <c r="W23" s="21">
        <v>47</v>
      </c>
      <c r="X23" s="21">
        <v>36</v>
      </c>
      <c r="Y23" s="21">
        <v>38</v>
      </c>
      <c r="Z23" s="21">
        <v>11</v>
      </c>
      <c r="AA23" s="21">
        <v>11</v>
      </c>
      <c r="AB23" s="21">
        <v>14</v>
      </c>
      <c r="AC23" s="21">
        <v>11</v>
      </c>
      <c r="AD23" s="30">
        <v>12</v>
      </c>
      <c r="AE23" s="21">
        <v>12</v>
      </c>
      <c r="AF23" s="21">
        <v>11</v>
      </c>
      <c r="AG23" s="21">
        <v>12</v>
      </c>
      <c r="AH23" s="21">
        <v>24</v>
      </c>
      <c r="AI23" s="21">
        <v>16</v>
      </c>
      <c r="AJ23" s="21">
        <v>12</v>
      </c>
      <c r="AK23" s="21">
        <v>12</v>
      </c>
      <c r="AL23" s="21">
        <v>11</v>
      </c>
      <c r="AM23" s="21">
        <v>11</v>
      </c>
      <c r="AN23" s="30">
        <v>11</v>
      </c>
      <c r="AO23" s="30">
        <v>11</v>
      </c>
      <c r="AP23" s="21">
        <v>0</v>
      </c>
      <c r="AQ23" s="21">
        <v>8</v>
      </c>
      <c r="AR23" s="21">
        <v>0</v>
      </c>
      <c r="AS23" s="21">
        <v>5</v>
      </c>
      <c r="AT23" s="21">
        <v>0</v>
      </c>
      <c r="AU23" s="21">
        <v>5</v>
      </c>
      <c r="AV23" s="21"/>
      <c r="AW23" s="21"/>
      <c r="AX23" s="21">
        <v>43</v>
      </c>
      <c r="AY23" s="21">
        <v>41</v>
      </c>
      <c r="AZ23" s="21">
        <v>42</v>
      </c>
      <c r="BA23" s="21">
        <v>14</v>
      </c>
      <c r="BB23" s="21">
        <v>12</v>
      </c>
      <c r="BC23" s="21">
        <v>13</v>
      </c>
      <c r="BD23" s="21">
        <v>11</v>
      </c>
      <c r="BE23" s="30">
        <v>17</v>
      </c>
      <c r="BF23" s="21">
        <v>23</v>
      </c>
      <c r="BG23" s="21">
        <v>25</v>
      </c>
      <c r="BH23" s="21">
        <v>28</v>
      </c>
      <c r="BI23" s="21">
        <v>35</v>
      </c>
      <c r="BJ23" s="21">
        <v>31</v>
      </c>
      <c r="BK23" s="21">
        <v>13</v>
      </c>
      <c r="BL23" s="21">
        <v>15</v>
      </c>
      <c r="BM23" s="30">
        <v>12</v>
      </c>
      <c r="BN23" s="21">
        <v>26</v>
      </c>
      <c r="BO23" s="30">
        <v>11</v>
      </c>
      <c r="BP23" s="30">
        <v>11</v>
      </c>
      <c r="BQ23" s="21"/>
      <c r="BR23" s="21">
        <v>14</v>
      </c>
      <c r="BS23" s="21"/>
      <c r="BT23" s="21">
        <v>10</v>
      </c>
      <c r="BU23" s="21"/>
      <c r="BV23" s="21">
        <v>5</v>
      </c>
      <c r="BW23" s="21"/>
      <c r="BX23" s="21">
        <v>0</v>
      </c>
      <c r="BY23" s="21"/>
      <c r="BZ23" s="21">
        <v>0</v>
      </c>
      <c r="CA23" s="21"/>
      <c r="CB23" s="21">
        <v>0</v>
      </c>
      <c r="CC23" s="21">
        <v>1</v>
      </c>
      <c r="CD23" s="21"/>
      <c r="CE23" s="21">
        <v>1</v>
      </c>
      <c r="CF23" s="21"/>
      <c r="CG23" s="21">
        <v>0</v>
      </c>
      <c r="CH23" s="21">
        <v>1</v>
      </c>
      <c r="CI23" s="21">
        <v>2</v>
      </c>
      <c r="CJ23" s="21">
        <v>1</v>
      </c>
      <c r="CK23" s="21">
        <v>1</v>
      </c>
    </row>
    <row r="24" spans="2:91" s="20" customFormat="1" ht="28.5" customHeight="1" x14ac:dyDescent="0.35">
      <c r="B24" s="21" t="s">
        <v>437</v>
      </c>
      <c r="C24" s="22">
        <v>19</v>
      </c>
      <c r="D24" s="22">
        <v>33</v>
      </c>
      <c r="E24" s="22">
        <v>65</v>
      </c>
      <c r="F24" s="22">
        <v>773</v>
      </c>
      <c r="G24" s="22">
        <v>6</v>
      </c>
      <c r="H24" s="22">
        <v>845</v>
      </c>
      <c r="I24" s="22">
        <v>107</v>
      </c>
      <c r="J24" s="22">
        <v>259</v>
      </c>
      <c r="K24" s="22">
        <v>209</v>
      </c>
      <c r="L24" s="22">
        <v>1032</v>
      </c>
      <c r="M24" s="22">
        <v>2</v>
      </c>
      <c r="N24" s="22">
        <v>132</v>
      </c>
      <c r="O24" s="22">
        <v>114</v>
      </c>
      <c r="P24" s="22">
        <v>271</v>
      </c>
      <c r="Q24" s="22">
        <v>231</v>
      </c>
      <c r="R24" s="22">
        <v>1067</v>
      </c>
      <c r="S24" s="22">
        <v>1</v>
      </c>
      <c r="T24" s="22">
        <v>57</v>
      </c>
      <c r="U24" s="22"/>
      <c r="V24" s="22"/>
      <c r="W24" s="22">
        <v>894</v>
      </c>
      <c r="X24" s="22">
        <v>201</v>
      </c>
      <c r="Y24" s="22">
        <v>202</v>
      </c>
      <c r="Z24" s="22">
        <v>83</v>
      </c>
      <c r="AA24" s="22">
        <v>45</v>
      </c>
      <c r="AB24" s="22">
        <v>44</v>
      </c>
      <c r="AC24" s="22">
        <v>44</v>
      </c>
      <c r="AD24" s="31">
        <v>47</v>
      </c>
      <c r="AE24" s="22">
        <v>51</v>
      </c>
      <c r="AF24" s="22">
        <v>55</v>
      </c>
      <c r="AG24" s="22">
        <v>54</v>
      </c>
      <c r="AH24" s="22">
        <v>69</v>
      </c>
      <c r="AI24" s="22">
        <v>57</v>
      </c>
      <c r="AJ24" s="22">
        <v>48</v>
      </c>
      <c r="AK24" s="22">
        <v>49</v>
      </c>
      <c r="AL24" s="22">
        <v>43</v>
      </c>
      <c r="AM24" s="22">
        <v>44</v>
      </c>
      <c r="AN24" s="31">
        <v>44</v>
      </c>
      <c r="AO24" s="31">
        <v>43</v>
      </c>
      <c r="AP24" s="22"/>
      <c r="AQ24" s="22">
        <v>20</v>
      </c>
      <c r="AR24" s="22"/>
      <c r="AS24" s="22">
        <v>11</v>
      </c>
      <c r="AT24" s="22"/>
      <c r="AU24" s="22">
        <v>8</v>
      </c>
      <c r="AV24" s="22"/>
      <c r="AW24" s="22"/>
      <c r="AX24" s="22">
        <v>1600</v>
      </c>
      <c r="AY24" s="22">
        <v>1020</v>
      </c>
      <c r="AZ24" s="22">
        <v>1037</v>
      </c>
      <c r="BA24" s="22">
        <v>308</v>
      </c>
      <c r="BB24" s="22">
        <v>213</v>
      </c>
      <c r="BC24" s="22">
        <v>208</v>
      </c>
      <c r="BD24" s="22">
        <v>195</v>
      </c>
      <c r="BE24" s="31">
        <v>228</v>
      </c>
      <c r="BF24" s="22">
        <v>253</v>
      </c>
      <c r="BG24" s="22">
        <v>318</v>
      </c>
      <c r="BH24" s="22">
        <v>341</v>
      </c>
      <c r="BI24" s="22">
        <v>343</v>
      </c>
      <c r="BJ24" s="22">
        <v>312</v>
      </c>
      <c r="BK24" s="22">
        <v>233</v>
      </c>
      <c r="BL24" s="22">
        <v>227</v>
      </c>
      <c r="BM24" s="31">
        <v>199</v>
      </c>
      <c r="BN24" s="22">
        <v>197</v>
      </c>
      <c r="BO24" s="31">
        <v>203</v>
      </c>
      <c r="BP24" s="31">
        <v>191</v>
      </c>
      <c r="BQ24" s="22"/>
      <c r="BR24" s="22">
        <v>111</v>
      </c>
      <c r="BS24" s="22"/>
      <c r="BT24" s="22">
        <v>54</v>
      </c>
      <c r="BU24" s="22"/>
      <c r="BV24" s="22">
        <v>13</v>
      </c>
      <c r="BW24" s="22"/>
      <c r="BX24" s="22">
        <v>0</v>
      </c>
      <c r="BY24" s="22"/>
      <c r="BZ24" s="22">
        <v>20</v>
      </c>
      <c r="CA24" s="22"/>
      <c r="CB24" s="22">
        <v>38</v>
      </c>
      <c r="CC24" s="22">
        <v>3</v>
      </c>
      <c r="CD24" s="22"/>
      <c r="CE24" s="22">
        <v>106</v>
      </c>
      <c r="CF24" s="22"/>
      <c r="CG24" s="22">
        <v>1015</v>
      </c>
      <c r="CH24" s="22">
        <v>593</v>
      </c>
      <c r="CI24" s="22">
        <v>607</v>
      </c>
      <c r="CJ24" s="22">
        <v>564</v>
      </c>
      <c r="CK24" s="22">
        <v>172</v>
      </c>
    </row>
    <row r="29" spans="2:91" ht="22" x14ac:dyDescent="0.55000000000000004">
      <c r="C29" s="32"/>
      <c r="D29" s="32"/>
      <c r="E29" s="32"/>
      <c r="F29" s="32"/>
      <c r="G29" s="32"/>
      <c r="H29" s="32"/>
      <c r="I29" s="32"/>
      <c r="J29" s="32"/>
      <c r="K29" s="32"/>
      <c r="L29" s="32"/>
      <c r="M29" s="32"/>
      <c r="N29" s="32"/>
      <c r="O29" s="32"/>
    </row>
    <row r="30" spans="2:91" ht="22" x14ac:dyDescent="0.55000000000000004">
      <c r="B30" s="32"/>
    </row>
    <row r="31" spans="2:91" ht="22" x14ac:dyDescent="0.55000000000000004">
      <c r="B31" s="32"/>
      <c r="C31" s="32"/>
    </row>
  </sheetData>
  <mergeCells count="214">
    <mergeCell ref="B2:B8"/>
    <mergeCell ref="C2:G3"/>
    <mergeCell ref="H2:DQ3"/>
    <mergeCell ref="DR2:EA3"/>
    <mergeCell ref="EB2:EF3"/>
    <mergeCell ref="EG2:EG3"/>
    <mergeCell ref="C4:C8"/>
    <mergeCell ref="D4:D8"/>
    <mergeCell ref="E4:E8"/>
    <mergeCell ref="F4:F8"/>
    <mergeCell ref="G4:G8"/>
    <mergeCell ref="H4:AE4"/>
    <mergeCell ref="AF4:DP4"/>
    <mergeCell ref="DQ4:DQ8"/>
    <mergeCell ref="DR4:DV5"/>
    <mergeCell ref="DW4:EA5"/>
    <mergeCell ref="AV5:BC5"/>
    <mergeCell ref="BD5:BK5"/>
    <mergeCell ref="BL5:BS5"/>
    <mergeCell ref="BT5:CA5"/>
    <mergeCell ref="EB4:EB8"/>
    <mergeCell ref="EC4:EC8"/>
    <mergeCell ref="ED4:ED8"/>
    <mergeCell ref="EE4:EF6"/>
    <mergeCell ref="EG4:EG8"/>
    <mergeCell ref="H5:O5"/>
    <mergeCell ref="P5:W5"/>
    <mergeCell ref="X5:AE5"/>
    <mergeCell ref="AF5:AM5"/>
    <mergeCell ref="AN5:AU5"/>
    <mergeCell ref="AF6:AH6"/>
    <mergeCell ref="AI6:AK6"/>
    <mergeCell ref="AL6:AM6"/>
    <mergeCell ref="AN6:AP6"/>
    <mergeCell ref="AQ6:AS6"/>
    <mergeCell ref="AT6:AU6"/>
    <mergeCell ref="DN5:DP5"/>
    <mergeCell ref="H6:J6"/>
    <mergeCell ref="K6:M6"/>
    <mergeCell ref="N6:O6"/>
    <mergeCell ref="P6:R6"/>
    <mergeCell ref="S6:U6"/>
    <mergeCell ref="V6:W6"/>
    <mergeCell ref="X6:Z6"/>
    <mergeCell ref="AA6:AC6"/>
    <mergeCell ref="AD6:AE6"/>
    <mergeCell ref="CB5:CI5"/>
    <mergeCell ref="CJ5:CQ5"/>
    <mergeCell ref="CR5:CY5"/>
    <mergeCell ref="CZ5:DG5"/>
    <mergeCell ref="DH5:DJ5"/>
    <mergeCell ref="DK5:DM5"/>
    <mergeCell ref="BT6:BV6"/>
    <mergeCell ref="BW6:BY6"/>
    <mergeCell ref="BZ6:CA6"/>
    <mergeCell ref="AV6:AX6"/>
    <mergeCell ref="AY6:BA6"/>
    <mergeCell ref="BB6:BC6"/>
    <mergeCell ref="BD6:BF6"/>
    <mergeCell ref="BG6:BI6"/>
    <mergeCell ref="BJ6:BK6"/>
    <mergeCell ref="DW6:DX6"/>
    <mergeCell ref="DY6:DZ6"/>
    <mergeCell ref="EA6:EA8"/>
    <mergeCell ref="DW7:DW8"/>
    <mergeCell ref="DX7:DX8"/>
    <mergeCell ref="DY7:DY8"/>
    <mergeCell ref="DZ7:DZ8"/>
    <mergeCell ref="DH6:DH8"/>
    <mergeCell ref="DI6:DJ6"/>
    <mergeCell ref="DK6:DK8"/>
    <mergeCell ref="DL6:DM6"/>
    <mergeCell ref="DN6:DN8"/>
    <mergeCell ref="DO6:DP6"/>
    <mergeCell ref="DI7:DI8"/>
    <mergeCell ref="DJ7:DJ8"/>
    <mergeCell ref="DL7:DL8"/>
    <mergeCell ref="DM7:DM8"/>
    <mergeCell ref="H7:H8"/>
    <mergeCell ref="I7:J7"/>
    <mergeCell ref="K7:K8"/>
    <mergeCell ref="L7:M7"/>
    <mergeCell ref="N7:N8"/>
    <mergeCell ref="O7:O8"/>
    <mergeCell ref="DR6:DS6"/>
    <mergeCell ref="DT6:DU6"/>
    <mergeCell ref="DV6:DV8"/>
    <mergeCell ref="CR6:CT6"/>
    <mergeCell ref="CU6:CW6"/>
    <mergeCell ref="CX6:CY6"/>
    <mergeCell ref="CZ6:DB6"/>
    <mergeCell ref="DC6:DE6"/>
    <mergeCell ref="DF6:DG6"/>
    <mergeCell ref="CB6:CD6"/>
    <mergeCell ref="CE6:CG6"/>
    <mergeCell ref="CH6:CI6"/>
    <mergeCell ref="CJ6:CL6"/>
    <mergeCell ref="CM6:CO6"/>
    <mergeCell ref="CP6:CQ6"/>
    <mergeCell ref="BL6:BN6"/>
    <mergeCell ref="BO6:BQ6"/>
    <mergeCell ref="BR6:BS6"/>
    <mergeCell ref="X7:X8"/>
    <mergeCell ref="Y7:Z7"/>
    <mergeCell ref="AA7:AA8"/>
    <mergeCell ref="AB7:AC7"/>
    <mergeCell ref="AD7:AD8"/>
    <mergeCell ref="AE7:AE8"/>
    <mergeCell ref="P7:P8"/>
    <mergeCell ref="Q7:R7"/>
    <mergeCell ref="S7:S8"/>
    <mergeCell ref="T7:U7"/>
    <mergeCell ref="V7:V8"/>
    <mergeCell ref="W7:W8"/>
    <mergeCell ref="AN7:AN8"/>
    <mergeCell ref="AO7:AP7"/>
    <mergeCell ref="AQ7:AQ8"/>
    <mergeCell ref="AR7:AS7"/>
    <mergeCell ref="AT7:AT8"/>
    <mergeCell ref="AU7:AU8"/>
    <mergeCell ref="AF7:AF8"/>
    <mergeCell ref="AG7:AH7"/>
    <mergeCell ref="AI7:AI8"/>
    <mergeCell ref="AJ7:AK7"/>
    <mergeCell ref="AL7:AL8"/>
    <mergeCell ref="AM7:AM8"/>
    <mergeCell ref="BD7:BD8"/>
    <mergeCell ref="BE7:BF7"/>
    <mergeCell ref="BG7:BG8"/>
    <mergeCell ref="BH7:BI7"/>
    <mergeCell ref="BJ7:BJ8"/>
    <mergeCell ref="BK7:BK8"/>
    <mergeCell ref="AV7:AV8"/>
    <mergeCell ref="AW7:AX7"/>
    <mergeCell ref="AY7:AY8"/>
    <mergeCell ref="AZ7:BA7"/>
    <mergeCell ref="BB7:BB8"/>
    <mergeCell ref="BC7:BC8"/>
    <mergeCell ref="BT7:BT8"/>
    <mergeCell ref="BU7:BV7"/>
    <mergeCell ref="BW7:BW8"/>
    <mergeCell ref="BX7:BY7"/>
    <mergeCell ref="BZ7:BZ8"/>
    <mergeCell ref="CA7:CA8"/>
    <mergeCell ref="BL7:BL8"/>
    <mergeCell ref="BM7:BN7"/>
    <mergeCell ref="BO7:BO8"/>
    <mergeCell ref="BP7:BQ7"/>
    <mergeCell ref="BR7:BR8"/>
    <mergeCell ref="BS7:BS8"/>
    <mergeCell ref="CM7:CM8"/>
    <mergeCell ref="CN7:CO7"/>
    <mergeCell ref="CP7:CP8"/>
    <mergeCell ref="CQ7:CQ8"/>
    <mergeCell ref="CB7:CB8"/>
    <mergeCell ref="CC7:CD7"/>
    <mergeCell ref="CE7:CE8"/>
    <mergeCell ref="CF7:CG7"/>
    <mergeCell ref="CH7:CH8"/>
    <mergeCell ref="CI7:CI8"/>
    <mergeCell ref="EE7:EE8"/>
    <mergeCell ref="EF7:EF8"/>
    <mergeCell ref="EI7:EK7"/>
    <mergeCell ref="B19:B22"/>
    <mergeCell ref="DO7:DO8"/>
    <mergeCell ref="DP7:DP8"/>
    <mergeCell ref="DR7:DR8"/>
    <mergeCell ref="DS7:DS8"/>
    <mergeCell ref="DT7:DT8"/>
    <mergeCell ref="DU7:DU8"/>
    <mergeCell ref="CZ7:CZ8"/>
    <mergeCell ref="DA7:DB7"/>
    <mergeCell ref="DC7:DC8"/>
    <mergeCell ref="DD7:DE7"/>
    <mergeCell ref="DF7:DF8"/>
    <mergeCell ref="DG7:DG8"/>
    <mergeCell ref="CR7:CR8"/>
    <mergeCell ref="CS7:CT7"/>
    <mergeCell ref="CU7:CU8"/>
    <mergeCell ref="CV7:CW7"/>
    <mergeCell ref="CX7:CX8"/>
    <mergeCell ref="CY7:CY8"/>
    <mergeCell ref="CJ7:CJ8"/>
    <mergeCell ref="CK7:CL7"/>
    <mergeCell ref="C19:N19"/>
    <mergeCell ref="O19:T20"/>
    <mergeCell ref="U19:BW19"/>
    <mergeCell ref="BX19:CG19"/>
    <mergeCell ref="CH19:CL20"/>
    <mergeCell ref="CM19:CM20"/>
    <mergeCell ref="C20:H20"/>
    <mergeCell ref="I20:N20"/>
    <mergeCell ref="U20:AU20"/>
    <mergeCell ref="AV20:BV20"/>
    <mergeCell ref="BX20:CB20"/>
    <mergeCell ref="CC20:CG20"/>
    <mergeCell ref="C21:G21"/>
    <mergeCell ref="I21:M21"/>
    <mergeCell ref="O21:S21"/>
    <mergeCell ref="U21:Y21"/>
    <mergeCell ref="Z21:AU21"/>
    <mergeCell ref="AV21:AZ21"/>
    <mergeCell ref="BA21:BV21"/>
    <mergeCell ref="BX21:BY21"/>
    <mergeCell ref="CI21:CI22"/>
    <mergeCell ref="CJ21:CJ22"/>
    <mergeCell ref="CK21:CL21"/>
    <mergeCell ref="CM21:CM22"/>
    <mergeCell ref="BZ21:CA21"/>
    <mergeCell ref="CB21:CB22"/>
    <mergeCell ref="CC21:CD21"/>
    <mergeCell ref="CE21:CF21"/>
    <mergeCell ref="CG21:CG22"/>
    <mergeCell ref="CH21:CH22"/>
  </mergeCells>
  <phoneticPr fontId="2"/>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9A95CA-1E52-455A-A9E0-DDC78665ADFE}">
  <sheetPr codeName="Sheet18">
    <tabColor theme="0" tint="-0.249977111117893"/>
  </sheetPr>
  <dimension ref="A1:AJ189"/>
  <sheetViews>
    <sheetView view="pageBreakPreview" zoomScale="60" zoomScaleNormal="70" workbookViewId="0"/>
  </sheetViews>
  <sheetFormatPr defaultColWidth="8.58203125" defaultRowHeight="15" x14ac:dyDescent="0.35"/>
  <cols>
    <col min="1" max="2" width="10.83203125" style="57" customWidth="1"/>
    <col min="3" max="3" width="15.08203125" style="57" bestFit="1" customWidth="1"/>
    <col min="4" max="22" width="12.33203125" style="57" customWidth="1"/>
    <col min="23" max="16384" width="8.58203125" style="57"/>
  </cols>
  <sheetData>
    <row r="1" spans="1:36" s="3" customFormat="1" ht="36" customHeight="1" x14ac:dyDescent="0.55000000000000004">
      <c r="A1" s="2" t="s">
        <v>3414</v>
      </c>
      <c r="B1" s="2"/>
      <c r="I1" s="49"/>
    </row>
    <row r="2" spans="1:36" s="3" customFormat="1" ht="24" customHeight="1" x14ac:dyDescent="0.55000000000000004">
      <c r="A2" s="49" t="s">
        <v>3374</v>
      </c>
      <c r="B2" s="2"/>
      <c r="H2" s="49"/>
      <c r="I2" s="49"/>
    </row>
    <row r="3" spans="1:36" s="3" customFormat="1" ht="24" customHeight="1" x14ac:dyDescent="0.55000000000000004">
      <c r="A3" s="49" t="s">
        <v>3375</v>
      </c>
      <c r="B3" s="2"/>
      <c r="I3" s="49"/>
    </row>
    <row r="4" spans="1:36" s="3" customFormat="1" ht="9.65" customHeight="1" x14ac:dyDescent="0.55000000000000004">
      <c r="A4" s="49"/>
      <c r="B4" s="2"/>
      <c r="I4" s="49"/>
    </row>
    <row r="5" spans="1:36" s="3" customFormat="1" ht="24" customHeight="1" x14ac:dyDescent="0.55000000000000004">
      <c r="A5" s="128"/>
      <c r="B5" s="2" t="s">
        <v>3421</v>
      </c>
      <c r="I5" s="49"/>
    </row>
    <row r="6" spans="1:36" s="3" customFormat="1" ht="24" customHeight="1" x14ac:dyDescent="0.55000000000000004">
      <c r="A6" s="129"/>
      <c r="B6" s="2" t="s">
        <v>3422</v>
      </c>
      <c r="I6" s="49"/>
    </row>
    <row r="7" spans="1:36" s="3" customFormat="1" ht="11.15" customHeight="1" x14ac:dyDescent="0.55000000000000004">
      <c r="A7" s="49"/>
      <c r="B7" s="2"/>
      <c r="I7" s="49"/>
    </row>
    <row r="8" spans="1:36" s="4" customFormat="1" ht="15.75" customHeight="1" x14ac:dyDescent="0.55000000000000004">
      <c r="A8" s="143" t="s">
        <v>30</v>
      </c>
      <c r="B8" s="143" t="s">
        <v>6</v>
      </c>
      <c r="C8" s="143" t="s">
        <v>7</v>
      </c>
      <c r="D8" s="143" t="s">
        <v>3372</v>
      </c>
      <c r="E8" s="147" t="s">
        <v>3380</v>
      </c>
      <c r="F8" s="47"/>
      <c r="G8" s="114"/>
      <c r="H8" s="46"/>
      <c r="I8" s="46"/>
      <c r="J8" s="46"/>
      <c r="K8" s="47"/>
      <c r="L8" s="114"/>
      <c r="M8" s="47"/>
      <c r="N8" s="47"/>
      <c r="O8" s="47"/>
      <c r="P8" s="47"/>
      <c r="Q8" s="47"/>
      <c r="R8" s="47"/>
      <c r="S8" s="47"/>
      <c r="T8" s="47"/>
      <c r="U8" s="47"/>
      <c r="V8" s="48"/>
    </row>
    <row r="9" spans="1:36" s="4" customFormat="1" ht="15.75" customHeight="1" x14ac:dyDescent="0.55000000000000004">
      <c r="A9" s="144"/>
      <c r="B9" s="144"/>
      <c r="C9" s="144"/>
      <c r="D9" s="144"/>
      <c r="E9" s="148"/>
      <c r="F9" s="69"/>
      <c r="G9" s="139" t="s">
        <v>3381</v>
      </c>
      <c r="H9" s="61"/>
      <c r="I9" s="61"/>
      <c r="J9" s="62"/>
      <c r="K9" s="58"/>
      <c r="L9" s="141" t="s">
        <v>3382</v>
      </c>
      <c r="M9" s="63"/>
      <c r="N9" s="63"/>
      <c r="O9" s="63"/>
      <c r="P9" s="63"/>
      <c r="Q9" s="63"/>
      <c r="R9" s="63"/>
      <c r="S9" s="63"/>
      <c r="T9" s="63"/>
      <c r="U9" s="50"/>
      <c r="V9" s="59"/>
    </row>
    <row r="10" spans="1:36" s="4" customFormat="1" ht="105" x14ac:dyDescent="0.55000000000000004">
      <c r="A10" s="145"/>
      <c r="B10" s="145"/>
      <c r="C10" s="145"/>
      <c r="D10" s="146"/>
      <c r="E10" s="149"/>
      <c r="F10" s="70" t="s">
        <v>3383</v>
      </c>
      <c r="G10" s="140"/>
      <c r="H10" s="64" t="s">
        <v>3373</v>
      </c>
      <c r="I10" s="64" t="s">
        <v>48</v>
      </c>
      <c r="J10" s="64" t="s">
        <v>1</v>
      </c>
      <c r="K10" s="113" t="s">
        <v>3384</v>
      </c>
      <c r="L10" s="142"/>
      <c r="M10" s="60" t="s">
        <v>2</v>
      </c>
      <c r="N10" s="60" t="s">
        <v>3</v>
      </c>
      <c r="O10" s="60" t="s">
        <v>4</v>
      </c>
      <c r="P10" s="60" t="s">
        <v>5</v>
      </c>
      <c r="Q10" s="60" t="s">
        <v>49</v>
      </c>
      <c r="R10" s="60" t="s">
        <v>50</v>
      </c>
      <c r="S10" s="60" t="s">
        <v>3376</v>
      </c>
      <c r="T10" s="60" t="s">
        <v>3377</v>
      </c>
      <c r="U10" s="51" t="s">
        <v>3378</v>
      </c>
      <c r="V10" s="45" t="s">
        <v>3379</v>
      </c>
    </row>
    <row r="11" spans="1:36" s="75" customFormat="1" ht="18" customHeight="1" x14ac:dyDescent="0.35">
      <c r="A11" s="77" t="s">
        <v>3458</v>
      </c>
      <c r="B11" s="71" t="s">
        <v>1648</v>
      </c>
      <c r="C11" s="71" t="s">
        <v>1649</v>
      </c>
      <c r="D11" s="67">
        <v>1</v>
      </c>
      <c r="E11" s="68" t="s">
        <v>3691</v>
      </c>
      <c r="F11" s="136">
        <v>1</v>
      </c>
      <c r="G11" s="68" t="s">
        <v>3663</v>
      </c>
      <c r="H11" s="68" t="s">
        <v>72</v>
      </c>
      <c r="I11" s="68" t="s">
        <v>72</v>
      </c>
      <c r="J11" s="68" t="s">
        <v>72</v>
      </c>
      <c r="K11" s="67">
        <v>1</v>
      </c>
      <c r="L11" s="68" t="s">
        <v>3674</v>
      </c>
      <c r="M11" s="68" t="s">
        <v>72</v>
      </c>
      <c r="N11" s="68" t="s">
        <v>72</v>
      </c>
      <c r="O11" s="68" t="s">
        <v>72</v>
      </c>
      <c r="P11" s="68" t="s">
        <v>72</v>
      </c>
      <c r="Q11" s="68" t="s">
        <v>72</v>
      </c>
      <c r="R11" s="68" t="s">
        <v>72</v>
      </c>
      <c r="S11" s="68" t="s">
        <v>72</v>
      </c>
      <c r="T11" s="68" t="s">
        <v>72</v>
      </c>
      <c r="U11" s="68" t="s">
        <v>72</v>
      </c>
      <c r="V11" s="68" t="s">
        <v>72</v>
      </c>
      <c r="X11" s="73"/>
      <c r="Y11" s="73"/>
      <c r="Z11" s="73"/>
      <c r="AA11" s="73"/>
      <c r="AB11" s="73"/>
      <c r="AC11" s="73"/>
      <c r="AD11" s="73"/>
      <c r="AE11" s="73"/>
      <c r="AF11" s="73"/>
      <c r="AG11" s="73"/>
      <c r="AH11" s="73"/>
      <c r="AI11" s="73"/>
      <c r="AJ11" s="73"/>
    </row>
    <row r="12" spans="1:36" s="75" customFormat="1" ht="18" customHeight="1" x14ac:dyDescent="0.35">
      <c r="A12" s="77" t="s">
        <v>3459</v>
      </c>
      <c r="B12" s="71" t="s">
        <v>1648</v>
      </c>
      <c r="C12" s="71" t="s">
        <v>1650</v>
      </c>
      <c r="D12" s="67">
        <v>0.23076923076923078</v>
      </c>
      <c r="E12" s="68" t="s">
        <v>3687</v>
      </c>
      <c r="F12" s="136">
        <v>1</v>
      </c>
      <c r="G12" s="68" t="s">
        <v>3663</v>
      </c>
      <c r="H12" s="68" t="s">
        <v>72</v>
      </c>
      <c r="I12" s="68" t="s">
        <v>72</v>
      </c>
      <c r="J12" s="68" t="s">
        <v>72</v>
      </c>
      <c r="K12" s="67">
        <v>0</v>
      </c>
      <c r="L12" s="68" t="s">
        <v>3688</v>
      </c>
      <c r="M12" s="68" t="s">
        <v>3412</v>
      </c>
      <c r="N12" s="68" t="s">
        <v>3412</v>
      </c>
      <c r="O12" s="68" t="s">
        <v>3412</v>
      </c>
      <c r="P12" s="68" t="s">
        <v>3412</v>
      </c>
      <c r="Q12" s="68" t="s">
        <v>3412</v>
      </c>
      <c r="R12" s="68" t="s">
        <v>3412</v>
      </c>
      <c r="S12" s="68" t="s">
        <v>3412</v>
      </c>
      <c r="T12" s="68" t="s">
        <v>3412</v>
      </c>
      <c r="U12" s="68" t="s">
        <v>3412</v>
      </c>
      <c r="V12" s="68" t="s">
        <v>3412</v>
      </c>
      <c r="X12" s="73"/>
      <c r="Y12" s="73"/>
      <c r="Z12" s="73"/>
      <c r="AA12" s="73"/>
      <c r="AB12" s="73"/>
      <c r="AC12" s="73"/>
      <c r="AD12" s="73"/>
      <c r="AE12" s="73"/>
      <c r="AF12" s="73"/>
      <c r="AG12" s="73"/>
      <c r="AH12" s="73"/>
      <c r="AI12" s="73"/>
      <c r="AJ12" s="73"/>
    </row>
    <row r="13" spans="1:36" ht="18" customHeight="1" x14ac:dyDescent="0.35">
      <c r="A13" s="77" t="s">
        <v>3460</v>
      </c>
      <c r="B13" s="71" t="s">
        <v>1648</v>
      </c>
      <c r="C13" s="71" t="s">
        <v>1651</v>
      </c>
      <c r="D13" s="67">
        <v>0.7</v>
      </c>
      <c r="E13" s="68" t="s">
        <v>3794</v>
      </c>
      <c r="F13" s="136">
        <v>1</v>
      </c>
      <c r="G13" s="68" t="s">
        <v>3663</v>
      </c>
      <c r="H13" s="68" t="s">
        <v>72</v>
      </c>
      <c r="I13" s="68" t="s">
        <v>72</v>
      </c>
      <c r="J13" s="68" t="s">
        <v>72</v>
      </c>
      <c r="K13" s="67">
        <v>0.5714285714285714</v>
      </c>
      <c r="L13" s="68" t="s">
        <v>3757</v>
      </c>
      <c r="M13" s="68" t="s">
        <v>3412</v>
      </c>
      <c r="N13" s="68" t="s">
        <v>72</v>
      </c>
      <c r="O13" s="68" t="s">
        <v>3412</v>
      </c>
      <c r="P13" s="68" t="s">
        <v>457</v>
      </c>
      <c r="Q13" s="68" t="s">
        <v>3412</v>
      </c>
      <c r="R13" s="68" t="s">
        <v>72</v>
      </c>
      <c r="S13" s="68" t="s">
        <v>72</v>
      </c>
      <c r="T13" s="68" t="s">
        <v>457</v>
      </c>
      <c r="U13" s="68" t="s">
        <v>457</v>
      </c>
      <c r="V13" s="68" t="s">
        <v>72</v>
      </c>
      <c r="X13" s="73"/>
      <c r="Y13" s="73"/>
      <c r="Z13" s="73"/>
      <c r="AA13" s="73"/>
      <c r="AB13" s="73"/>
      <c r="AC13" s="73"/>
      <c r="AD13" s="73"/>
      <c r="AE13" s="73"/>
      <c r="AF13" s="73"/>
      <c r="AG13" s="73"/>
      <c r="AH13" s="73"/>
      <c r="AI13" s="73"/>
      <c r="AJ13" s="73"/>
    </row>
    <row r="14" spans="1:36" ht="18" customHeight="1" x14ac:dyDescent="0.35">
      <c r="A14" s="77" t="s">
        <v>3461</v>
      </c>
      <c r="B14" s="71" t="s">
        <v>1648</v>
      </c>
      <c r="C14" s="71" t="s">
        <v>1652</v>
      </c>
      <c r="D14" s="67">
        <v>0.23076923076923078</v>
      </c>
      <c r="E14" s="68" t="s">
        <v>3687</v>
      </c>
      <c r="F14" s="136">
        <v>1</v>
      </c>
      <c r="G14" s="68" t="s">
        <v>3663</v>
      </c>
      <c r="H14" s="68" t="s">
        <v>72</v>
      </c>
      <c r="I14" s="68" t="s">
        <v>72</v>
      </c>
      <c r="J14" s="68" t="s">
        <v>72</v>
      </c>
      <c r="K14" s="67">
        <v>0</v>
      </c>
      <c r="L14" s="68" t="s">
        <v>3688</v>
      </c>
      <c r="M14" s="68" t="s">
        <v>3412</v>
      </c>
      <c r="N14" s="68" t="s">
        <v>3412</v>
      </c>
      <c r="O14" s="68" t="s">
        <v>3412</v>
      </c>
      <c r="P14" s="68" t="s">
        <v>3412</v>
      </c>
      <c r="Q14" s="68" t="s">
        <v>3412</v>
      </c>
      <c r="R14" s="68" t="s">
        <v>3412</v>
      </c>
      <c r="S14" s="68" t="s">
        <v>3412</v>
      </c>
      <c r="T14" s="68" t="s">
        <v>3412</v>
      </c>
      <c r="U14" s="68" t="s">
        <v>3412</v>
      </c>
      <c r="V14" s="68" t="s">
        <v>3412</v>
      </c>
      <c r="X14" s="73"/>
      <c r="Y14" s="73"/>
      <c r="Z14" s="73"/>
      <c r="AA14" s="73"/>
      <c r="AB14" s="73"/>
      <c r="AC14" s="73"/>
      <c r="AD14" s="73"/>
      <c r="AE14" s="73"/>
      <c r="AF14" s="73"/>
      <c r="AG14" s="73"/>
      <c r="AH14" s="73"/>
      <c r="AI14" s="73"/>
      <c r="AJ14" s="73"/>
    </row>
    <row r="15" spans="1:36" ht="18" customHeight="1" x14ac:dyDescent="0.35">
      <c r="A15" s="77" t="s">
        <v>3462</v>
      </c>
      <c r="B15" s="71" t="s">
        <v>1648</v>
      </c>
      <c r="C15" s="71" t="s">
        <v>1653</v>
      </c>
      <c r="D15" s="67">
        <v>1</v>
      </c>
      <c r="E15" s="68" t="s">
        <v>3737</v>
      </c>
      <c r="F15" s="136">
        <v>1</v>
      </c>
      <c r="G15" s="68" t="s">
        <v>3663</v>
      </c>
      <c r="H15" s="68" t="s">
        <v>72</v>
      </c>
      <c r="I15" s="68" t="s">
        <v>72</v>
      </c>
      <c r="J15" s="68" t="s">
        <v>72</v>
      </c>
      <c r="K15" s="67">
        <v>1</v>
      </c>
      <c r="L15" s="68" t="s">
        <v>3723</v>
      </c>
      <c r="M15" s="68" t="s">
        <v>457</v>
      </c>
      <c r="N15" s="68" t="s">
        <v>72</v>
      </c>
      <c r="O15" s="68" t="s">
        <v>72</v>
      </c>
      <c r="P15" s="68" t="s">
        <v>457</v>
      </c>
      <c r="Q15" s="68" t="s">
        <v>72</v>
      </c>
      <c r="R15" s="68" t="s">
        <v>72</v>
      </c>
      <c r="S15" s="68" t="s">
        <v>457</v>
      </c>
      <c r="T15" s="68" t="s">
        <v>72</v>
      </c>
      <c r="U15" s="68" t="s">
        <v>457</v>
      </c>
      <c r="V15" s="68" t="s">
        <v>72</v>
      </c>
      <c r="X15" s="73"/>
      <c r="Y15" s="73"/>
      <c r="Z15" s="73"/>
      <c r="AA15" s="73"/>
      <c r="AB15" s="73"/>
      <c r="AC15" s="73"/>
      <c r="AD15" s="73"/>
      <c r="AE15" s="73"/>
      <c r="AF15" s="73"/>
      <c r="AG15" s="73"/>
      <c r="AH15" s="73"/>
      <c r="AI15" s="73"/>
      <c r="AJ15" s="73"/>
    </row>
    <row r="16" spans="1:36" ht="18" customHeight="1" x14ac:dyDescent="0.35">
      <c r="A16" s="77" t="s">
        <v>3463</v>
      </c>
      <c r="B16" s="71" t="s">
        <v>1648</v>
      </c>
      <c r="C16" s="71" t="s">
        <v>1654</v>
      </c>
      <c r="D16" s="67">
        <v>0.23076923076923078</v>
      </c>
      <c r="E16" s="68" t="s">
        <v>3687</v>
      </c>
      <c r="F16" s="136">
        <v>1</v>
      </c>
      <c r="G16" s="68" t="s">
        <v>3663</v>
      </c>
      <c r="H16" s="68" t="s">
        <v>72</v>
      </c>
      <c r="I16" s="68" t="s">
        <v>72</v>
      </c>
      <c r="J16" s="68" t="s">
        <v>72</v>
      </c>
      <c r="K16" s="67">
        <v>0</v>
      </c>
      <c r="L16" s="68" t="s">
        <v>3688</v>
      </c>
      <c r="M16" s="68" t="s">
        <v>3412</v>
      </c>
      <c r="N16" s="68" t="s">
        <v>3412</v>
      </c>
      <c r="O16" s="68" t="s">
        <v>3412</v>
      </c>
      <c r="P16" s="68" t="s">
        <v>3412</v>
      </c>
      <c r="Q16" s="68" t="s">
        <v>3412</v>
      </c>
      <c r="R16" s="68" t="s">
        <v>3412</v>
      </c>
      <c r="S16" s="68" t="s">
        <v>3412</v>
      </c>
      <c r="T16" s="68" t="s">
        <v>3412</v>
      </c>
      <c r="U16" s="68" t="s">
        <v>3412</v>
      </c>
      <c r="V16" s="68" t="s">
        <v>3412</v>
      </c>
      <c r="X16" s="73"/>
      <c r="Y16" s="73"/>
      <c r="Z16" s="73"/>
      <c r="AA16" s="73"/>
      <c r="AB16" s="73"/>
      <c r="AC16" s="73"/>
      <c r="AD16" s="73"/>
      <c r="AE16" s="73"/>
      <c r="AF16" s="73"/>
      <c r="AG16" s="73"/>
      <c r="AH16" s="73"/>
      <c r="AI16" s="73"/>
      <c r="AJ16" s="73"/>
    </row>
    <row r="17" spans="1:36" ht="18" customHeight="1" x14ac:dyDescent="0.35">
      <c r="A17" s="77" t="s">
        <v>3464</v>
      </c>
      <c r="B17" s="71" t="s">
        <v>1648</v>
      </c>
      <c r="C17" s="71" t="s">
        <v>1655</v>
      </c>
      <c r="D17" s="67">
        <v>0.38461538461538464</v>
      </c>
      <c r="E17" s="68" t="s">
        <v>3665</v>
      </c>
      <c r="F17" s="136">
        <v>1</v>
      </c>
      <c r="G17" s="68" t="s">
        <v>3663</v>
      </c>
      <c r="H17" s="68" t="s">
        <v>72</v>
      </c>
      <c r="I17" s="68" t="s">
        <v>72</v>
      </c>
      <c r="J17" s="68" t="s">
        <v>72</v>
      </c>
      <c r="K17" s="67">
        <v>0.2</v>
      </c>
      <c r="L17" s="68" t="s">
        <v>3666</v>
      </c>
      <c r="M17" s="68" t="s">
        <v>3412</v>
      </c>
      <c r="N17" s="68" t="s">
        <v>3412</v>
      </c>
      <c r="O17" s="68" t="s">
        <v>3412</v>
      </c>
      <c r="P17" s="68" t="s">
        <v>3412</v>
      </c>
      <c r="Q17" s="68" t="s">
        <v>3412</v>
      </c>
      <c r="R17" s="68" t="s">
        <v>72</v>
      </c>
      <c r="S17" s="68" t="s">
        <v>72</v>
      </c>
      <c r="T17" s="68" t="s">
        <v>3412</v>
      </c>
      <c r="U17" s="68" t="s">
        <v>3412</v>
      </c>
      <c r="V17" s="68" t="s">
        <v>3412</v>
      </c>
      <c r="X17" s="73"/>
      <c r="Y17" s="73"/>
      <c r="Z17" s="73"/>
      <c r="AA17" s="73"/>
      <c r="AB17" s="73"/>
      <c r="AC17" s="73"/>
      <c r="AD17" s="73"/>
      <c r="AE17" s="73"/>
      <c r="AF17" s="73"/>
      <c r="AG17" s="73"/>
      <c r="AH17" s="73"/>
      <c r="AI17" s="73"/>
      <c r="AJ17" s="73"/>
    </row>
    <row r="18" spans="1:36" ht="18" customHeight="1" x14ac:dyDescent="0.35">
      <c r="A18" s="77" t="s">
        <v>3465</v>
      </c>
      <c r="B18" s="71" t="s">
        <v>1648</v>
      </c>
      <c r="C18" s="71" t="s">
        <v>1656</v>
      </c>
      <c r="D18" s="67">
        <v>0.5714285714285714</v>
      </c>
      <c r="E18" s="68" t="s">
        <v>3757</v>
      </c>
      <c r="F18" s="136">
        <v>1</v>
      </c>
      <c r="G18" s="68" t="s">
        <v>3663</v>
      </c>
      <c r="H18" s="68" t="s">
        <v>72</v>
      </c>
      <c r="I18" s="68" t="s">
        <v>72</v>
      </c>
      <c r="J18" s="68" t="s">
        <v>72</v>
      </c>
      <c r="K18" s="67">
        <v>0.25</v>
      </c>
      <c r="L18" s="68" t="s">
        <v>3747</v>
      </c>
      <c r="M18" s="68" t="s">
        <v>3412</v>
      </c>
      <c r="N18" s="68" t="s">
        <v>457</v>
      </c>
      <c r="O18" s="68" t="s">
        <v>457</v>
      </c>
      <c r="P18" s="68" t="s">
        <v>457</v>
      </c>
      <c r="Q18" s="68" t="s">
        <v>72</v>
      </c>
      <c r="R18" s="68" t="s">
        <v>457</v>
      </c>
      <c r="S18" s="68" t="s">
        <v>457</v>
      </c>
      <c r="T18" s="68" t="s">
        <v>3412</v>
      </c>
      <c r="U18" s="68" t="s">
        <v>457</v>
      </c>
      <c r="V18" s="68" t="s">
        <v>3412</v>
      </c>
      <c r="X18" s="73"/>
      <c r="Y18" s="73"/>
      <c r="Z18" s="73"/>
      <c r="AA18" s="73"/>
      <c r="AB18" s="73"/>
      <c r="AC18" s="73"/>
      <c r="AD18" s="73"/>
      <c r="AE18" s="73"/>
      <c r="AF18" s="73"/>
      <c r="AG18" s="73"/>
      <c r="AH18" s="73"/>
      <c r="AI18" s="73"/>
      <c r="AJ18" s="73"/>
    </row>
    <row r="19" spans="1:36" ht="18" customHeight="1" x14ac:dyDescent="0.35">
      <c r="A19" s="77" t="s">
        <v>3466</v>
      </c>
      <c r="B19" s="71" t="s">
        <v>1648</v>
      </c>
      <c r="C19" s="71" t="s">
        <v>1657</v>
      </c>
      <c r="D19" s="67">
        <v>0.3</v>
      </c>
      <c r="E19" s="68" t="s">
        <v>3682</v>
      </c>
      <c r="F19" s="136">
        <v>1</v>
      </c>
      <c r="G19" s="68" t="s">
        <v>3663</v>
      </c>
      <c r="H19" s="68" t="s">
        <v>72</v>
      </c>
      <c r="I19" s="68" t="s">
        <v>72</v>
      </c>
      <c r="J19" s="68" t="s">
        <v>72</v>
      </c>
      <c r="K19" s="67">
        <v>0</v>
      </c>
      <c r="L19" s="68" t="s">
        <v>3726</v>
      </c>
      <c r="M19" s="68" t="s">
        <v>3412</v>
      </c>
      <c r="N19" s="68" t="s">
        <v>457</v>
      </c>
      <c r="O19" s="68" t="s">
        <v>3412</v>
      </c>
      <c r="P19" s="68" t="s">
        <v>457</v>
      </c>
      <c r="Q19" s="68" t="s">
        <v>3412</v>
      </c>
      <c r="R19" s="68" t="s">
        <v>3412</v>
      </c>
      <c r="S19" s="68" t="s">
        <v>457</v>
      </c>
      <c r="T19" s="68" t="s">
        <v>3412</v>
      </c>
      <c r="U19" s="68" t="s">
        <v>3412</v>
      </c>
      <c r="V19" s="68" t="s">
        <v>3412</v>
      </c>
      <c r="X19" s="73"/>
      <c r="Y19" s="73"/>
      <c r="Z19" s="73"/>
      <c r="AA19" s="73"/>
      <c r="AB19" s="73"/>
      <c r="AC19" s="73"/>
      <c r="AD19" s="73"/>
      <c r="AE19" s="73"/>
      <c r="AF19" s="73"/>
      <c r="AG19" s="73"/>
      <c r="AH19" s="73"/>
      <c r="AI19" s="73"/>
      <c r="AJ19" s="73"/>
    </row>
    <row r="20" spans="1:36" ht="18" customHeight="1" x14ac:dyDescent="0.35">
      <c r="A20" s="77" t="s">
        <v>3467</v>
      </c>
      <c r="B20" s="71" t="s">
        <v>1648</v>
      </c>
      <c r="C20" s="71" t="s">
        <v>1658</v>
      </c>
      <c r="D20" s="67">
        <v>0.23076923076923078</v>
      </c>
      <c r="E20" s="68" t="s">
        <v>3687</v>
      </c>
      <c r="F20" s="136">
        <v>1</v>
      </c>
      <c r="G20" s="68" t="s">
        <v>3663</v>
      </c>
      <c r="H20" s="68" t="s">
        <v>72</v>
      </c>
      <c r="I20" s="68" t="s">
        <v>72</v>
      </c>
      <c r="J20" s="68" t="s">
        <v>72</v>
      </c>
      <c r="K20" s="67">
        <v>0</v>
      </c>
      <c r="L20" s="68" t="s">
        <v>3688</v>
      </c>
      <c r="M20" s="68" t="s">
        <v>3412</v>
      </c>
      <c r="N20" s="68" t="s">
        <v>3412</v>
      </c>
      <c r="O20" s="68" t="s">
        <v>3412</v>
      </c>
      <c r="P20" s="68" t="s">
        <v>3412</v>
      </c>
      <c r="Q20" s="68" t="s">
        <v>3412</v>
      </c>
      <c r="R20" s="68" t="s">
        <v>3412</v>
      </c>
      <c r="S20" s="68" t="s">
        <v>3412</v>
      </c>
      <c r="T20" s="68" t="s">
        <v>3412</v>
      </c>
      <c r="U20" s="68" t="s">
        <v>3412</v>
      </c>
      <c r="V20" s="68" t="s">
        <v>3412</v>
      </c>
      <c r="X20" s="73"/>
      <c r="Y20" s="73"/>
      <c r="Z20" s="73"/>
      <c r="AA20" s="73"/>
      <c r="AB20" s="73"/>
      <c r="AC20" s="73"/>
      <c r="AD20" s="73"/>
      <c r="AE20" s="73"/>
      <c r="AF20" s="73"/>
      <c r="AG20" s="73"/>
      <c r="AH20" s="73"/>
      <c r="AI20" s="73"/>
      <c r="AJ20" s="73"/>
    </row>
    <row r="21" spans="1:36" ht="18" customHeight="1" x14ac:dyDescent="0.35">
      <c r="A21" s="77" t="s">
        <v>3468</v>
      </c>
      <c r="B21" s="71" t="s">
        <v>1648</v>
      </c>
      <c r="C21" s="71" t="s">
        <v>1659</v>
      </c>
      <c r="D21" s="67">
        <v>7.6923076923076927E-2</v>
      </c>
      <c r="E21" s="68" t="s">
        <v>3717</v>
      </c>
      <c r="F21" s="136">
        <v>0.33333333333333331</v>
      </c>
      <c r="G21" s="68" t="s">
        <v>3670</v>
      </c>
      <c r="H21" s="68" t="s">
        <v>72</v>
      </c>
      <c r="I21" s="68" t="s">
        <v>3412</v>
      </c>
      <c r="J21" s="68" t="s">
        <v>3412</v>
      </c>
      <c r="K21" s="67">
        <v>0</v>
      </c>
      <c r="L21" s="68" t="s">
        <v>3688</v>
      </c>
      <c r="M21" s="68" t="s">
        <v>3412</v>
      </c>
      <c r="N21" s="68" t="s">
        <v>3412</v>
      </c>
      <c r="O21" s="68" t="s">
        <v>3412</v>
      </c>
      <c r="P21" s="68" t="s">
        <v>3412</v>
      </c>
      <c r="Q21" s="68" t="s">
        <v>3412</v>
      </c>
      <c r="R21" s="68" t="s">
        <v>3412</v>
      </c>
      <c r="S21" s="68" t="s">
        <v>3412</v>
      </c>
      <c r="T21" s="68" t="s">
        <v>3412</v>
      </c>
      <c r="U21" s="68" t="s">
        <v>3412</v>
      </c>
      <c r="V21" s="68" t="s">
        <v>3412</v>
      </c>
      <c r="X21" s="73"/>
      <c r="Y21" s="73"/>
      <c r="Z21" s="73"/>
      <c r="AA21" s="73"/>
      <c r="AB21" s="73"/>
      <c r="AC21" s="73"/>
      <c r="AD21" s="73"/>
      <c r="AE21" s="73"/>
      <c r="AF21" s="73"/>
      <c r="AG21" s="73"/>
      <c r="AH21" s="73"/>
      <c r="AI21" s="73"/>
      <c r="AJ21" s="73"/>
    </row>
    <row r="22" spans="1:36" ht="18" customHeight="1" x14ac:dyDescent="0.35">
      <c r="A22" s="77" t="s">
        <v>3469</v>
      </c>
      <c r="B22" s="71" t="s">
        <v>1648</v>
      </c>
      <c r="C22" s="71" t="s">
        <v>1660</v>
      </c>
      <c r="D22" s="67">
        <v>0.23076923076923078</v>
      </c>
      <c r="E22" s="68" t="s">
        <v>3687</v>
      </c>
      <c r="F22" s="136">
        <v>1</v>
      </c>
      <c r="G22" s="68" t="s">
        <v>3663</v>
      </c>
      <c r="H22" s="68" t="s">
        <v>72</v>
      </c>
      <c r="I22" s="68" t="s">
        <v>72</v>
      </c>
      <c r="J22" s="68" t="s">
        <v>72</v>
      </c>
      <c r="K22" s="67">
        <v>0</v>
      </c>
      <c r="L22" s="68" t="s">
        <v>3688</v>
      </c>
      <c r="M22" s="68" t="s">
        <v>3412</v>
      </c>
      <c r="N22" s="68" t="s">
        <v>3412</v>
      </c>
      <c r="O22" s="68" t="s">
        <v>3412</v>
      </c>
      <c r="P22" s="68" t="s">
        <v>3412</v>
      </c>
      <c r="Q22" s="68" t="s">
        <v>3412</v>
      </c>
      <c r="R22" s="68" t="s">
        <v>3412</v>
      </c>
      <c r="S22" s="68" t="s">
        <v>3412</v>
      </c>
      <c r="T22" s="68" t="s">
        <v>3412</v>
      </c>
      <c r="U22" s="68" t="s">
        <v>3412</v>
      </c>
      <c r="V22" s="68" t="s">
        <v>3412</v>
      </c>
      <c r="X22" s="73"/>
      <c r="Y22" s="73"/>
      <c r="Z22" s="73"/>
      <c r="AA22" s="73"/>
      <c r="AB22" s="73"/>
      <c r="AC22" s="73"/>
      <c r="AD22" s="73"/>
      <c r="AE22" s="73"/>
      <c r="AF22" s="73"/>
      <c r="AG22" s="73"/>
      <c r="AH22" s="73"/>
      <c r="AI22" s="73"/>
      <c r="AJ22" s="73"/>
    </row>
    <row r="23" spans="1:36" ht="18" customHeight="1" x14ac:dyDescent="0.35">
      <c r="A23" s="77" t="s">
        <v>3470</v>
      </c>
      <c r="B23" s="71" t="s">
        <v>1648</v>
      </c>
      <c r="C23" s="71" t="s">
        <v>1661</v>
      </c>
      <c r="D23" s="67">
        <v>0.23076923076923078</v>
      </c>
      <c r="E23" s="68" t="s">
        <v>3687</v>
      </c>
      <c r="F23" s="136">
        <v>1</v>
      </c>
      <c r="G23" s="68" t="s">
        <v>3663</v>
      </c>
      <c r="H23" s="68" t="s">
        <v>72</v>
      </c>
      <c r="I23" s="68" t="s">
        <v>72</v>
      </c>
      <c r="J23" s="68" t="s">
        <v>72</v>
      </c>
      <c r="K23" s="67">
        <v>0</v>
      </c>
      <c r="L23" s="68" t="s">
        <v>3688</v>
      </c>
      <c r="M23" s="68" t="s">
        <v>3412</v>
      </c>
      <c r="N23" s="68" t="s">
        <v>3412</v>
      </c>
      <c r="O23" s="68" t="s">
        <v>3412</v>
      </c>
      <c r="P23" s="68" t="s">
        <v>3412</v>
      </c>
      <c r="Q23" s="68" t="s">
        <v>3412</v>
      </c>
      <c r="R23" s="68" t="s">
        <v>3412</v>
      </c>
      <c r="S23" s="68" t="s">
        <v>3412</v>
      </c>
      <c r="T23" s="68" t="s">
        <v>3412</v>
      </c>
      <c r="U23" s="68" t="s">
        <v>3412</v>
      </c>
      <c r="V23" s="68" t="s">
        <v>3412</v>
      </c>
      <c r="X23" s="73"/>
      <c r="Y23" s="73"/>
      <c r="Z23" s="73"/>
      <c r="AA23" s="73"/>
      <c r="AB23" s="73"/>
      <c r="AC23" s="73"/>
      <c r="AD23" s="73"/>
      <c r="AE23" s="73"/>
      <c r="AF23" s="73"/>
      <c r="AG23" s="73"/>
      <c r="AH23" s="73"/>
      <c r="AI23" s="73"/>
      <c r="AJ23" s="73"/>
    </row>
    <row r="24" spans="1:36" ht="18" customHeight="1" x14ac:dyDescent="0.35">
      <c r="A24" s="77" t="s">
        <v>3471</v>
      </c>
      <c r="B24" s="71" t="s">
        <v>1648</v>
      </c>
      <c r="C24" s="71" t="s">
        <v>1662</v>
      </c>
      <c r="D24" s="67">
        <v>0.33333333333333331</v>
      </c>
      <c r="E24" s="68" t="s">
        <v>3670</v>
      </c>
      <c r="F24" s="136">
        <v>0.33333333333333331</v>
      </c>
      <c r="G24" s="68" t="s">
        <v>3670</v>
      </c>
      <c r="H24" s="68" t="s">
        <v>72</v>
      </c>
      <c r="I24" s="68" t="s">
        <v>3412</v>
      </c>
      <c r="J24" s="68" t="s">
        <v>3412</v>
      </c>
      <c r="K24" s="67" t="s">
        <v>457</v>
      </c>
      <c r="L24" s="68" t="s">
        <v>3730</v>
      </c>
      <c r="M24" s="68" t="s">
        <v>457</v>
      </c>
      <c r="N24" s="68" t="s">
        <v>457</v>
      </c>
      <c r="O24" s="68" t="s">
        <v>457</v>
      </c>
      <c r="P24" s="68" t="s">
        <v>457</v>
      </c>
      <c r="Q24" s="68" t="s">
        <v>457</v>
      </c>
      <c r="R24" s="68" t="s">
        <v>457</v>
      </c>
      <c r="S24" s="68" t="s">
        <v>457</v>
      </c>
      <c r="T24" s="68" t="s">
        <v>457</v>
      </c>
      <c r="U24" s="68" t="s">
        <v>457</v>
      </c>
      <c r="V24" s="68" t="s">
        <v>457</v>
      </c>
      <c r="X24" s="73"/>
      <c r="Y24" s="73"/>
      <c r="Z24" s="73"/>
      <c r="AA24" s="73"/>
      <c r="AB24" s="73"/>
      <c r="AC24" s="73"/>
      <c r="AD24" s="73"/>
      <c r="AE24" s="73"/>
      <c r="AF24" s="73"/>
      <c r="AG24" s="73"/>
      <c r="AH24" s="73"/>
      <c r="AI24" s="73"/>
      <c r="AJ24" s="73"/>
    </row>
    <row r="25" spans="1:36" ht="18" customHeight="1" x14ac:dyDescent="0.35">
      <c r="A25" s="77" t="s">
        <v>3472</v>
      </c>
      <c r="B25" s="71" t="s">
        <v>1648</v>
      </c>
      <c r="C25" s="71" t="s">
        <v>1663</v>
      </c>
      <c r="D25" s="67">
        <v>0.16666666666666666</v>
      </c>
      <c r="E25" s="68" t="s">
        <v>3725</v>
      </c>
      <c r="F25" s="136">
        <v>0.33333333333333331</v>
      </c>
      <c r="G25" s="68" t="s">
        <v>3670</v>
      </c>
      <c r="H25" s="68" t="s">
        <v>72</v>
      </c>
      <c r="I25" s="68" t="s">
        <v>3412</v>
      </c>
      <c r="J25" s="68" t="s">
        <v>3412</v>
      </c>
      <c r="K25" s="67">
        <v>0</v>
      </c>
      <c r="L25" s="68" t="s">
        <v>3685</v>
      </c>
      <c r="M25" s="68" t="s">
        <v>3412</v>
      </c>
      <c r="N25" s="68" t="s">
        <v>457</v>
      </c>
      <c r="O25" s="68" t="s">
        <v>3412</v>
      </c>
      <c r="P25" s="68" t="s">
        <v>457</v>
      </c>
      <c r="Q25" s="68" t="s">
        <v>457</v>
      </c>
      <c r="R25" s="68" t="s">
        <v>457</v>
      </c>
      <c r="S25" s="68" t="s">
        <v>457</v>
      </c>
      <c r="T25" s="68" t="s">
        <v>457</v>
      </c>
      <c r="U25" s="68" t="s">
        <v>457</v>
      </c>
      <c r="V25" s="68" t="s">
        <v>3412</v>
      </c>
      <c r="X25" s="73"/>
      <c r="Y25" s="73"/>
      <c r="Z25" s="73"/>
      <c r="AA25" s="73"/>
      <c r="AB25" s="73"/>
      <c r="AC25" s="73"/>
      <c r="AD25" s="73"/>
      <c r="AE25" s="73"/>
      <c r="AF25" s="73"/>
      <c r="AG25" s="73"/>
      <c r="AH25" s="73"/>
      <c r="AI25" s="73"/>
      <c r="AJ25" s="73"/>
    </row>
    <row r="26" spans="1:36" x14ac:dyDescent="0.35">
      <c r="F26" s="110"/>
      <c r="K26" s="110"/>
    </row>
    <row r="27" spans="1:36" x14ac:dyDescent="0.35">
      <c r="F27" s="110"/>
      <c r="K27" s="110"/>
    </row>
    <row r="28" spans="1:36" x14ac:dyDescent="0.35">
      <c r="F28" s="110"/>
      <c r="K28" s="110"/>
    </row>
    <row r="29" spans="1:36" x14ac:dyDescent="0.35">
      <c r="F29" s="110"/>
      <c r="K29" s="110"/>
    </row>
    <row r="30" spans="1:36" x14ac:dyDescent="0.35">
      <c r="F30" s="110"/>
      <c r="K30" s="110"/>
    </row>
    <row r="31" spans="1:36" x14ac:dyDescent="0.35">
      <c r="F31" s="110"/>
      <c r="K31" s="110"/>
    </row>
    <row r="32" spans="1:36" x14ac:dyDescent="0.35">
      <c r="F32" s="110"/>
      <c r="K32" s="110"/>
    </row>
    <row r="33" spans="6:11" x14ac:dyDescent="0.35">
      <c r="F33" s="110"/>
      <c r="K33" s="110"/>
    </row>
    <row r="34" spans="6:11" x14ac:dyDescent="0.35">
      <c r="F34" s="110"/>
      <c r="K34" s="110"/>
    </row>
    <row r="35" spans="6:11" x14ac:dyDescent="0.35">
      <c r="F35" s="110"/>
      <c r="K35" s="110"/>
    </row>
    <row r="36" spans="6:11" x14ac:dyDescent="0.35">
      <c r="F36" s="110"/>
      <c r="K36" s="110"/>
    </row>
    <row r="37" spans="6:11" x14ac:dyDescent="0.35">
      <c r="F37" s="110"/>
      <c r="K37" s="110"/>
    </row>
    <row r="38" spans="6:11" x14ac:dyDescent="0.35">
      <c r="F38" s="110"/>
      <c r="K38" s="110"/>
    </row>
    <row r="39" spans="6:11" x14ac:dyDescent="0.35">
      <c r="F39" s="110"/>
      <c r="K39" s="110"/>
    </row>
    <row r="40" spans="6:11" x14ac:dyDescent="0.35">
      <c r="F40" s="110"/>
      <c r="K40" s="110"/>
    </row>
    <row r="41" spans="6:11" x14ac:dyDescent="0.35">
      <c r="F41" s="110"/>
      <c r="K41" s="110"/>
    </row>
    <row r="42" spans="6:11" x14ac:dyDescent="0.35">
      <c r="F42" s="110"/>
      <c r="K42" s="110"/>
    </row>
    <row r="43" spans="6:11" x14ac:dyDescent="0.35">
      <c r="F43" s="110"/>
      <c r="K43" s="110"/>
    </row>
    <row r="44" spans="6:11" x14ac:dyDescent="0.35">
      <c r="F44" s="110"/>
      <c r="K44" s="110"/>
    </row>
    <row r="45" spans="6:11" x14ac:dyDescent="0.35">
      <c r="F45" s="110"/>
      <c r="K45" s="110"/>
    </row>
    <row r="46" spans="6:11" x14ac:dyDescent="0.35">
      <c r="F46" s="110"/>
      <c r="K46" s="110"/>
    </row>
    <row r="47" spans="6:11" x14ac:dyDescent="0.35">
      <c r="F47" s="110"/>
      <c r="K47" s="110"/>
    </row>
    <row r="48" spans="6:11" x14ac:dyDescent="0.35">
      <c r="F48" s="110"/>
      <c r="K48" s="110"/>
    </row>
    <row r="49" spans="6:11" x14ac:dyDescent="0.35">
      <c r="F49" s="110"/>
      <c r="K49" s="110"/>
    </row>
    <row r="50" spans="6:11" x14ac:dyDescent="0.35">
      <c r="F50" s="110"/>
      <c r="K50" s="110"/>
    </row>
    <row r="51" spans="6:11" x14ac:dyDescent="0.35">
      <c r="F51" s="110"/>
      <c r="K51" s="110"/>
    </row>
    <row r="52" spans="6:11" x14ac:dyDescent="0.35">
      <c r="F52" s="110"/>
      <c r="K52" s="110"/>
    </row>
    <row r="53" spans="6:11" x14ac:dyDescent="0.35">
      <c r="F53" s="110"/>
      <c r="K53" s="110"/>
    </row>
    <row r="54" spans="6:11" x14ac:dyDescent="0.35">
      <c r="F54" s="110"/>
      <c r="K54" s="110"/>
    </row>
    <row r="55" spans="6:11" x14ac:dyDescent="0.35">
      <c r="F55" s="110"/>
      <c r="K55" s="110"/>
    </row>
    <row r="56" spans="6:11" x14ac:dyDescent="0.35">
      <c r="F56" s="110"/>
      <c r="K56" s="110"/>
    </row>
    <row r="57" spans="6:11" x14ac:dyDescent="0.35">
      <c r="F57" s="110"/>
      <c r="K57" s="110"/>
    </row>
    <row r="58" spans="6:11" x14ac:dyDescent="0.35">
      <c r="F58" s="110"/>
      <c r="K58" s="110"/>
    </row>
    <row r="59" spans="6:11" x14ac:dyDescent="0.35">
      <c r="F59" s="110"/>
      <c r="K59" s="110"/>
    </row>
    <row r="60" spans="6:11" x14ac:dyDescent="0.35">
      <c r="F60" s="110"/>
      <c r="K60" s="110"/>
    </row>
    <row r="61" spans="6:11" x14ac:dyDescent="0.35">
      <c r="F61" s="110"/>
      <c r="K61" s="110"/>
    </row>
    <row r="62" spans="6:11" x14ac:dyDescent="0.35">
      <c r="F62" s="110"/>
      <c r="K62" s="110"/>
    </row>
    <row r="63" spans="6:11" x14ac:dyDescent="0.35">
      <c r="F63" s="110"/>
      <c r="K63" s="110"/>
    </row>
    <row r="64" spans="6:11" x14ac:dyDescent="0.35">
      <c r="F64" s="110"/>
      <c r="K64" s="110"/>
    </row>
    <row r="65" spans="6:11" x14ac:dyDescent="0.35">
      <c r="F65" s="110"/>
      <c r="K65" s="110"/>
    </row>
    <row r="66" spans="6:11" x14ac:dyDescent="0.35">
      <c r="F66" s="110"/>
      <c r="K66" s="110"/>
    </row>
    <row r="67" spans="6:11" x14ac:dyDescent="0.35">
      <c r="F67" s="110"/>
      <c r="K67" s="110"/>
    </row>
    <row r="68" spans="6:11" x14ac:dyDescent="0.35">
      <c r="F68" s="110"/>
      <c r="K68" s="110"/>
    </row>
    <row r="69" spans="6:11" x14ac:dyDescent="0.35">
      <c r="F69" s="110"/>
      <c r="K69" s="110"/>
    </row>
    <row r="70" spans="6:11" x14ac:dyDescent="0.35">
      <c r="F70" s="110"/>
      <c r="K70" s="110"/>
    </row>
    <row r="71" spans="6:11" x14ac:dyDescent="0.35">
      <c r="F71" s="110"/>
      <c r="K71" s="110"/>
    </row>
    <row r="72" spans="6:11" x14ac:dyDescent="0.35">
      <c r="F72" s="110"/>
      <c r="K72" s="110"/>
    </row>
    <row r="73" spans="6:11" x14ac:dyDescent="0.35">
      <c r="F73" s="110"/>
      <c r="K73" s="110"/>
    </row>
    <row r="74" spans="6:11" x14ac:dyDescent="0.35">
      <c r="F74" s="110"/>
      <c r="K74" s="110"/>
    </row>
    <row r="75" spans="6:11" x14ac:dyDescent="0.35">
      <c r="F75" s="110"/>
      <c r="K75" s="110"/>
    </row>
    <row r="76" spans="6:11" x14ac:dyDescent="0.35">
      <c r="F76" s="110"/>
      <c r="K76" s="110"/>
    </row>
    <row r="77" spans="6:11" x14ac:dyDescent="0.35">
      <c r="F77" s="110"/>
      <c r="K77" s="110"/>
    </row>
    <row r="78" spans="6:11" x14ac:dyDescent="0.35">
      <c r="F78" s="110"/>
      <c r="K78" s="110"/>
    </row>
    <row r="79" spans="6:11" x14ac:dyDescent="0.35">
      <c r="F79" s="110"/>
      <c r="K79" s="110"/>
    </row>
    <row r="80" spans="6:11" x14ac:dyDescent="0.35">
      <c r="F80" s="110"/>
      <c r="K80" s="110"/>
    </row>
    <row r="81" spans="6:11" x14ac:dyDescent="0.35">
      <c r="F81" s="110"/>
      <c r="K81" s="110"/>
    </row>
    <row r="82" spans="6:11" x14ac:dyDescent="0.35">
      <c r="F82" s="110"/>
      <c r="K82" s="110"/>
    </row>
    <row r="83" spans="6:11" x14ac:dyDescent="0.35">
      <c r="F83" s="110"/>
      <c r="K83" s="110"/>
    </row>
    <row r="84" spans="6:11" x14ac:dyDescent="0.35">
      <c r="F84" s="110"/>
      <c r="K84" s="110"/>
    </row>
    <row r="85" spans="6:11" x14ac:dyDescent="0.35">
      <c r="F85" s="110"/>
      <c r="K85" s="110"/>
    </row>
    <row r="86" spans="6:11" x14ac:dyDescent="0.35">
      <c r="F86" s="110"/>
      <c r="K86" s="110"/>
    </row>
    <row r="87" spans="6:11" x14ac:dyDescent="0.35">
      <c r="F87" s="110"/>
      <c r="K87" s="110"/>
    </row>
    <row r="88" spans="6:11" x14ac:dyDescent="0.35">
      <c r="F88" s="110"/>
      <c r="K88" s="110"/>
    </row>
    <row r="89" spans="6:11" x14ac:dyDescent="0.35">
      <c r="F89" s="110"/>
      <c r="K89" s="110"/>
    </row>
    <row r="90" spans="6:11" x14ac:dyDescent="0.35">
      <c r="F90" s="110"/>
      <c r="K90" s="110"/>
    </row>
    <row r="91" spans="6:11" x14ac:dyDescent="0.35">
      <c r="F91" s="110"/>
      <c r="K91" s="110"/>
    </row>
    <row r="92" spans="6:11" x14ac:dyDescent="0.35">
      <c r="F92" s="110"/>
      <c r="K92" s="110"/>
    </row>
    <row r="93" spans="6:11" x14ac:dyDescent="0.35">
      <c r="F93" s="110"/>
      <c r="K93" s="110"/>
    </row>
    <row r="94" spans="6:11" x14ac:dyDescent="0.35">
      <c r="F94" s="110"/>
      <c r="K94" s="110"/>
    </row>
    <row r="95" spans="6:11" x14ac:dyDescent="0.35">
      <c r="F95" s="110"/>
      <c r="K95" s="110"/>
    </row>
    <row r="96" spans="6:11" x14ac:dyDescent="0.35">
      <c r="F96" s="110"/>
      <c r="K96" s="110"/>
    </row>
    <row r="97" spans="6:11" x14ac:dyDescent="0.35">
      <c r="F97" s="110"/>
      <c r="K97" s="110"/>
    </row>
    <row r="98" spans="6:11" x14ac:dyDescent="0.35">
      <c r="F98" s="110"/>
      <c r="K98" s="110"/>
    </row>
    <row r="99" spans="6:11" x14ac:dyDescent="0.35">
      <c r="F99" s="110"/>
      <c r="K99" s="110"/>
    </row>
    <row r="100" spans="6:11" x14ac:dyDescent="0.35">
      <c r="F100" s="110"/>
      <c r="K100" s="110"/>
    </row>
    <row r="101" spans="6:11" x14ac:dyDescent="0.35">
      <c r="F101" s="110"/>
      <c r="K101" s="110"/>
    </row>
    <row r="102" spans="6:11" x14ac:dyDescent="0.35">
      <c r="F102" s="110"/>
      <c r="K102" s="110"/>
    </row>
    <row r="103" spans="6:11" x14ac:dyDescent="0.35">
      <c r="F103" s="110"/>
      <c r="K103" s="110"/>
    </row>
    <row r="104" spans="6:11" x14ac:dyDescent="0.35">
      <c r="F104" s="110"/>
      <c r="K104" s="110"/>
    </row>
    <row r="105" spans="6:11" x14ac:dyDescent="0.35">
      <c r="F105" s="110"/>
      <c r="K105" s="110"/>
    </row>
    <row r="106" spans="6:11" x14ac:dyDescent="0.35">
      <c r="F106" s="110"/>
      <c r="K106" s="110"/>
    </row>
    <row r="107" spans="6:11" x14ac:dyDescent="0.35">
      <c r="F107" s="110"/>
      <c r="K107" s="110"/>
    </row>
    <row r="108" spans="6:11" x14ac:dyDescent="0.35">
      <c r="F108" s="110"/>
      <c r="K108" s="110"/>
    </row>
    <row r="109" spans="6:11" x14ac:dyDescent="0.35">
      <c r="F109" s="110"/>
      <c r="K109" s="110"/>
    </row>
    <row r="110" spans="6:11" x14ac:dyDescent="0.35">
      <c r="F110" s="110"/>
      <c r="K110" s="110"/>
    </row>
    <row r="111" spans="6:11" x14ac:dyDescent="0.35">
      <c r="F111" s="110"/>
      <c r="K111" s="110"/>
    </row>
    <row r="112" spans="6:11" x14ac:dyDescent="0.35">
      <c r="F112" s="110"/>
      <c r="K112" s="110"/>
    </row>
    <row r="113" spans="6:11" x14ac:dyDescent="0.35">
      <c r="F113" s="110"/>
      <c r="K113" s="110"/>
    </row>
    <row r="114" spans="6:11" x14ac:dyDescent="0.35">
      <c r="F114" s="110"/>
      <c r="K114" s="110"/>
    </row>
    <row r="115" spans="6:11" x14ac:dyDescent="0.35">
      <c r="F115" s="110"/>
      <c r="K115" s="110"/>
    </row>
    <row r="116" spans="6:11" x14ac:dyDescent="0.35">
      <c r="F116" s="110"/>
      <c r="K116" s="110"/>
    </row>
    <row r="117" spans="6:11" x14ac:dyDescent="0.35">
      <c r="F117" s="110"/>
      <c r="K117" s="110"/>
    </row>
    <row r="118" spans="6:11" x14ac:dyDescent="0.35">
      <c r="F118" s="110"/>
      <c r="K118" s="110"/>
    </row>
    <row r="119" spans="6:11" x14ac:dyDescent="0.35">
      <c r="F119" s="110"/>
      <c r="K119" s="110"/>
    </row>
    <row r="120" spans="6:11" x14ac:dyDescent="0.35">
      <c r="F120" s="110"/>
      <c r="K120" s="110"/>
    </row>
    <row r="121" spans="6:11" x14ac:dyDescent="0.35">
      <c r="F121" s="110"/>
      <c r="K121" s="110"/>
    </row>
    <row r="122" spans="6:11" x14ac:dyDescent="0.35">
      <c r="F122" s="110"/>
      <c r="K122" s="110"/>
    </row>
    <row r="123" spans="6:11" x14ac:dyDescent="0.35">
      <c r="F123" s="110"/>
      <c r="K123" s="110"/>
    </row>
    <row r="124" spans="6:11" x14ac:dyDescent="0.35">
      <c r="F124" s="110"/>
      <c r="K124" s="110"/>
    </row>
    <row r="125" spans="6:11" x14ac:dyDescent="0.35">
      <c r="F125" s="110"/>
      <c r="K125" s="110"/>
    </row>
    <row r="126" spans="6:11" x14ac:dyDescent="0.35">
      <c r="F126" s="110"/>
      <c r="K126" s="110"/>
    </row>
    <row r="127" spans="6:11" x14ac:dyDescent="0.35">
      <c r="F127" s="110"/>
      <c r="K127" s="110"/>
    </row>
    <row r="128" spans="6:11" x14ac:dyDescent="0.35">
      <c r="F128" s="110"/>
      <c r="K128" s="110"/>
    </row>
    <row r="129" spans="6:11" x14ac:dyDescent="0.35">
      <c r="F129" s="110"/>
      <c r="K129" s="110"/>
    </row>
    <row r="130" spans="6:11" x14ac:dyDescent="0.35">
      <c r="F130" s="110"/>
      <c r="K130" s="110"/>
    </row>
    <row r="131" spans="6:11" x14ac:dyDescent="0.35">
      <c r="F131" s="110"/>
      <c r="K131" s="110"/>
    </row>
    <row r="132" spans="6:11" x14ac:dyDescent="0.35">
      <c r="F132" s="110"/>
      <c r="K132" s="110"/>
    </row>
    <row r="133" spans="6:11" x14ac:dyDescent="0.35">
      <c r="F133" s="110"/>
      <c r="K133" s="110"/>
    </row>
    <row r="134" spans="6:11" x14ac:dyDescent="0.35">
      <c r="F134" s="110"/>
      <c r="K134" s="110"/>
    </row>
    <row r="135" spans="6:11" x14ac:dyDescent="0.35">
      <c r="F135" s="110"/>
      <c r="K135" s="110"/>
    </row>
    <row r="136" spans="6:11" x14ac:dyDescent="0.35">
      <c r="F136" s="110"/>
      <c r="K136" s="110"/>
    </row>
    <row r="137" spans="6:11" x14ac:dyDescent="0.35">
      <c r="F137" s="110"/>
      <c r="K137" s="110"/>
    </row>
    <row r="138" spans="6:11" x14ac:dyDescent="0.35">
      <c r="F138" s="110"/>
      <c r="K138" s="110"/>
    </row>
    <row r="139" spans="6:11" x14ac:dyDescent="0.35">
      <c r="F139" s="110"/>
      <c r="K139" s="110"/>
    </row>
    <row r="140" spans="6:11" x14ac:dyDescent="0.35">
      <c r="F140" s="110"/>
      <c r="K140" s="110"/>
    </row>
    <row r="141" spans="6:11" x14ac:dyDescent="0.35">
      <c r="F141" s="110"/>
      <c r="K141" s="110"/>
    </row>
    <row r="142" spans="6:11" x14ac:dyDescent="0.35">
      <c r="F142" s="110"/>
      <c r="K142" s="110"/>
    </row>
    <row r="143" spans="6:11" x14ac:dyDescent="0.35">
      <c r="F143" s="110"/>
      <c r="K143" s="110"/>
    </row>
    <row r="144" spans="6:11" x14ac:dyDescent="0.35">
      <c r="F144" s="110"/>
      <c r="K144" s="110"/>
    </row>
    <row r="145" spans="6:11" x14ac:dyDescent="0.35">
      <c r="F145" s="110"/>
      <c r="K145" s="110"/>
    </row>
    <row r="146" spans="6:11" x14ac:dyDescent="0.35">
      <c r="F146" s="110"/>
      <c r="K146" s="110"/>
    </row>
    <row r="147" spans="6:11" x14ac:dyDescent="0.35">
      <c r="F147" s="110"/>
      <c r="K147" s="110"/>
    </row>
    <row r="148" spans="6:11" x14ac:dyDescent="0.35">
      <c r="F148" s="110"/>
      <c r="K148" s="110"/>
    </row>
    <row r="149" spans="6:11" x14ac:dyDescent="0.35">
      <c r="F149" s="110"/>
      <c r="K149" s="110"/>
    </row>
    <row r="150" spans="6:11" x14ac:dyDescent="0.35">
      <c r="F150" s="110"/>
      <c r="K150" s="110"/>
    </row>
    <row r="151" spans="6:11" x14ac:dyDescent="0.35">
      <c r="F151" s="110"/>
      <c r="K151" s="110"/>
    </row>
    <row r="152" spans="6:11" x14ac:dyDescent="0.35">
      <c r="F152" s="110"/>
      <c r="K152" s="110"/>
    </row>
    <row r="153" spans="6:11" x14ac:dyDescent="0.35">
      <c r="F153" s="110"/>
      <c r="K153" s="110"/>
    </row>
    <row r="154" spans="6:11" x14ac:dyDescent="0.35">
      <c r="F154" s="110"/>
      <c r="K154" s="110"/>
    </row>
    <row r="155" spans="6:11" x14ac:dyDescent="0.35">
      <c r="F155" s="110"/>
      <c r="K155" s="110"/>
    </row>
    <row r="156" spans="6:11" x14ac:dyDescent="0.35">
      <c r="F156" s="110"/>
      <c r="K156" s="110"/>
    </row>
    <row r="157" spans="6:11" x14ac:dyDescent="0.35">
      <c r="F157" s="110"/>
      <c r="K157" s="110"/>
    </row>
    <row r="158" spans="6:11" x14ac:dyDescent="0.35">
      <c r="F158" s="110"/>
      <c r="K158" s="110"/>
    </row>
    <row r="159" spans="6:11" x14ac:dyDescent="0.35">
      <c r="F159" s="110"/>
      <c r="K159" s="110"/>
    </row>
    <row r="160" spans="6:11" x14ac:dyDescent="0.35">
      <c r="F160" s="110"/>
      <c r="K160" s="110"/>
    </row>
    <row r="161" spans="6:11" x14ac:dyDescent="0.35">
      <c r="F161" s="110"/>
      <c r="K161" s="110"/>
    </row>
    <row r="162" spans="6:11" x14ac:dyDescent="0.35">
      <c r="F162" s="110"/>
      <c r="K162" s="110"/>
    </row>
    <row r="163" spans="6:11" x14ac:dyDescent="0.35">
      <c r="F163" s="110"/>
      <c r="K163" s="110"/>
    </row>
    <row r="164" spans="6:11" x14ac:dyDescent="0.35">
      <c r="F164" s="110"/>
      <c r="K164" s="110"/>
    </row>
    <row r="165" spans="6:11" x14ac:dyDescent="0.35">
      <c r="F165" s="110"/>
      <c r="K165" s="110"/>
    </row>
    <row r="166" spans="6:11" x14ac:dyDescent="0.35">
      <c r="F166" s="110"/>
      <c r="K166" s="110"/>
    </row>
    <row r="167" spans="6:11" x14ac:dyDescent="0.35">
      <c r="F167" s="110"/>
      <c r="K167" s="110"/>
    </row>
    <row r="168" spans="6:11" x14ac:dyDescent="0.35">
      <c r="F168" s="110"/>
      <c r="K168" s="110"/>
    </row>
    <row r="169" spans="6:11" x14ac:dyDescent="0.35">
      <c r="F169" s="110"/>
      <c r="K169" s="110"/>
    </row>
    <row r="170" spans="6:11" x14ac:dyDescent="0.35">
      <c r="F170" s="110"/>
      <c r="K170" s="110"/>
    </row>
    <row r="171" spans="6:11" x14ac:dyDescent="0.35">
      <c r="F171" s="110"/>
      <c r="K171" s="110"/>
    </row>
    <row r="172" spans="6:11" x14ac:dyDescent="0.35">
      <c r="F172" s="110"/>
      <c r="K172" s="110"/>
    </row>
    <row r="173" spans="6:11" x14ac:dyDescent="0.35">
      <c r="F173" s="110"/>
      <c r="K173" s="110"/>
    </row>
    <row r="174" spans="6:11" x14ac:dyDescent="0.35">
      <c r="F174" s="110"/>
      <c r="K174" s="110"/>
    </row>
    <row r="175" spans="6:11" x14ac:dyDescent="0.35">
      <c r="F175" s="110"/>
      <c r="K175" s="110"/>
    </row>
    <row r="176" spans="6:11" x14ac:dyDescent="0.35">
      <c r="F176" s="110"/>
      <c r="K176" s="110"/>
    </row>
    <row r="177" spans="6:11" x14ac:dyDescent="0.35">
      <c r="F177" s="110"/>
      <c r="K177" s="110"/>
    </row>
    <row r="178" spans="6:11" x14ac:dyDescent="0.35">
      <c r="F178" s="110"/>
      <c r="K178" s="110"/>
    </row>
    <row r="179" spans="6:11" x14ac:dyDescent="0.35">
      <c r="F179" s="110"/>
      <c r="K179" s="110"/>
    </row>
    <row r="180" spans="6:11" x14ac:dyDescent="0.35">
      <c r="F180" s="110"/>
      <c r="K180" s="110"/>
    </row>
    <row r="181" spans="6:11" x14ac:dyDescent="0.35">
      <c r="F181" s="110"/>
      <c r="K181" s="110"/>
    </row>
    <row r="182" spans="6:11" x14ac:dyDescent="0.35">
      <c r="F182" s="110"/>
      <c r="K182" s="110"/>
    </row>
    <row r="183" spans="6:11" x14ac:dyDescent="0.35">
      <c r="F183" s="110"/>
      <c r="K183" s="110"/>
    </row>
    <row r="184" spans="6:11" x14ac:dyDescent="0.35">
      <c r="F184" s="110"/>
      <c r="K184" s="110"/>
    </row>
    <row r="185" spans="6:11" x14ac:dyDescent="0.35">
      <c r="F185" s="110"/>
      <c r="K185" s="110"/>
    </row>
    <row r="186" spans="6:11" x14ac:dyDescent="0.35">
      <c r="F186" s="110"/>
      <c r="K186" s="110"/>
    </row>
    <row r="187" spans="6:11" x14ac:dyDescent="0.35">
      <c r="F187" s="110"/>
      <c r="K187" s="110"/>
    </row>
    <row r="188" spans="6:11" x14ac:dyDescent="0.35">
      <c r="F188" s="110"/>
      <c r="K188" s="110"/>
    </row>
    <row r="189" spans="6:11" x14ac:dyDescent="0.35">
      <c r="F189" s="110"/>
      <c r="K189" s="110"/>
    </row>
  </sheetData>
  <autoFilter ref="A10:V10" xr:uid="{2A9A95CA-1E52-455A-A9E0-DDC78665ADFE}">
    <sortState xmlns:xlrd2="http://schemas.microsoft.com/office/spreadsheetml/2017/richdata2" ref="A13:V25">
      <sortCondition descending="1" ref="D10"/>
    </sortState>
  </autoFilter>
  <mergeCells count="7">
    <mergeCell ref="G9:G10"/>
    <mergeCell ref="L9:L10"/>
    <mergeCell ref="A8:A10"/>
    <mergeCell ref="B8:B10"/>
    <mergeCell ref="C8:C10"/>
    <mergeCell ref="D8:D10"/>
    <mergeCell ref="E8:E10"/>
  </mergeCells>
  <phoneticPr fontId="2"/>
  <conditionalFormatting sqref="D11:D25">
    <cfRule type="cellIs" dxfId="385" priority="2" operator="equal">
      <formula>1</formula>
    </cfRule>
    <cfRule type="cellIs" dxfId="384" priority="7" operator="equal">
      <formula>0</formula>
    </cfRule>
  </conditionalFormatting>
  <conditionalFormatting sqref="E11:E25">
    <cfRule type="expression" dxfId="383" priority="12">
      <formula>#REF!=0</formula>
    </cfRule>
    <cfRule type="expression" dxfId="382" priority="13">
      <formula>#REF!=#REF!</formula>
    </cfRule>
  </conditionalFormatting>
  <conditionalFormatting sqref="F11:F25">
    <cfRule type="expression" dxfId="381" priority="5">
      <formula>$F11=1</formula>
    </cfRule>
    <cfRule type="expression" dxfId="380" priority="6">
      <formula>$F11=0</formula>
    </cfRule>
  </conditionalFormatting>
  <conditionalFormatting sqref="G11:G25">
    <cfRule type="expression" dxfId="379" priority="8">
      <formula>#REF!=0</formula>
    </cfRule>
    <cfRule type="expression" dxfId="378" priority="9">
      <formula>#REF!=#REF!</formula>
    </cfRule>
  </conditionalFormatting>
  <conditionalFormatting sqref="K11:K25">
    <cfRule type="expression" dxfId="377" priority="3">
      <formula>$K11=0</formula>
    </cfRule>
    <cfRule type="expression" dxfId="376" priority="4">
      <formula>$K11=1</formula>
    </cfRule>
  </conditionalFormatting>
  <conditionalFormatting sqref="L11:L25">
    <cfRule type="expression" dxfId="375" priority="10">
      <formula>#REF!=#REF!</formula>
    </cfRule>
    <cfRule type="expression" dxfId="374" priority="11">
      <formula>#REF!=0</formula>
    </cfRule>
  </conditionalFormatting>
  <conditionalFormatting sqref="X11:AJ25">
    <cfRule type="cellIs" dxfId="373" priority="1" operator="equal">
      <formula>FALSE</formula>
    </cfRule>
  </conditionalFormatting>
  <pageMargins left="0.70866141732283472" right="0.70866141732283472" top="0.74803149606299213" bottom="0.74803149606299213" header="0.31496062992125984" footer="0.31496062992125984"/>
  <pageSetup paperSize="9" scale="44" orientation="landscape" horizontalDpi="300" verticalDpi="30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8BE656-8B64-4017-A5A1-A10CA77B7E24}">
  <sheetPr codeName="Sheet19">
    <tabColor theme="0" tint="-0.249977111117893"/>
  </sheetPr>
  <dimension ref="A1:AJ189"/>
  <sheetViews>
    <sheetView view="pageBreakPreview" zoomScale="60" zoomScaleNormal="70" workbookViewId="0"/>
  </sheetViews>
  <sheetFormatPr defaultColWidth="8.58203125" defaultRowHeight="15" x14ac:dyDescent="0.35"/>
  <cols>
    <col min="1" max="2" width="10.83203125" style="57" customWidth="1"/>
    <col min="3" max="3" width="15.08203125" style="57" bestFit="1" customWidth="1"/>
    <col min="4" max="22" width="12.33203125" style="57" customWidth="1"/>
    <col min="23" max="16384" width="8.58203125" style="57"/>
  </cols>
  <sheetData>
    <row r="1" spans="1:36" s="3" customFormat="1" ht="36" customHeight="1" x14ac:dyDescent="0.55000000000000004">
      <c r="A1" s="2" t="s">
        <v>3414</v>
      </c>
      <c r="B1" s="2"/>
      <c r="I1" s="49"/>
    </row>
    <row r="2" spans="1:36" s="3" customFormat="1" ht="24" customHeight="1" x14ac:dyDescent="0.55000000000000004">
      <c r="A2" s="49" t="s">
        <v>3374</v>
      </c>
      <c r="B2" s="2"/>
      <c r="H2" s="49"/>
      <c r="I2" s="49"/>
    </row>
    <row r="3" spans="1:36" s="3" customFormat="1" ht="24" customHeight="1" x14ac:dyDescent="0.55000000000000004">
      <c r="A3" s="49" t="s">
        <v>3375</v>
      </c>
      <c r="B3" s="2"/>
      <c r="I3" s="49"/>
    </row>
    <row r="4" spans="1:36" s="3" customFormat="1" ht="9.65" customHeight="1" x14ac:dyDescent="0.55000000000000004">
      <c r="A4" s="49"/>
      <c r="B4" s="2"/>
      <c r="I4" s="49"/>
    </row>
    <row r="5" spans="1:36" s="3" customFormat="1" ht="24" customHeight="1" x14ac:dyDescent="0.55000000000000004">
      <c r="A5" s="128"/>
      <c r="B5" s="2" t="s">
        <v>3421</v>
      </c>
      <c r="I5" s="49"/>
    </row>
    <row r="6" spans="1:36" s="3" customFormat="1" ht="24" customHeight="1" x14ac:dyDescent="0.55000000000000004">
      <c r="A6" s="129"/>
      <c r="B6" s="2" t="s">
        <v>3422</v>
      </c>
      <c r="I6" s="49"/>
    </row>
    <row r="7" spans="1:36" s="3" customFormat="1" ht="11.15" customHeight="1" x14ac:dyDescent="0.55000000000000004">
      <c r="A7" s="49"/>
      <c r="B7" s="2"/>
      <c r="I7" s="49"/>
    </row>
    <row r="8" spans="1:36" s="4" customFormat="1" ht="15.75" customHeight="1" x14ac:dyDescent="0.55000000000000004">
      <c r="A8" s="143" t="s">
        <v>30</v>
      </c>
      <c r="B8" s="143" t="s">
        <v>6</v>
      </c>
      <c r="C8" s="143" t="s">
        <v>7</v>
      </c>
      <c r="D8" s="143" t="s">
        <v>3372</v>
      </c>
      <c r="E8" s="147" t="s">
        <v>3380</v>
      </c>
      <c r="F8" s="47"/>
      <c r="G8" s="114"/>
      <c r="H8" s="46"/>
      <c r="I8" s="46"/>
      <c r="J8" s="46"/>
      <c r="K8" s="47"/>
      <c r="L8" s="114"/>
      <c r="M8" s="47"/>
      <c r="N8" s="47"/>
      <c r="O8" s="47"/>
      <c r="P8" s="47"/>
      <c r="Q8" s="47"/>
      <c r="R8" s="47"/>
      <c r="S8" s="47"/>
      <c r="T8" s="47"/>
      <c r="U8" s="47"/>
      <c r="V8" s="48"/>
    </row>
    <row r="9" spans="1:36" s="4" customFormat="1" ht="15.75" customHeight="1" x14ac:dyDescent="0.55000000000000004">
      <c r="A9" s="144"/>
      <c r="B9" s="144"/>
      <c r="C9" s="144"/>
      <c r="D9" s="144"/>
      <c r="E9" s="148"/>
      <c r="F9" s="69"/>
      <c r="G9" s="139" t="s">
        <v>3381</v>
      </c>
      <c r="H9" s="61"/>
      <c r="I9" s="61"/>
      <c r="J9" s="62"/>
      <c r="K9" s="58"/>
      <c r="L9" s="141" t="s">
        <v>3382</v>
      </c>
      <c r="M9" s="63"/>
      <c r="N9" s="63"/>
      <c r="O9" s="63"/>
      <c r="P9" s="63"/>
      <c r="Q9" s="63"/>
      <c r="R9" s="63"/>
      <c r="S9" s="63"/>
      <c r="T9" s="63"/>
      <c r="U9" s="50"/>
      <c r="V9" s="59"/>
    </row>
    <row r="10" spans="1:36" s="4" customFormat="1" ht="105" x14ac:dyDescent="0.55000000000000004">
      <c r="A10" s="145"/>
      <c r="B10" s="145"/>
      <c r="C10" s="145"/>
      <c r="D10" s="146"/>
      <c r="E10" s="149"/>
      <c r="F10" s="70" t="s">
        <v>3383</v>
      </c>
      <c r="G10" s="140"/>
      <c r="H10" s="64" t="s">
        <v>3373</v>
      </c>
      <c r="I10" s="64" t="s">
        <v>48</v>
      </c>
      <c r="J10" s="64" t="s">
        <v>1</v>
      </c>
      <c r="K10" s="113" t="s">
        <v>3384</v>
      </c>
      <c r="L10" s="142"/>
      <c r="M10" s="60" t="s">
        <v>2</v>
      </c>
      <c r="N10" s="60" t="s">
        <v>3</v>
      </c>
      <c r="O10" s="60" t="s">
        <v>4</v>
      </c>
      <c r="P10" s="60" t="s">
        <v>5</v>
      </c>
      <c r="Q10" s="60" t="s">
        <v>49</v>
      </c>
      <c r="R10" s="60" t="s">
        <v>50</v>
      </c>
      <c r="S10" s="60" t="s">
        <v>3376</v>
      </c>
      <c r="T10" s="60" t="s">
        <v>3377</v>
      </c>
      <c r="U10" s="51" t="s">
        <v>3378</v>
      </c>
      <c r="V10" s="45" t="s">
        <v>3379</v>
      </c>
    </row>
    <row r="11" spans="1:36" s="75" customFormat="1" ht="18" customHeight="1" x14ac:dyDescent="0.35">
      <c r="A11" s="74" t="s">
        <v>1664</v>
      </c>
      <c r="B11" s="71" t="s">
        <v>489</v>
      </c>
      <c r="C11" s="72" t="s">
        <v>1665</v>
      </c>
      <c r="D11" s="67">
        <v>0.83333333333333337</v>
      </c>
      <c r="E11" s="68" t="s">
        <v>3791</v>
      </c>
      <c r="F11" s="136">
        <v>1</v>
      </c>
      <c r="G11" s="68" t="s">
        <v>3663</v>
      </c>
      <c r="H11" s="68" t="s">
        <v>72</v>
      </c>
      <c r="I11" s="68" t="s">
        <v>72</v>
      </c>
      <c r="J11" s="68" t="s">
        <v>72</v>
      </c>
      <c r="K11" s="67">
        <v>0.77777777777777779</v>
      </c>
      <c r="L11" s="68" t="s">
        <v>3790</v>
      </c>
      <c r="M11" s="68" t="s">
        <v>72</v>
      </c>
      <c r="N11" s="68" t="s">
        <v>3412</v>
      </c>
      <c r="O11" s="68" t="s">
        <v>72</v>
      </c>
      <c r="P11" s="68" t="s">
        <v>3412</v>
      </c>
      <c r="Q11" s="68" t="s">
        <v>72</v>
      </c>
      <c r="R11" s="68" t="s">
        <v>72</v>
      </c>
      <c r="S11" s="68" t="s">
        <v>72</v>
      </c>
      <c r="T11" s="68" t="s">
        <v>457</v>
      </c>
      <c r="U11" s="68" t="s">
        <v>72</v>
      </c>
      <c r="V11" s="68" t="s">
        <v>72</v>
      </c>
      <c r="X11" s="73"/>
      <c r="Y11" s="73"/>
      <c r="Z11" s="73"/>
      <c r="AA11" s="73"/>
      <c r="AB11" s="73"/>
      <c r="AC11" s="73"/>
      <c r="AD11" s="73"/>
      <c r="AE11" s="73"/>
      <c r="AF11" s="73"/>
      <c r="AG11" s="73"/>
      <c r="AH11" s="73"/>
      <c r="AI11" s="73"/>
      <c r="AJ11" s="73"/>
    </row>
    <row r="12" spans="1:36" s="75" customFormat="1" ht="18" customHeight="1" x14ac:dyDescent="0.35">
      <c r="A12" s="77" t="s">
        <v>3393</v>
      </c>
      <c r="B12" s="71" t="s">
        <v>489</v>
      </c>
      <c r="C12" s="72" t="s">
        <v>1666</v>
      </c>
      <c r="D12" s="67">
        <v>1</v>
      </c>
      <c r="E12" s="68" t="s">
        <v>3691</v>
      </c>
      <c r="F12" s="136">
        <v>1</v>
      </c>
      <c r="G12" s="68" t="s">
        <v>3663</v>
      </c>
      <c r="H12" s="68" t="s">
        <v>72</v>
      </c>
      <c r="I12" s="68" t="s">
        <v>72</v>
      </c>
      <c r="J12" s="68" t="s">
        <v>72</v>
      </c>
      <c r="K12" s="67">
        <v>1</v>
      </c>
      <c r="L12" s="68" t="s">
        <v>3674</v>
      </c>
      <c r="M12" s="68" t="s">
        <v>72</v>
      </c>
      <c r="N12" s="68" t="s">
        <v>72</v>
      </c>
      <c r="O12" s="68" t="s">
        <v>72</v>
      </c>
      <c r="P12" s="68" t="s">
        <v>72</v>
      </c>
      <c r="Q12" s="68" t="s">
        <v>72</v>
      </c>
      <c r="R12" s="68" t="s">
        <v>72</v>
      </c>
      <c r="S12" s="68" t="s">
        <v>72</v>
      </c>
      <c r="T12" s="68" t="s">
        <v>72</v>
      </c>
      <c r="U12" s="68" t="s">
        <v>72</v>
      </c>
      <c r="V12" s="68" t="s">
        <v>72</v>
      </c>
      <c r="X12" s="73"/>
      <c r="Y12" s="73"/>
      <c r="Z12" s="73"/>
      <c r="AA12" s="73"/>
      <c r="AB12" s="73"/>
      <c r="AC12" s="73"/>
      <c r="AD12" s="73"/>
      <c r="AE12" s="73"/>
      <c r="AF12" s="73"/>
      <c r="AG12" s="73"/>
      <c r="AH12" s="73"/>
      <c r="AI12" s="73"/>
      <c r="AJ12" s="73"/>
    </row>
    <row r="13" spans="1:36" ht="18" customHeight="1" x14ac:dyDescent="0.35">
      <c r="A13" s="74" t="s">
        <v>1667</v>
      </c>
      <c r="B13" s="71" t="s">
        <v>489</v>
      </c>
      <c r="C13" s="72" t="s">
        <v>1668</v>
      </c>
      <c r="D13" s="67">
        <v>0.5</v>
      </c>
      <c r="E13" s="68" t="s">
        <v>3797</v>
      </c>
      <c r="F13" s="136">
        <v>1</v>
      </c>
      <c r="G13" s="68" t="s">
        <v>3663</v>
      </c>
      <c r="H13" s="68" t="s">
        <v>72</v>
      </c>
      <c r="I13" s="68" t="s">
        <v>72</v>
      </c>
      <c r="J13" s="68" t="s">
        <v>72</v>
      </c>
      <c r="K13" s="67">
        <v>0.33333333333333331</v>
      </c>
      <c r="L13" s="68" t="s">
        <v>3763</v>
      </c>
      <c r="M13" s="68" t="s">
        <v>3412</v>
      </c>
      <c r="N13" s="68" t="s">
        <v>3412</v>
      </c>
      <c r="O13" s="68" t="s">
        <v>3412</v>
      </c>
      <c r="P13" s="68" t="s">
        <v>457</v>
      </c>
      <c r="Q13" s="68" t="s">
        <v>72</v>
      </c>
      <c r="R13" s="68" t="s">
        <v>72</v>
      </c>
      <c r="S13" s="68" t="s">
        <v>72</v>
      </c>
      <c r="T13" s="68" t="s">
        <v>3412</v>
      </c>
      <c r="U13" s="68" t="s">
        <v>3412</v>
      </c>
      <c r="V13" s="68" t="s">
        <v>3412</v>
      </c>
      <c r="X13" s="73"/>
      <c r="Y13" s="73"/>
      <c r="Z13" s="73"/>
      <c r="AA13" s="73"/>
      <c r="AB13" s="73"/>
      <c r="AC13" s="73"/>
      <c r="AD13" s="73"/>
      <c r="AE13" s="73"/>
      <c r="AF13" s="73"/>
      <c r="AG13" s="73"/>
      <c r="AH13" s="73"/>
      <c r="AI13" s="73"/>
      <c r="AJ13" s="73"/>
    </row>
    <row r="14" spans="1:36" ht="18" customHeight="1" x14ac:dyDescent="0.35">
      <c r="A14" s="74" t="s">
        <v>1669</v>
      </c>
      <c r="B14" s="71" t="s">
        <v>489</v>
      </c>
      <c r="C14" s="72" t="s">
        <v>1670</v>
      </c>
      <c r="D14" s="67">
        <v>0.33333333333333331</v>
      </c>
      <c r="E14" s="68" t="s">
        <v>3763</v>
      </c>
      <c r="F14" s="136">
        <v>1</v>
      </c>
      <c r="G14" s="68" t="s">
        <v>3663</v>
      </c>
      <c r="H14" s="68" t="s">
        <v>72</v>
      </c>
      <c r="I14" s="68" t="s">
        <v>72</v>
      </c>
      <c r="J14" s="68" t="s">
        <v>72</v>
      </c>
      <c r="K14" s="67">
        <v>0</v>
      </c>
      <c r="L14" s="68" t="s">
        <v>3671</v>
      </c>
      <c r="M14" s="68" t="s">
        <v>457</v>
      </c>
      <c r="N14" s="68" t="s">
        <v>457</v>
      </c>
      <c r="O14" s="68" t="s">
        <v>457</v>
      </c>
      <c r="P14" s="68" t="s">
        <v>457</v>
      </c>
      <c r="Q14" s="68" t="s">
        <v>3412</v>
      </c>
      <c r="R14" s="68" t="s">
        <v>3412</v>
      </c>
      <c r="S14" s="68" t="s">
        <v>3412</v>
      </c>
      <c r="T14" s="68" t="s">
        <v>3412</v>
      </c>
      <c r="U14" s="68" t="s">
        <v>3412</v>
      </c>
      <c r="V14" s="68" t="s">
        <v>3412</v>
      </c>
      <c r="X14" s="73"/>
      <c r="Y14" s="73"/>
      <c r="Z14" s="73"/>
      <c r="AA14" s="73"/>
      <c r="AB14" s="73"/>
      <c r="AC14" s="73"/>
      <c r="AD14" s="73"/>
      <c r="AE14" s="73"/>
      <c r="AF14" s="73"/>
      <c r="AG14" s="73"/>
      <c r="AH14" s="73"/>
      <c r="AI14" s="73"/>
      <c r="AJ14" s="73"/>
    </row>
    <row r="15" spans="1:36" ht="18" customHeight="1" x14ac:dyDescent="0.35">
      <c r="A15" s="74" t="s">
        <v>1671</v>
      </c>
      <c r="B15" s="71" t="s">
        <v>489</v>
      </c>
      <c r="C15" s="72" t="s">
        <v>1672</v>
      </c>
      <c r="D15" s="67">
        <v>1</v>
      </c>
      <c r="E15" s="68" t="s">
        <v>3691</v>
      </c>
      <c r="F15" s="136">
        <v>1</v>
      </c>
      <c r="G15" s="68" t="s">
        <v>3663</v>
      </c>
      <c r="H15" s="68" t="s">
        <v>72</v>
      </c>
      <c r="I15" s="68" t="s">
        <v>72</v>
      </c>
      <c r="J15" s="68" t="s">
        <v>72</v>
      </c>
      <c r="K15" s="67">
        <v>1</v>
      </c>
      <c r="L15" s="68" t="s">
        <v>3674</v>
      </c>
      <c r="M15" s="68" t="s">
        <v>72</v>
      </c>
      <c r="N15" s="68" t="s">
        <v>72</v>
      </c>
      <c r="O15" s="68" t="s">
        <v>72</v>
      </c>
      <c r="P15" s="68" t="s">
        <v>72</v>
      </c>
      <c r="Q15" s="68" t="s">
        <v>72</v>
      </c>
      <c r="R15" s="68" t="s">
        <v>72</v>
      </c>
      <c r="S15" s="68" t="s">
        <v>72</v>
      </c>
      <c r="T15" s="68" t="s">
        <v>72</v>
      </c>
      <c r="U15" s="68" t="s">
        <v>72</v>
      </c>
      <c r="V15" s="68" t="s">
        <v>72</v>
      </c>
      <c r="X15" s="73"/>
      <c r="Y15" s="73"/>
      <c r="Z15" s="73"/>
      <c r="AA15" s="73"/>
      <c r="AB15" s="73"/>
      <c r="AC15" s="73"/>
      <c r="AD15" s="73"/>
      <c r="AE15" s="73"/>
      <c r="AF15" s="73"/>
      <c r="AG15" s="73"/>
      <c r="AH15" s="73"/>
      <c r="AI15" s="73"/>
      <c r="AJ15" s="73"/>
    </row>
    <row r="16" spans="1:36" ht="18" customHeight="1" x14ac:dyDescent="0.35">
      <c r="A16" s="77" t="s">
        <v>3394</v>
      </c>
      <c r="B16" s="71" t="s">
        <v>489</v>
      </c>
      <c r="C16" s="72" t="s">
        <v>1673</v>
      </c>
      <c r="D16" s="67">
        <v>0.92307692307692313</v>
      </c>
      <c r="E16" s="68" t="s">
        <v>3765</v>
      </c>
      <c r="F16" s="136">
        <v>1</v>
      </c>
      <c r="G16" s="68" t="s">
        <v>3663</v>
      </c>
      <c r="H16" s="68" t="s">
        <v>72</v>
      </c>
      <c r="I16" s="68" t="s">
        <v>72</v>
      </c>
      <c r="J16" s="68" t="s">
        <v>72</v>
      </c>
      <c r="K16" s="67">
        <v>0.9</v>
      </c>
      <c r="L16" s="68" t="s">
        <v>3766</v>
      </c>
      <c r="M16" s="68" t="s">
        <v>72</v>
      </c>
      <c r="N16" s="68" t="s">
        <v>72</v>
      </c>
      <c r="O16" s="68" t="s">
        <v>72</v>
      </c>
      <c r="P16" s="68" t="s">
        <v>72</v>
      </c>
      <c r="Q16" s="68" t="s">
        <v>72</v>
      </c>
      <c r="R16" s="68" t="s">
        <v>72</v>
      </c>
      <c r="S16" s="68" t="s">
        <v>72</v>
      </c>
      <c r="T16" s="68" t="s">
        <v>72</v>
      </c>
      <c r="U16" s="68" t="s">
        <v>72</v>
      </c>
      <c r="V16" s="68" t="s">
        <v>3412</v>
      </c>
      <c r="X16" s="73"/>
      <c r="Y16" s="73"/>
      <c r="Z16" s="73"/>
      <c r="AA16" s="73"/>
      <c r="AB16" s="73"/>
      <c r="AC16" s="73"/>
      <c r="AD16" s="73"/>
      <c r="AE16" s="73"/>
      <c r="AF16" s="73"/>
      <c r="AG16" s="73"/>
      <c r="AH16" s="73"/>
      <c r="AI16" s="73"/>
      <c r="AJ16" s="73"/>
    </row>
    <row r="17" spans="1:36" ht="18" customHeight="1" x14ac:dyDescent="0.35">
      <c r="A17" s="74" t="s">
        <v>1674</v>
      </c>
      <c r="B17" s="71" t="s">
        <v>489</v>
      </c>
      <c r="C17" s="72" t="s">
        <v>1675</v>
      </c>
      <c r="D17" s="67">
        <v>0.23076923076923078</v>
      </c>
      <c r="E17" s="68" t="s">
        <v>3687</v>
      </c>
      <c r="F17" s="136">
        <v>1</v>
      </c>
      <c r="G17" s="68" t="s">
        <v>3663</v>
      </c>
      <c r="H17" s="68" t="s">
        <v>72</v>
      </c>
      <c r="I17" s="68" t="s">
        <v>72</v>
      </c>
      <c r="J17" s="68" t="s">
        <v>72</v>
      </c>
      <c r="K17" s="67">
        <v>0</v>
      </c>
      <c r="L17" s="68" t="s">
        <v>3688</v>
      </c>
      <c r="M17" s="68" t="s">
        <v>3412</v>
      </c>
      <c r="N17" s="68" t="s">
        <v>3412</v>
      </c>
      <c r="O17" s="68" t="s">
        <v>3412</v>
      </c>
      <c r="P17" s="68" t="s">
        <v>3412</v>
      </c>
      <c r="Q17" s="68" t="s">
        <v>3412</v>
      </c>
      <c r="R17" s="68" t="s">
        <v>3412</v>
      </c>
      <c r="S17" s="68" t="s">
        <v>3412</v>
      </c>
      <c r="T17" s="68" t="s">
        <v>3412</v>
      </c>
      <c r="U17" s="68" t="s">
        <v>3412</v>
      </c>
      <c r="V17" s="68" t="s">
        <v>3412</v>
      </c>
      <c r="X17" s="73"/>
      <c r="Y17" s="73"/>
      <c r="Z17" s="73"/>
      <c r="AA17" s="73"/>
      <c r="AB17" s="73"/>
      <c r="AC17" s="73"/>
      <c r="AD17" s="73"/>
      <c r="AE17" s="73"/>
      <c r="AF17" s="73"/>
      <c r="AG17" s="73"/>
      <c r="AH17" s="73"/>
      <c r="AI17" s="73"/>
      <c r="AJ17" s="73"/>
    </row>
    <row r="18" spans="1:36" ht="18" customHeight="1" x14ac:dyDescent="0.35">
      <c r="A18" s="74" t="s">
        <v>1676</v>
      </c>
      <c r="B18" s="71" t="s">
        <v>489</v>
      </c>
      <c r="C18" s="99" t="s">
        <v>1677</v>
      </c>
      <c r="D18" s="67">
        <v>1</v>
      </c>
      <c r="E18" s="68" t="s">
        <v>3737</v>
      </c>
      <c r="F18" s="136">
        <v>1</v>
      </c>
      <c r="G18" s="68" t="s">
        <v>3663</v>
      </c>
      <c r="H18" s="68" t="s">
        <v>72</v>
      </c>
      <c r="I18" s="68" t="s">
        <v>72</v>
      </c>
      <c r="J18" s="68" t="s">
        <v>72</v>
      </c>
      <c r="K18" s="67">
        <v>1</v>
      </c>
      <c r="L18" s="68" t="s">
        <v>3723</v>
      </c>
      <c r="M18" s="68" t="s">
        <v>72</v>
      </c>
      <c r="N18" s="68" t="s">
        <v>457</v>
      </c>
      <c r="O18" s="68" t="s">
        <v>457</v>
      </c>
      <c r="P18" s="68" t="s">
        <v>457</v>
      </c>
      <c r="Q18" s="68" t="s">
        <v>72</v>
      </c>
      <c r="R18" s="68" t="s">
        <v>72</v>
      </c>
      <c r="S18" s="68" t="s">
        <v>72</v>
      </c>
      <c r="T18" s="68" t="s">
        <v>72</v>
      </c>
      <c r="U18" s="68" t="s">
        <v>457</v>
      </c>
      <c r="V18" s="68" t="s">
        <v>72</v>
      </c>
      <c r="X18" s="73"/>
      <c r="Y18" s="73"/>
      <c r="Z18" s="73"/>
      <c r="AA18" s="73"/>
      <c r="AB18" s="73"/>
      <c r="AC18" s="73"/>
      <c r="AD18" s="73"/>
      <c r="AE18" s="73"/>
      <c r="AF18" s="73"/>
      <c r="AG18" s="73"/>
      <c r="AH18" s="73"/>
      <c r="AI18" s="73"/>
      <c r="AJ18" s="73"/>
    </row>
    <row r="19" spans="1:36" ht="18" customHeight="1" x14ac:dyDescent="0.35">
      <c r="A19" s="74" t="s">
        <v>1678</v>
      </c>
      <c r="B19" s="71" t="s">
        <v>489</v>
      </c>
      <c r="C19" s="72" t="s">
        <v>1679</v>
      </c>
      <c r="D19" s="67">
        <v>0.30769230769230771</v>
      </c>
      <c r="E19" s="68" t="s">
        <v>3713</v>
      </c>
      <c r="F19" s="136">
        <v>1</v>
      </c>
      <c r="G19" s="68" t="s">
        <v>3663</v>
      </c>
      <c r="H19" s="68" t="s">
        <v>72</v>
      </c>
      <c r="I19" s="68" t="s">
        <v>72</v>
      </c>
      <c r="J19" s="68" t="s">
        <v>72</v>
      </c>
      <c r="K19" s="67">
        <v>0.1</v>
      </c>
      <c r="L19" s="68" t="s">
        <v>3714</v>
      </c>
      <c r="M19" s="68" t="s">
        <v>3412</v>
      </c>
      <c r="N19" s="68" t="s">
        <v>3412</v>
      </c>
      <c r="O19" s="68" t="s">
        <v>3412</v>
      </c>
      <c r="P19" s="68" t="s">
        <v>3412</v>
      </c>
      <c r="Q19" s="68" t="s">
        <v>72</v>
      </c>
      <c r="R19" s="68" t="s">
        <v>3412</v>
      </c>
      <c r="S19" s="68" t="s">
        <v>3412</v>
      </c>
      <c r="T19" s="68" t="s">
        <v>3412</v>
      </c>
      <c r="U19" s="68" t="s">
        <v>3412</v>
      </c>
      <c r="V19" s="68" t="s">
        <v>3412</v>
      </c>
      <c r="X19" s="73"/>
      <c r="Y19" s="73"/>
      <c r="Z19" s="73"/>
      <c r="AA19" s="73"/>
      <c r="AB19" s="73"/>
      <c r="AC19" s="73"/>
      <c r="AD19" s="73"/>
      <c r="AE19" s="73"/>
      <c r="AF19" s="73"/>
      <c r="AG19" s="73"/>
      <c r="AH19" s="73"/>
      <c r="AI19" s="73"/>
      <c r="AJ19" s="73"/>
    </row>
    <row r="20" spans="1:36" ht="18" customHeight="1" x14ac:dyDescent="0.35">
      <c r="A20" s="74" t="s">
        <v>1680</v>
      </c>
      <c r="B20" s="71" t="s">
        <v>489</v>
      </c>
      <c r="C20" s="72" t="s">
        <v>1681</v>
      </c>
      <c r="D20" s="67">
        <v>0.27272727272727271</v>
      </c>
      <c r="E20" s="68" t="s">
        <v>3678</v>
      </c>
      <c r="F20" s="136">
        <v>1</v>
      </c>
      <c r="G20" s="68" t="s">
        <v>3663</v>
      </c>
      <c r="H20" s="68" t="s">
        <v>72</v>
      </c>
      <c r="I20" s="68" t="s">
        <v>72</v>
      </c>
      <c r="J20" s="68" t="s">
        <v>72</v>
      </c>
      <c r="K20" s="67">
        <v>0</v>
      </c>
      <c r="L20" s="68" t="s">
        <v>3679</v>
      </c>
      <c r="M20" s="68" t="s">
        <v>3412</v>
      </c>
      <c r="N20" s="68" t="s">
        <v>3412</v>
      </c>
      <c r="O20" s="68" t="s">
        <v>3412</v>
      </c>
      <c r="P20" s="68" t="s">
        <v>457</v>
      </c>
      <c r="Q20" s="68" t="s">
        <v>3412</v>
      </c>
      <c r="R20" s="68" t="s">
        <v>3412</v>
      </c>
      <c r="S20" s="68" t="s">
        <v>3412</v>
      </c>
      <c r="T20" s="68" t="s">
        <v>3412</v>
      </c>
      <c r="U20" s="68" t="s">
        <v>457</v>
      </c>
      <c r="V20" s="68" t="s">
        <v>3412</v>
      </c>
      <c r="X20" s="73"/>
      <c r="Y20" s="73"/>
      <c r="Z20" s="73"/>
      <c r="AA20" s="73"/>
      <c r="AB20" s="73"/>
      <c r="AC20" s="73"/>
      <c r="AD20" s="73"/>
      <c r="AE20" s="73"/>
      <c r="AF20" s="73"/>
      <c r="AG20" s="73"/>
      <c r="AH20" s="73"/>
      <c r="AI20" s="73"/>
      <c r="AJ20" s="73"/>
    </row>
    <row r="21" spans="1:36" ht="18" customHeight="1" x14ac:dyDescent="0.35">
      <c r="A21" s="77" t="s">
        <v>3395</v>
      </c>
      <c r="B21" s="71" t="s">
        <v>489</v>
      </c>
      <c r="C21" s="72" t="s">
        <v>1682</v>
      </c>
      <c r="D21" s="67">
        <v>0.23076923076923078</v>
      </c>
      <c r="E21" s="68" t="s">
        <v>3687</v>
      </c>
      <c r="F21" s="136">
        <v>1</v>
      </c>
      <c r="G21" s="68" t="s">
        <v>3663</v>
      </c>
      <c r="H21" s="68" t="s">
        <v>72</v>
      </c>
      <c r="I21" s="68" t="s">
        <v>72</v>
      </c>
      <c r="J21" s="68" t="s">
        <v>72</v>
      </c>
      <c r="K21" s="67">
        <v>0</v>
      </c>
      <c r="L21" s="68" t="s">
        <v>3688</v>
      </c>
      <c r="M21" s="68" t="s">
        <v>3412</v>
      </c>
      <c r="N21" s="68" t="s">
        <v>3412</v>
      </c>
      <c r="O21" s="68" t="s">
        <v>3412</v>
      </c>
      <c r="P21" s="68" t="s">
        <v>3412</v>
      </c>
      <c r="Q21" s="68" t="s">
        <v>3412</v>
      </c>
      <c r="R21" s="68" t="s">
        <v>3412</v>
      </c>
      <c r="S21" s="68" t="s">
        <v>3412</v>
      </c>
      <c r="T21" s="68" t="s">
        <v>3412</v>
      </c>
      <c r="U21" s="68" t="s">
        <v>3412</v>
      </c>
      <c r="V21" s="68" t="s">
        <v>3412</v>
      </c>
      <c r="X21" s="73"/>
      <c r="Y21" s="73"/>
      <c r="Z21" s="73"/>
      <c r="AA21" s="73"/>
      <c r="AB21" s="73"/>
      <c r="AC21" s="73"/>
      <c r="AD21" s="73"/>
      <c r="AE21" s="73"/>
      <c r="AF21" s="73"/>
      <c r="AG21" s="73"/>
      <c r="AH21" s="73"/>
      <c r="AI21" s="73"/>
      <c r="AJ21" s="73"/>
    </row>
    <row r="22" spans="1:36" ht="18" customHeight="1" x14ac:dyDescent="0.35">
      <c r="A22" s="74" t="s">
        <v>1683</v>
      </c>
      <c r="B22" s="71" t="s">
        <v>489</v>
      </c>
      <c r="C22" s="72" t="s">
        <v>1684</v>
      </c>
      <c r="D22" s="67">
        <v>0.625</v>
      </c>
      <c r="E22" s="68" t="s">
        <v>3773</v>
      </c>
      <c r="F22" s="136">
        <v>1</v>
      </c>
      <c r="G22" s="68" t="s">
        <v>3663</v>
      </c>
      <c r="H22" s="68" t="s">
        <v>72</v>
      </c>
      <c r="I22" s="68" t="s">
        <v>72</v>
      </c>
      <c r="J22" s="68" t="s">
        <v>72</v>
      </c>
      <c r="K22" s="67">
        <v>0.4</v>
      </c>
      <c r="L22" s="68" t="s">
        <v>3733</v>
      </c>
      <c r="M22" s="68" t="s">
        <v>72</v>
      </c>
      <c r="N22" s="68" t="s">
        <v>457</v>
      </c>
      <c r="O22" s="68" t="s">
        <v>457</v>
      </c>
      <c r="P22" s="68" t="s">
        <v>72</v>
      </c>
      <c r="Q22" s="68" t="s">
        <v>3412</v>
      </c>
      <c r="R22" s="68" t="s">
        <v>3412</v>
      </c>
      <c r="S22" s="68" t="s">
        <v>457</v>
      </c>
      <c r="T22" s="68" t="s">
        <v>457</v>
      </c>
      <c r="U22" s="68" t="s">
        <v>457</v>
      </c>
      <c r="V22" s="68" t="s">
        <v>3412</v>
      </c>
      <c r="X22" s="73"/>
      <c r="Y22" s="73"/>
      <c r="Z22" s="73"/>
      <c r="AA22" s="73"/>
      <c r="AB22" s="73"/>
      <c r="AC22" s="73"/>
      <c r="AD22" s="73"/>
      <c r="AE22" s="73"/>
      <c r="AF22" s="73"/>
      <c r="AG22" s="73"/>
      <c r="AH22" s="73"/>
      <c r="AI22" s="73"/>
      <c r="AJ22" s="73"/>
    </row>
    <row r="23" spans="1:36" ht="18" customHeight="1" x14ac:dyDescent="0.35">
      <c r="A23" s="74" t="s">
        <v>1685</v>
      </c>
      <c r="B23" s="71" t="s">
        <v>489</v>
      </c>
      <c r="C23" s="72" t="s">
        <v>1686</v>
      </c>
      <c r="D23" s="67">
        <v>0.36363636363636365</v>
      </c>
      <c r="E23" s="68" t="s">
        <v>3774</v>
      </c>
      <c r="F23" s="136">
        <v>1</v>
      </c>
      <c r="G23" s="68" t="s">
        <v>3663</v>
      </c>
      <c r="H23" s="68" t="s">
        <v>72</v>
      </c>
      <c r="I23" s="68" t="s">
        <v>72</v>
      </c>
      <c r="J23" s="68" t="s">
        <v>72</v>
      </c>
      <c r="K23" s="67">
        <v>0.125</v>
      </c>
      <c r="L23" s="68" t="s">
        <v>3689</v>
      </c>
      <c r="M23" s="68" t="s">
        <v>72</v>
      </c>
      <c r="N23" s="68" t="s">
        <v>457</v>
      </c>
      <c r="O23" s="68" t="s">
        <v>3412</v>
      </c>
      <c r="P23" s="68" t="s">
        <v>3412</v>
      </c>
      <c r="Q23" s="68" t="s">
        <v>3412</v>
      </c>
      <c r="R23" s="68" t="s">
        <v>3412</v>
      </c>
      <c r="S23" s="68" t="s">
        <v>3412</v>
      </c>
      <c r="T23" s="68" t="s">
        <v>457</v>
      </c>
      <c r="U23" s="68" t="s">
        <v>3412</v>
      </c>
      <c r="V23" s="68" t="s">
        <v>3412</v>
      </c>
      <c r="X23" s="73"/>
      <c r="Y23" s="73"/>
      <c r="Z23" s="73"/>
      <c r="AA23" s="73"/>
      <c r="AB23" s="73"/>
      <c r="AC23" s="73"/>
      <c r="AD23" s="73"/>
      <c r="AE23" s="73"/>
      <c r="AF23" s="73"/>
      <c r="AG23" s="73"/>
      <c r="AH23" s="73"/>
      <c r="AI23" s="73"/>
      <c r="AJ23" s="73"/>
    </row>
    <row r="24" spans="1:36" ht="18" customHeight="1" x14ac:dyDescent="0.35">
      <c r="A24" s="77" t="s">
        <v>3396</v>
      </c>
      <c r="B24" s="71" t="s">
        <v>489</v>
      </c>
      <c r="C24" s="72" t="s">
        <v>1687</v>
      </c>
      <c r="D24" s="67">
        <v>0.23076923076923078</v>
      </c>
      <c r="E24" s="68" t="s">
        <v>3687</v>
      </c>
      <c r="F24" s="136">
        <v>1</v>
      </c>
      <c r="G24" s="68" t="s">
        <v>3663</v>
      </c>
      <c r="H24" s="68" t="s">
        <v>72</v>
      </c>
      <c r="I24" s="68" t="s">
        <v>72</v>
      </c>
      <c r="J24" s="68" t="s">
        <v>72</v>
      </c>
      <c r="K24" s="67">
        <v>0</v>
      </c>
      <c r="L24" s="68" t="s">
        <v>3688</v>
      </c>
      <c r="M24" s="68" t="s">
        <v>3412</v>
      </c>
      <c r="N24" s="68" t="s">
        <v>3412</v>
      </c>
      <c r="O24" s="68" t="s">
        <v>3412</v>
      </c>
      <c r="P24" s="68" t="s">
        <v>3412</v>
      </c>
      <c r="Q24" s="68" t="s">
        <v>3412</v>
      </c>
      <c r="R24" s="68" t="s">
        <v>3412</v>
      </c>
      <c r="S24" s="68" t="s">
        <v>3412</v>
      </c>
      <c r="T24" s="68" t="s">
        <v>3412</v>
      </c>
      <c r="U24" s="68" t="s">
        <v>3412</v>
      </c>
      <c r="V24" s="68" t="s">
        <v>3412</v>
      </c>
      <c r="X24" s="73"/>
      <c r="Y24" s="73"/>
      <c r="Z24" s="73"/>
      <c r="AA24" s="73"/>
      <c r="AB24" s="73"/>
      <c r="AC24" s="73"/>
      <c r="AD24" s="73"/>
      <c r="AE24" s="73"/>
      <c r="AF24" s="73"/>
      <c r="AG24" s="73"/>
      <c r="AH24" s="73"/>
      <c r="AI24" s="73"/>
      <c r="AJ24" s="73"/>
    </row>
    <row r="25" spans="1:36" ht="18" customHeight="1" x14ac:dyDescent="0.35">
      <c r="A25" s="74" t="s">
        <v>1688</v>
      </c>
      <c r="B25" s="71" t="s">
        <v>489</v>
      </c>
      <c r="C25" s="72" t="s">
        <v>1689</v>
      </c>
      <c r="D25" s="67">
        <v>0.15384615384615385</v>
      </c>
      <c r="E25" s="68" t="s">
        <v>3720</v>
      </c>
      <c r="F25" s="136">
        <v>0.66666666666666663</v>
      </c>
      <c r="G25" s="68" t="s">
        <v>3693</v>
      </c>
      <c r="H25" s="68" t="s">
        <v>72</v>
      </c>
      <c r="I25" s="68" t="s">
        <v>3412</v>
      </c>
      <c r="J25" s="68" t="s">
        <v>72</v>
      </c>
      <c r="K25" s="67">
        <v>0</v>
      </c>
      <c r="L25" s="68" t="s">
        <v>3688</v>
      </c>
      <c r="M25" s="68" t="s">
        <v>3412</v>
      </c>
      <c r="N25" s="68" t="s">
        <v>3412</v>
      </c>
      <c r="O25" s="68" t="s">
        <v>3412</v>
      </c>
      <c r="P25" s="68" t="s">
        <v>3412</v>
      </c>
      <c r="Q25" s="68" t="s">
        <v>3412</v>
      </c>
      <c r="R25" s="68" t="s">
        <v>3412</v>
      </c>
      <c r="S25" s="68" t="s">
        <v>3412</v>
      </c>
      <c r="T25" s="68" t="s">
        <v>3412</v>
      </c>
      <c r="U25" s="68" t="s">
        <v>3412</v>
      </c>
      <c r="V25" s="68" t="s">
        <v>3412</v>
      </c>
      <c r="X25" s="73"/>
      <c r="Y25" s="73"/>
      <c r="Z25" s="73"/>
      <c r="AA25" s="73"/>
      <c r="AB25" s="73"/>
      <c r="AC25" s="73"/>
      <c r="AD25" s="73"/>
      <c r="AE25" s="73"/>
      <c r="AF25" s="73"/>
      <c r="AG25" s="73"/>
      <c r="AH25" s="73"/>
      <c r="AI25" s="73"/>
      <c r="AJ25" s="73"/>
    </row>
    <row r="26" spans="1:36" ht="18" customHeight="1" x14ac:dyDescent="0.35">
      <c r="A26" s="77" t="s">
        <v>3397</v>
      </c>
      <c r="B26" s="71" t="s">
        <v>489</v>
      </c>
      <c r="C26" s="99" t="s">
        <v>1690</v>
      </c>
      <c r="D26" s="67">
        <v>0.23076923076923078</v>
      </c>
      <c r="E26" s="68" t="s">
        <v>3687</v>
      </c>
      <c r="F26" s="136">
        <v>1</v>
      </c>
      <c r="G26" s="68" t="s">
        <v>3663</v>
      </c>
      <c r="H26" s="68" t="s">
        <v>72</v>
      </c>
      <c r="I26" s="68" t="s">
        <v>72</v>
      </c>
      <c r="J26" s="68" t="s">
        <v>72</v>
      </c>
      <c r="K26" s="67">
        <v>0</v>
      </c>
      <c r="L26" s="68" t="s">
        <v>3688</v>
      </c>
      <c r="M26" s="68" t="s">
        <v>3412</v>
      </c>
      <c r="N26" s="68" t="s">
        <v>3412</v>
      </c>
      <c r="O26" s="68" t="s">
        <v>3412</v>
      </c>
      <c r="P26" s="68" t="s">
        <v>3412</v>
      </c>
      <c r="Q26" s="68" t="s">
        <v>3412</v>
      </c>
      <c r="R26" s="68" t="s">
        <v>3412</v>
      </c>
      <c r="S26" s="68" t="s">
        <v>3412</v>
      </c>
      <c r="T26" s="68" t="s">
        <v>3412</v>
      </c>
      <c r="U26" s="68" t="s">
        <v>3412</v>
      </c>
      <c r="V26" s="68" t="s">
        <v>3412</v>
      </c>
      <c r="X26" s="73"/>
      <c r="Y26" s="73"/>
      <c r="Z26" s="73"/>
      <c r="AA26" s="73"/>
      <c r="AB26" s="73"/>
      <c r="AC26" s="73"/>
      <c r="AD26" s="73"/>
      <c r="AE26" s="73"/>
      <c r="AF26" s="73"/>
      <c r="AG26" s="73"/>
      <c r="AH26" s="73"/>
      <c r="AI26" s="73"/>
      <c r="AJ26" s="73"/>
    </row>
    <row r="27" spans="1:36" ht="18" customHeight="1" x14ac:dyDescent="0.35">
      <c r="A27" s="74" t="s">
        <v>1691</v>
      </c>
      <c r="B27" s="71" t="s">
        <v>489</v>
      </c>
      <c r="C27" s="99" t="s">
        <v>1692</v>
      </c>
      <c r="D27" s="67">
        <v>0.375</v>
      </c>
      <c r="E27" s="68" t="s">
        <v>3756</v>
      </c>
      <c r="F27" s="136">
        <v>1</v>
      </c>
      <c r="G27" s="68" t="s">
        <v>3663</v>
      </c>
      <c r="H27" s="68" t="s">
        <v>72</v>
      </c>
      <c r="I27" s="68" t="s">
        <v>72</v>
      </c>
      <c r="J27" s="68" t="s">
        <v>72</v>
      </c>
      <c r="K27" s="67">
        <v>0</v>
      </c>
      <c r="L27" s="68" t="s">
        <v>3690</v>
      </c>
      <c r="M27" s="68" t="s">
        <v>3412</v>
      </c>
      <c r="N27" s="68" t="s">
        <v>457</v>
      </c>
      <c r="O27" s="68" t="s">
        <v>457</v>
      </c>
      <c r="P27" s="68" t="s">
        <v>457</v>
      </c>
      <c r="Q27" s="68" t="s">
        <v>3412</v>
      </c>
      <c r="R27" s="68" t="s">
        <v>3412</v>
      </c>
      <c r="S27" s="68" t="s">
        <v>457</v>
      </c>
      <c r="T27" s="68" t="s">
        <v>3412</v>
      </c>
      <c r="U27" s="68" t="s">
        <v>457</v>
      </c>
      <c r="V27" s="68" t="s">
        <v>3412</v>
      </c>
      <c r="X27" s="73"/>
      <c r="Y27" s="73"/>
      <c r="Z27" s="73"/>
      <c r="AA27" s="73"/>
      <c r="AB27" s="73"/>
      <c r="AC27" s="73"/>
      <c r="AD27" s="73"/>
      <c r="AE27" s="73"/>
      <c r="AF27" s="73"/>
      <c r="AG27" s="73"/>
      <c r="AH27" s="73"/>
      <c r="AI27" s="73"/>
      <c r="AJ27" s="73"/>
    </row>
    <row r="28" spans="1:36" ht="18" customHeight="1" x14ac:dyDescent="0.35">
      <c r="A28" s="74" t="s">
        <v>1693</v>
      </c>
      <c r="B28" s="71" t="s">
        <v>489</v>
      </c>
      <c r="C28" s="72" t="s">
        <v>1694</v>
      </c>
      <c r="D28" s="67">
        <v>0.6</v>
      </c>
      <c r="E28" s="68" t="s">
        <v>3727</v>
      </c>
      <c r="F28" s="136">
        <v>1</v>
      </c>
      <c r="G28" s="68" t="s">
        <v>3663</v>
      </c>
      <c r="H28" s="68" t="s">
        <v>72</v>
      </c>
      <c r="I28" s="68" t="s">
        <v>72</v>
      </c>
      <c r="J28" s="68" t="s">
        <v>72</v>
      </c>
      <c r="K28" s="67">
        <v>0</v>
      </c>
      <c r="L28" s="68" t="s">
        <v>3710</v>
      </c>
      <c r="M28" s="68" t="s">
        <v>3412</v>
      </c>
      <c r="N28" s="68" t="s">
        <v>457</v>
      </c>
      <c r="O28" s="68" t="s">
        <v>3412</v>
      </c>
      <c r="P28" s="68" t="s">
        <v>457</v>
      </c>
      <c r="Q28" s="68" t="s">
        <v>457</v>
      </c>
      <c r="R28" s="68" t="s">
        <v>457</v>
      </c>
      <c r="S28" s="68" t="s">
        <v>457</v>
      </c>
      <c r="T28" s="68" t="s">
        <v>457</v>
      </c>
      <c r="U28" s="68" t="s">
        <v>457</v>
      </c>
      <c r="V28" s="68" t="s">
        <v>457</v>
      </c>
      <c r="X28" s="73"/>
      <c r="Y28" s="73"/>
      <c r="Z28" s="73"/>
      <c r="AA28" s="73"/>
      <c r="AB28" s="73"/>
      <c r="AC28" s="73"/>
      <c r="AD28" s="73"/>
      <c r="AE28" s="73"/>
      <c r="AF28" s="73"/>
      <c r="AG28" s="73"/>
      <c r="AH28" s="73"/>
      <c r="AI28" s="73"/>
      <c r="AJ28" s="73"/>
    </row>
    <row r="29" spans="1:36" ht="18" customHeight="1" x14ac:dyDescent="0.35">
      <c r="A29" s="74" t="s">
        <v>1695</v>
      </c>
      <c r="B29" s="71" t="s">
        <v>489</v>
      </c>
      <c r="C29" s="99" t="s">
        <v>1696</v>
      </c>
      <c r="D29" s="67">
        <v>1</v>
      </c>
      <c r="E29" s="68" t="s">
        <v>3691</v>
      </c>
      <c r="F29" s="136">
        <v>1</v>
      </c>
      <c r="G29" s="68" t="s">
        <v>3663</v>
      </c>
      <c r="H29" s="68" t="s">
        <v>72</v>
      </c>
      <c r="I29" s="68" t="s">
        <v>72</v>
      </c>
      <c r="J29" s="68" t="s">
        <v>72</v>
      </c>
      <c r="K29" s="67">
        <v>1</v>
      </c>
      <c r="L29" s="68" t="s">
        <v>3674</v>
      </c>
      <c r="M29" s="68" t="s">
        <v>72</v>
      </c>
      <c r="N29" s="68" t="s">
        <v>72</v>
      </c>
      <c r="O29" s="68" t="s">
        <v>72</v>
      </c>
      <c r="P29" s="68" t="s">
        <v>72</v>
      </c>
      <c r="Q29" s="68" t="s">
        <v>72</v>
      </c>
      <c r="R29" s="68" t="s">
        <v>72</v>
      </c>
      <c r="S29" s="68" t="s">
        <v>72</v>
      </c>
      <c r="T29" s="68" t="s">
        <v>72</v>
      </c>
      <c r="U29" s="68" t="s">
        <v>72</v>
      </c>
      <c r="V29" s="68" t="s">
        <v>72</v>
      </c>
      <c r="X29" s="73"/>
      <c r="Y29" s="73"/>
      <c r="Z29" s="73"/>
      <c r="AA29" s="73"/>
      <c r="AB29" s="73"/>
      <c r="AC29" s="73"/>
      <c r="AD29" s="73"/>
      <c r="AE29" s="73"/>
      <c r="AF29" s="73"/>
      <c r="AG29" s="73"/>
      <c r="AH29" s="73"/>
      <c r="AI29" s="73"/>
      <c r="AJ29" s="73"/>
    </row>
    <row r="30" spans="1:36" x14ac:dyDescent="0.35">
      <c r="F30" s="110"/>
      <c r="K30" s="110"/>
    </row>
    <row r="31" spans="1:36" x14ac:dyDescent="0.35">
      <c r="F31" s="110"/>
      <c r="K31" s="110"/>
    </row>
    <row r="32" spans="1:36" x14ac:dyDescent="0.35">
      <c r="F32" s="110"/>
      <c r="K32" s="110"/>
    </row>
    <row r="33" spans="6:11" x14ac:dyDescent="0.35">
      <c r="F33" s="110"/>
      <c r="K33" s="110"/>
    </row>
    <row r="34" spans="6:11" x14ac:dyDescent="0.35">
      <c r="F34" s="110"/>
      <c r="K34" s="110"/>
    </row>
    <row r="35" spans="6:11" x14ac:dyDescent="0.35">
      <c r="F35" s="110"/>
      <c r="K35" s="110"/>
    </row>
    <row r="36" spans="6:11" x14ac:dyDescent="0.35">
      <c r="F36" s="110"/>
      <c r="K36" s="110"/>
    </row>
    <row r="37" spans="6:11" x14ac:dyDescent="0.35">
      <c r="F37" s="110"/>
      <c r="K37" s="110"/>
    </row>
    <row r="38" spans="6:11" x14ac:dyDescent="0.35">
      <c r="F38" s="110"/>
      <c r="K38" s="110"/>
    </row>
    <row r="39" spans="6:11" x14ac:dyDescent="0.35">
      <c r="F39" s="110"/>
      <c r="K39" s="110"/>
    </row>
    <row r="40" spans="6:11" x14ac:dyDescent="0.35">
      <c r="F40" s="110"/>
      <c r="K40" s="110"/>
    </row>
    <row r="41" spans="6:11" x14ac:dyDescent="0.35">
      <c r="F41" s="110"/>
      <c r="K41" s="110"/>
    </row>
    <row r="42" spans="6:11" x14ac:dyDescent="0.35">
      <c r="F42" s="110"/>
      <c r="K42" s="110"/>
    </row>
    <row r="43" spans="6:11" x14ac:dyDescent="0.35">
      <c r="F43" s="110"/>
      <c r="K43" s="110"/>
    </row>
    <row r="44" spans="6:11" x14ac:dyDescent="0.35">
      <c r="F44" s="110"/>
      <c r="K44" s="110"/>
    </row>
    <row r="45" spans="6:11" x14ac:dyDescent="0.35">
      <c r="F45" s="110"/>
      <c r="K45" s="110"/>
    </row>
    <row r="46" spans="6:11" x14ac:dyDescent="0.35">
      <c r="F46" s="110"/>
      <c r="K46" s="110"/>
    </row>
    <row r="47" spans="6:11" x14ac:dyDescent="0.35">
      <c r="F47" s="110"/>
      <c r="K47" s="110"/>
    </row>
    <row r="48" spans="6:11" x14ac:dyDescent="0.35">
      <c r="F48" s="110"/>
      <c r="K48" s="110"/>
    </row>
    <row r="49" spans="6:11" x14ac:dyDescent="0.35">
      <c r="F49" s="110"/>
      <c r="K49" s="110"/>
    </row>
    <row r="50" spans="6:11" x14ac:dyDescent="0.35">
      <c r="F50" s="110"/>
      <c r="K50" s="110"/>
    </row>
    <row r="51" spans="6:11" x14ac:dyDescent="0.35">
      <c r="F51" s="110"/>
      <c r="K51" s="110"/>
    </row>
    <row r="52" spans="6:11" x14ac:dyDescent="0.35">
      <c r="F52" s="110"/>
      <c r="K52" s="110"/>
    </row>
    <row r="53" spans="6:11" x14ac:dyDescent="0.35">
      <c r="F53" s="110"/>
      <c r="K53" s="110"/>
    </row>
    <row r="54" spans="6:11" x14ac:dyDescent="0.35">
      <c r="F54" s="110"/>
      <c r="K54" s="110"/>
    </row>
    <row r="55" spans="6:11" x14ac:dyDescent="0.35">
      <c r="F55" s="110"/>
      <c r="K55" s="110"/>
    </row>
    <row r="56" spans="6:11" x14ac:dyDescent="0.35">
      <c r="F56" s="110"/>
      <c r="K56" s="110"/>
    </row>
    <row r="57" spans="6:11" x14ac:dyDescent="0.35">
      <c r="F57" s="110"/>
      <c r="K57" s="110"/>
    </row>
    <row r="58" spans="6:11" x14ac:dyDescent="0.35">
      <c r="F58" s="110"/>
      <c r="K58" s="110"/>
    </row>
    <row r="59" spans="6:11" x14ac:dyDescent="0.35">
      <c r="F59" s="110"/>
      <c r="K59" s="110"/>
    </row>
    <row r="60" spans="6:11" x14ac:dyDescent="0.35">
      <c r="F60" s="110"/>
      <c r="K60" s="110"/>
    </row>
    <row r="61" spans="6:11" x14ac:dyDescent="0.35">
      <c r="F61" s="110"/>
      <c r="K61" s="110"/>
    </row>
    <row r="62" spans="6:11" x14ac:dyDescent="0.35">
      <c r="F62" s="110"/>
      <c r="K62" s="110"/>
    </row>
    <row r="63" spans="6:11" x14ac:dyDescent="0.35">
      <c r="F63" s="110"/>
      <c r="K63" s="110"/>
    </row>
    <row r="64" spans="6:11" x14ac:dyDescent="0.35">
      <c r="F64" s="110"/>
      <c r="K64" s="110"/>
    </row>
    <row r="65" spans="6:11" x14ac:dyDescent="0.35">
      <c r="F65" s="110"/>
      <c r="K65" s="110"/>
    </row>
    <row r="66" spans="6:11" x14ac:dyDescent="0.35">
      <c r="F66" s="110"/>
      <c r="K66" s="110"/>
    </row>
    <row r="67" spans="6:11" x14ac:dyDescent="0.35">
      <c r="F67" s="110"/>
      <c r="K67" s="110"/>
    </row>
    <row r="68" spans="6:11" x14ac:dyDescent="0.35">
      <c r="F68" s="110"/>
      <c r="K68" s="110"/>
    </row>
    <row r="69" spans="6:11" x14ac:dyDescent="0.35">
      <c r="F69" s="110"/>
      <c r="K69" s="110"/>
    </row>
    <row r="70" spans="6:11" x14ac:dyDescent="0.35">
      <c r="F70" s="110"/>
      <c r="K70" s="110"/>
    </row>
    <row r="71" spans="6:11" x14ac:dyDescent="0.35">
      <c r="F71" s="110"/>
      <c r="K71" s="110"/>
    </row>
    <row r="72" spans="6:11" x14ac:dyDescent="0.35">
      <c r="F72" s="110"/>
      <c r="K72" s="110"/>
    </row>
    <row r="73" spans="6:11" x14ac:dyDescent="0.35">
      <c r="F73" s="110"/>
      <c r="K73" s="110"/>
    </row>
    <row r="74" spans="6:11" x14ac:dyDescent="0.35">
      <c r="F74" s="110"/>
      <c r="K74" s="110"/>
    </row>
    <row r="75" spans="6:11" x14ac:dyDescent="0.35">
      <c r="F75" s="110"/>
      <c r="K75" s="110"/>
    </row>
    <row r="76" spans="6:11" x14ac:dyDescent="0.35">
      <c r="F76" s="110"/>
      <c r="K76" s="110"/>
    </row>
    <row r="77" spans="6:11" x14ac:dyDescent="0.35">
      <c r="F77" s="110"/>
      <c r="K77" s="110"/>
    </row>
    <row r="78" spans="6:11" x14ac:dyDescent="0.35">
      <c r="F78" s="110"/>
      <c r="K78" s="110"/>
    </row>
    <row r="79" spans="6:11" x14ac:dyDescent="0.35">
      <c r="F79" s="110"/>
      <c r="K79" s="110"/>
    </row>
    <row r="80" spans="6:11" x14ac:dyDescent="0.35">
      <c r="F80" s="110"/>
      <c r="K80" s="110"/>
    </row>
    <row r="81" spans="6:11" x14ac:dyDescent="0.35">
      <c r="F81" s="110"/>
      <c r="K81" s="110"/>
    </row>
    <row r="82" spans="6:11" x14ac:dyDescent="0.35">
      <c r="F82" s="110"/>
      <c r="K82" s="110"/>
    </row>
    <row r="83" spans="6:11" x14ac:dyDescent="0.35">
      <c r="F83" s="110"/>
      <c r="K83" s="110"/>
    </row>
    <row r="84" spans="6:11" x14ac:dyDescent="0.35">
      <c r="F84" s="110"/>
      <c r="K84" s="110"/>
    </row>
    <row r="85" spans="6:11" x14ac:dyDescent="0.35">
      <c r="F85" s="110"/>
      <c r="K85" s="110"/>
    </row>
    <row r="86" spans="6:11" x14ac:dyDescent="0.35">
      <c r="F86" s="110"/>
      <c r="K86" s="110"/>
    </row>
    <row r="87" spans="6:11" x14ac:dyDescent="0.35">
      <c r="F87" s="110"/>
      <c r="K87" s="110"/>
    </row>
    <row r="88" spans="6:11" x14ac:dyDescent="0.35">
      <c r="F88" s="110"/>
      <c r="K88" s="110"/>
    </row>
    <row r="89" spans="6:11" x14ac:dyDescent="0.35">
      <c r="F89" s="110"/>
      <c r="K89" s="110"/>
    </row>
    <row r="90" spans="6:11" x14ac:dyDescent="0.35">
      <c r="F90" s="110"/>
      <c r="K90" s="110"/>
    </row>
    <row r="91" spans="6:11" x14ac:dyDescent="0.35">
      <c r="F91" s="110"/>
      <c r="K91" s="110"/>
    </row>
    <row r="92" spans="6:11" x14ac:dyDescent="0.35">
      <c r="F92" s="110"/>
      <c r="K92" s="110"/>
    </row>
    <row r="93" spans="6:11" x14ac:dyDescent="0.35">
      <c r="F93" s="110"/>
      <c r="K93" s="110"/>
    </row>
    <row r="94" spans="6:11" x14ac:dyDescent="0.35">
      <c r="F94" s="110"/>
      <c r="K94" s="110"/>
    </row>
    <row r="95" spans="6:11" x14ac:dyDescent="0.35">
      <c r="F95" s="110"/>
      <c r="K95" s="110"/>
    </row>
    <row r="96" spans="6:11" x14ac:dyDescent="0.35">
      <c r="F96" s="110"/>
      <c r="K96" s="110"/>
    </row>
    <row r="97" spans="6:11" x14ac:dyDescent="0.35">
      <c r="F97" s="110"/>
      <c r="K97" s="110"/>
    </row>
    <row r="98" spans="6:11" x14ac:dyDescent="0.35">
      <c r="F98" s="110"/>
      <c r="K98" s="110"/>
    </row>
    <row r="99" spans="6:11" x14ac:dyDescent="0.35">
      <c r="F99" s="110"/>
      <c r="K99" s="110"/>
    </row>
    <row r="100" spans="6:11" x14ac:dyDescent="0.35">
      <c r="F100" s="110"/>
      <c r="K100" s="110"/>
    </row>
    <row r="101" spans="6:11" x14ac:dyDescent="0.35">
      <c r="F101" s="110"/>
      <c r="K101" s="110"/>
    </row>
    <row r="102" spans="6:11" x14ac:dyDescent="0.35">
      <c r="F102" s="110"/>
      <c r="K102" s="110"/>
    </row>
    <row r="103" spans="6:11" x14ac:dyDescent="0.35">
      <c r="F103" s="110"/>
      <c r="K103" s="110"/>
    </row>
    <row r="104" spans="6:11" x14ac:dyDescent="0.35">
      <c r="F104" s="110"/>
      <c r="K104" s="110"/>
    </row>
    <row r="105" spans="6:11" x14ac:dyDescent="0.35">
      <c r="F105" s="110"/>
      <c r="K105" s="110"/>
    </row>
    <row r="106" spans="6:11" x14ac:dyDescent="0.35">
      <c r="F106" s="110"/>
      <c r="K106" s="110"/>
    </row>
    <row r="107" spans="6:11" x14ac:dyDescent="0.35">
      <c r="F107" s="110"/>
      <c r="K107" s="110"/>
    </row>
    <row r="108" spans="6:11" x14ac:dyDescent="0.35">
      <c r="F108" s="110"/>
      <c r="K108" s="110"/>
    </row>
    <row r="109" spans="6:11" x14ac:dyDescent="0.35">
      <c r="F109" s="110"/>
      <c r="K109" s="110"/>
    </row>
    <row r="110" spans="6:11" x14ac:dyDescent="0.35">
      <c r="F110" s="110"/>
      <c r="K110" s="110"/>
    </row>
    <row r="111" spans="6:11" x14ac:dyDescent="0.35">
      <c r="F111" s="110"/>
      <c r="K111" s="110"/>
    </row>
    <row r="112" spans="6:11" x14ac:dyDescent="0.35">
      <c r="F112" s="110"/>
      <c r="K112" s="110"/>
    </row>
    <row r="113" spans="6:11" x14ac:dyDescent="0.35">
      <c r="F113" s="110"/>
      <c r="K113" s="110"/>
    </row>
    <row r="114" spans="6:11" x14ac:dyDescent="0.35">
      <c r="F114" s="110"/>
      <c r="K114" s="110"/>
    </row>
    <row r="115" spans="6:11" x14ac:dyDescent="0.35">
      <c r="F115" s="110"/>
      <c r="K115" s="110"/>
    </row>
    <row r="116" spans="6:11" x14ac:dyDescent="0.35">
      <c r="F116" s="110"/>
      <c r="K116" s="110"/>
    </row>
    <row r="117" spans="6:11" x14ac:dyDescent="0.35">
      <c r="F117" s="110"/>
      <c r="K117" s="110"/>
    </row>
    <row r="118" spans="6:11" x14ac:dyDescent="0.35">
      <c r="F118" s="110"/>
      <c r="K118" s="110"/>
    </row>
    <row r="119" spans="6:11" x14ac:dyDescent="0.35">
      <c r="F119" s="110"/>
      <c r="K119" s="110"/>
    </row>
    <row r="120" spans="6:11" x14ac:dyDescent="0.35">
      <c r="F120" s="110"/>
      <c r="K120" s="110"/>
    </row>
    <row r="121" spans="6:11" x14ac:dyDescent="0.35">
      <c r="F121" s="110"/>
      <c r="K121" s="110"/>
    </row>
    <row r="122" spans="6:11" x14ac:dyDescent="0.35">
      <c r="F122" s="110"/>
      <c r="K122" s="110"/>
    </row>
    <row r="123" spans="6:11" x14ac:dyDescent="0.35">
      <c r="F123" s="110"/>
      <c r="K123" s="110"/>
    </row>
    <row r="124" spans="6:11" x14ac:dyDescent="0.35">
      <c r="F124" s="110"/>
      <c r="K124" s="110"/>
    </row>
    <row r="125" spans="6:11" x14ac:dyDescent="0.35">
      <c r="F125" s="110"/>
      <c r="K125" s="110"/>
    </row>
    <row r="126" spans="6:11" x14ac:dyDescent="0.35">
      <c r="F126" s="110"/>
      <c r="K126" s="110"/>
    </row>
    <row r="127" spans="6:11" x14ac:dyDescent="0.35">
      <c r="F127" s="110"/>
      <c r="K127" s="110"/>
    </row>
    <row r="128" spans="6:11" x14ac:dyDescent="0.35">
      <c r="F128" s="110"/>
      <c r="K128" s="110"/>
    </row>
    <row r="129" spans="6:11" x14ac:dyDescent="0.35">
      <c r="F129" s="110"/>
      <c r="K129" s="110"/>
    </row>
    <row r="130" spans="6:11" x14ac:dyDescent="0.35">
      <c r="F130" s="110"/>
      <c r="K130" s="110"/>
    </row>
    <row r="131" spans="6:11" x14ac:dyDescent="0.35">
      <c r="F131" s="110"/>
      <c r="K131" s="110"/>
    </row>
    <row r="132" spans="6:11" x14ac:dyDescent="0.35">
      <c r="F132" s="110"/>
      <c r="K132" s="110"/>
    </row>
    <row r="133" spans="6:11" x14ac:dyDescent="0.35">
      <c r="F133" s="110"/>
      <c r="K133" s="110"/>
    </row>
    <row r="134" spans="6:11" x14ac:dyDescent="0.35">
      <c r="F134" s="110"/>
      <c r="K134" s="110"/>
    </row>
    <row r="135" spans="6:11" x14ac:dyDescent="0.35">
      <c r="F135" s="110"/>
      <c r="K135" s="110"/>
    </row>
    <row r="136" spans="6:11" x14ac:dyDescent="0.35">
      <c r="F136" s="110"/>
      <c r="K136" s="110"/>
    </row>
    <row r="137" spans="6:11" x14ac:dyDescent="0.35">
      <c r="F137" s="110"/>
      <c r="K137" s="110"/>
    </row>
    <row r="138" spans="6:11" x14ac:dyDescent="0.35">
      <c r="F138" s="110"/>
      <c r="K138" s="110"/>
    </row>
    <row r="139" spans="6:11" x14ac:dyDescent="0.35">
      <c r="F139" s="110"/>
      <c r="K139" s="110"/>
    </row>
    <row r="140" spans="6:11" x14ac:dyDescent="0.35">
      <c r="F140" s="110"/>
      <c r="K140" s="110"/>
    </row>
    <row r="141" spans="6:11" x14ac:dyDescent="0.35">
      <c r="F141" s="110"/>
      <c r="K141" s="110"/>
    </row>
    <row r="142" spans="6:11" x14ac:dyDescent="0.35">
      <c r="F142" s="110"/>
      <c r="K142" s="110"/>
    </row>
    <row r="143" spans="6:11" x14ac:dyDescent="0.35">
      <c r="F143" s="110"/>
      <c r="K143" s="110"/>
    </row>
    <row r="144" spans="6:11" x14ac:dyDescent="0.35">
      <c r="F144" s="110"/>
      <c r="K144" s="110"/>
    </row>
    <row r="145" spans="6:11" x14ac:dyDescent="0.35">
      <c r="F145" s="110"/>
      <c r="K145" s="110"/>
    </row>
    <row r="146" spans="6:11" x14ac:dyDescent="0.35">
      <c r="F146" s="110"/>
      <c r="K146" s="110"/>
    </row>
    <row r="147" spans="6:11" x14ac:dyDescent="0.35">
      <c r="F147" s="110"/>
      <c r="K147" s="110"/>
    </row>
    <row r="148" spans="6:11" x14ac:dyDescent="0.35">
      <c r="F148" s="110"/>
      <c r="K148" s="110"/>
    </row>
    <row r="149" spans="6:11" x14ac:dyDescent="0.35">
      <c r="F149" s="110"/>
      <c r="K149" s="110"/>
    </row>
    <row r="150" spans="6:11" x14ac:dyDescent="0.35">
      <c r="F150" s="110"/>
      <c r="K150" s="110"/>
    </row>
    <row r="151" spans="6:11" x14ac:dyDescent="0.35">
      <c r="F151" s="110"/>
      <c r="K151" s="110"/>
    </row>
    <row r="152" spans="6:11" x14ac:dyDescent="0.35">
      <c r="F152" s="110"/>
      <c r="K152" s="110"/>
    </row>
    <row r="153" spans="6:11" x14ac:dyDescent="0.35">
      <c r="F153" s="110"/>
      <c r="K153" s="110"/>
    </row>
    <row r="154" spans="6:11" x14ac:dyDescent="0.35">
      <c r="F154" s="110"/>
      <c r="K154" s="110"/>
    </row>
    <row r="155" spans="6:11" x14ac:dyDescent="0.35">
      <c r="F155" s="110"/>
      <c r="K155" s="110"/>
    </row>
    <row r="156" spans="6:11" x14ac:dyDescent="0.35">
      <c r="F156" s="110"/>
      <c r="K156" s="110"/>
    </row>
    <row r="157" spans="6:11" x14ac:dyDescent="0.35">
      <c r="F157" s="110"/>
      <c r="K157" s="110"/>
    </row>
    <row r="158" spans="6:11" x14ac:dyDescent="0.35">
      <c r="F158" s="110"/>
      <c r="K158" s="110"/>
    </row>
    <row r="159" spans="6:11" x14ac:dyDescent="0.35">
      <c r="F159" s="110"/>
      <c r="K159" s="110"/>
    </row>
    <row r="160" spans="6:11" x14ac:dyDescent="0.35">
      <c r="F160" s="110"/>
      <c r="K160" s="110"/>
    </row>
    <row r="161" spans="6:11" x14ac:dyDescent="0.35">
      <c r="F161" s="110"/>
      <c r="K161" s="110"/>
    </row>
    <row r="162" spans="6:11" x14ac:dyDescent="0.35">
      <c r="F162" s="110"/>
      <c r="K162" s="110"/>
    </row>
    <row r="163" spans="6:11" x14ac:dyDescent="0.35">
      <c r="F163" s="110"/>
      <c r="K163" s="110"/>
    </row>
    <row r="164" spans="6:11" x14ac:dyDescent="0.35">
      <c r="F164" s="110"/>
      <c r="K164" s="110"/>
    </row>
    <row r="165" spans="6:11" x14ac:dyDescent="0.35">
      <c r="F165" s="110"/>
      <c r="K165" s="110"/>
    </row>
    <row r="166" spans="6:11" x14ac:dyDescent="0.35">
      <c r="F166" s="110"/>
      <c r="K166" s="110"/>
    </row>
    <row r="167" spans="6:11" x14ac:dyDescent="0.35">
      <c r="F167" s="110"/>
      <c r="K167" s="110"/>
    </row>
    <row r="168" spans="6:11" x14ac:dyDescent="0.35">
      <c r="F168" s="110"/>
      <c r="K168" s="110"/>
    </row>
    <row r="169" spans="6:11" x14ac:dyDescent="0.35">
      <c r="F169" s="110"/>
      <c r="K169" s="110"/>
    </row>
    <row r="170" spans="6:11" x14ac:dyDescent="0.35">
      <c r="F170" s="110"/>
      <c r="K170" s="110"/>
    </row>
    <row r="171" spans="6:11" x14ac:dyDescent="0.35">
      <c r="F171" s="110"/>
      <c r="K171" s="110"/>
    </row>
    <row r="172" spans="6:11" x14ac:dyDescent="0.35">
      <c r="F172" s="110"/>
      <c r="K172" s="110"/>
    </row>
    <row r="173" spans="6:11" x14ac:dyDescent="0.35">
      <c r="F173" s="110"/>
      <c r="K173" s="110"/>
    </row>
    <row r="174" spans="6:11" x14ac:dyDescent="0.35">
      <c r="F174" s="110"/>
      <c r="K174" s="110"/>
    </row>
    <row r="175" spans="6:11" x14ac:dyDescent="0.35">
      <c r="F175" s="110"/>
      <c r="K175" s="110"/>
    </row>
    <row r="176" spans="6:11" x14ac:dyDescent="0.35">
      <c r="F176" s="110"/>
      <c r="K176" s="110"/>
    </row>
    <row r="177" spans="6:11" x14ac:dyDescent="0.35">
      <c r="F177" s="110"/>
      <c r="K177" s="110"/>
    </row>
    <row r="178" spans="6:11" x14ac:dyDescent="0.35">
      <c r="F178" s="110"/>
      <c r="K178" s="110"/>
    </row>
    <row r="179" spans="6:11" x14ac:dyDescent="0.35">
      <c r="F179" s="110"/>
      <c r="K179" s="110"/>
    </row>
    <row r="180" spans="6:11" x14ac:dyDescent="0.35">
      <c r="F180" s="110"/>
      <c r="K180" s="110"/>
    </row>
    <row r="181" spans="6:11" x14ac:dyDescent="0.35">
      <c r="F181" s="110"/>
      <c r="K181" s="110"/>
    </row>
    <row r="182" spans="6:11" x14ac:dyDescent="0.35">
      <c r="F182" s="110"/>
      <c r="K182" s="110"/>
    </row>
    <row r="183" spans="6:11" x14ac:dyDescent="0.35">
      <c r="F183" s="110"/>
      <c r="K183" s="110"/>
    </row>
    <row r="184" spans="6:11" x14ac:dyDescent="0.35">
      <c r="F184" s="110"/>
      <c r="K184" s="110"/>
    </row>
    <row r="185" spans="6:11" x14ac:dyDescent="0.35">
      <c r="F185" s="110"/>
      <c r="K185" s="110"/>
    </row>
    <row r="186" spans="6:11" x14ac:dyDescent="0.35">
      <c r="F186" s="110"/>
      <c r="K186" s="110"/>
    </row>
    <row r="187" spans="6:11" x14ac:dyDescent="0.35">
      <c r="F187" s="110"/>
      <c r="K187" s="110"/>
    </row>
    <row r="188" spans="6:11" x14ac:dyDescent="0.35">
      <c r="F188" s="110"/>
      <c r="K188" s="110"/>
    </row>
    <row r="189" spans="6:11" x14ac:dyDescent="0.35">
      <c r="F189" s="110"/>
      <c r="K189" s="110"/>
    </row>
  </sheetData>
  <autoFilter ref="A10:V10" xr:uid="{6E8BE656-8B64-4017-A5A1-A10CA77B7E24}">
    <sortState xmlns:xlrd2="http://schemas.microsoft.com/office/spreadsheetml/2017/richdata2" ref="A13:V29">
      <sortCondition descending="1" ref="D10"/>
    </sortState>
  </autoFilter>
  <mergeCells count="7">
    <mergeCell ref="G9:G10"/>
    <mergeCell ref="L9:L10"/>
    <mergeCell ref="A8:A10"/>
    <mergeCell ref="B8:B10"/>
    <mergeCell ref="C8:C10"/>
    <mergeCell ref="D8:D10"/>
    <mergeCell ref="E8:E10"/>
  </mergeCells>
  <phoneticPr fontId="2"/>
  <conditionalFormatting sqref="D11:D29">
    <cfRule type="cellIs" dxfId="372" priority="2" operator="equal">
      <formula>1</formula>
    </cfRule>
    <cfRule type="cellIs" dxfId="371" priority="7" operator="equal">
      <formula>0</formula>
    </cfRule>
  </conditionalFormatting>
  <conditionalFormatting sqref="E11:E29">
    <cfRule type="expression" dxfId="370" priority="12">
      <formula>#REF!=0</formula>
    </cfRule>
    <cfRule type="expression" dxfId="369" priority="13">
      <formula>#REF!=#REF!</formula>
    </cfRule>
  </conditionalFormatting>
  <conditionalFormatting sqref="F11:F29">
    <cfRule type="expression" dxfId="368" priority="5">
      <formula>$F11=1</formula>
    </cfRule>
    <cfRule type="expression" dxfId="367" priority="6">
      <formula>$F11=0</formula>
    </cfRule>
  </conditionalFormatting>
  <conditionalFormatting sqref="G11:G29">
    <cfRule type="expression" dxfId="366" priority="8">
      <formula>#REF!=0</formula>
    </cfRule>
    <cfRule type="expression" dxfId="365" priority="9">
      <formula>#REF!=#REF!</formula>
    </cfRule>
  </conditionalFormatting>
  <conditionalFormatting sqref="K11:K29">
    <cfRule type="expression" dxfId="364" priority="3">
      <formula>$K11=0</formula>
    </cfRule>
    <cfRule type="expression" dxfId="363" priority="4">
      <formula>$K11=1</formula>
    </cfRule>
  </conditionalFormatting>
  <conditionalFormatting sqref="L11:L29">
    <cfRule type="expression" dxfId="362" priority="10">
      <formula>#REF!=#REF!</formula>
    </cfRule>
    <cfRule type="expression" dxfId="361" priority="11">
      <formula>#REF!=0</formula>
    </cfRule>
  </conditionalFormatting>
  <conditionalFormatting sqref="X11:AJ29">
    <cfRule type="cellIs" dxfId="360" priority="1" operator="equal">
      <formula>FALSE</formula>
    </cfRule>
  </conditionalFormatting>
  <pageMargins left="0.70866141732283472" right="0.70866141732283472" top="0.74803149606299213" bottom="0.74803149606299213" header="0.31496062992125984" footer="0.31496062992125984"/>
  <pageSetup paperSize="9" scale="44" orientation="landscape" horizontalDpi="300" verticalDpi="30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A98865-BF71-4388-BCE3-BA5BAFD2066A}">
  <sheetPr codeName="Sheet20">
    <tabColor theme="0" tint="-0.249977111117893"/>
  </sheetPr>
  <dimension ref="A1:AJ189"/>
  <sheetViews>
    <sheetView view="pageBreakPreview" zoomScale="60" zoomScaleNormal="70" workbookViewId="0"/>
  </sheetViews>
  <sheetFormatPr defaultColWidth="8.58203125" defaultRowHeight="15" x14ac:dyDescent="0.35"/>
  <cols>
    <col min="1" max="2" width="10.83203125" style="57" customWidth="1"/>
    <col min="3" max="3" width="15.08203125" style="57" bestFit="1" customWidth="1"/>
    <col min="4" max="22" width="12.33203125" style="57" customWidth="1"/>
    <col min="23" max="16384" width="8.58203125" style="57"/>
  </cols>
  <sheetData>
    <row r="1" spans="1:36" s="3" customFormat="1" ht="36" customHeight="1" x14ac:dyDescent="0.55000000000000004">
      <c r="A1" s="2" t="s">
        <v>3414</v>
      </c>
      <c r="B1" s="2"/>
      <c r="I1" s="49"/>
    </row>
    <row r="2" spans="1:36" s="3" customFormat="1" ht="24" customHeight="1" x14ac:dyDescent="0.55000000000000004">
      <c r="A2" s="49" t="s">
        <v>3374</v>
      </c>
      <c r="B2" s="2"/>
      <c r="H2" s="49"/>
      <c r="I2" s="49"/>
    </row>
    <row r="3" spans="1:36" s="3" customFormat="1" ht="24" customHeight="1" x14ac:dyDescent="0.55000000000000004">
      <c r="A3" s="49" t="s">
        <v>3375</v>
      </c>
      <c r="B3" s="2"/>
      <c r="I3" s="49"/>
    </row>
    <row r="4" spans="1:36" s="3" customFormat="1" ht="9.65" customHeight="1" x14ac:dyDescent="0.55000000000000004">
      <c r="A4" s="49"/>
      <c r="B4" s="2"/>
      <c r="I4" s="49"/>
    </row>
    <row r="5" spans="1:36" s="3" customFormat="1" ht="24" customHeight="1" x14ac:dyDescent="0.55000000000000004">
      <c r="A5" s="128"/>
      <c r="B5" s="2" t="s">
        <v>3421</v>
      </c>
      <c r="I5" s="49"/>
    </row>
    <row r="6" spans="1:36" s="3" customFormat="1" ht="24" customHeight="1" x14ac:dyDescent="0.55000000000000004">
      <c r="A6" s="129"/>
      <c r="B6" s="2" t="s">
        <v>3422</v>
      </c>
      <c r="I6" s="49"/>
    </row>
    <row r="7" spans="1:36" s="3" customFormat="1" ht="11.15" customHeight="1" x14ac:dyDescent="0.55000000000000004">
      <c r="A7" s="49"/>
      <c r="B7" s="2"/>
      <c r="I7" s="49"/>
    </row>
    <row r="8" spans="1:36" s="4" customFormat="1" ht="15.75" customHeight="1" x14ac:dyDescent="0.55000000000000004">
      <c r="A8" s="143" t="s">
        <v>30</v>
      </c>
      <c r="B8" s="143" t="s">
        <v>6</v>
      </c>
      <c r="C8" s="143" t="s">
        <v>7</v>
      </c>
      <c r="D8" s="143" t="s">
        <v>3372</v>
      </c>
      <c r="E8" s="147" t="s">
        <v>3380</v>
      </c>
      <c r="F8" s="47"/>
      <c r="G8" s="114"/>
      <c r="H8" s="46"/>
      <c r="I8" s="46"/>
      <c r="J8" s="46"/>
      <c r="K8" s="47"/>
      <c r="L8" s="114"/>
      <c r="M8" s="47"/>
      <c r="N8" s="47"/>
      <c r="O8" s="47"/>
      <c r="P8" s="47"/>
      <c r="Q8" s="47"/>
      <c r="R8" s="47"/>
      <c r="S8" s="47"/>
      <c r="T8" s="47"/>
      <c r="U8" s="47"/>
      <c r="V8" s="48"/>
    </row>
    <row r="9" spans="1:36" s="4" customFormat="1" ht="15.75" customHeight="1" x14ac:dyDescent="0.55000000000000004">
      <c r="A9" s="144"/>
      <c r="B9" s="144"/>
      <c r="C9" s="144"/>
      <c r="D9" s="144"/>
      <c r="E9" s="148"/>
      <c r="F9" s="69"/>
      <c r="G9" s="139" t="s">
        <v>3381</v>
      </c>
      <c r="H9" s="61"/>
      <c r="I9" s="61"/>
      <c r="J9" s="62"/>
      <c r="K9" s="58"/>
      <c r="L9" s="141" t="s">
        <v>3382</v>
      </c>
      <c r="M9" s="63"/>
      <c r="N9" s="63"/>
      <c r="O9" s="63"/>
      <c r="P9" s="63"/>
      <c r="Q9" s="63"/>
      <c r="R9" s="63"/>
      <c r="S9" s="63"/>
      <c r="T9" s="63"/>
      <c r="U9" s="50"/>
      <c r="V9" s="59"/>
    </row>
    <row r="10" spans="1:36" s="4" customFormat="1" ht="105" x14ac:dyDescent="0.55000000000000004">
      <c r="A10" s="145"/>
      <c r="B10" s="145"/>
      <c r="C10" s="145"/>
      <c r="D10" s="146"/>
      <c r="E10" s="149"/>
      <c r="F10" s="70" t="s">
        <v>3383</v>
      </c>
      <c r="G10" s="140"/>
      <c r="H10" s="64" t="s">
        <v>3373</v>
      </c>
      <c r="I10" s="64" t="s">
        <v>48</v>
      </c>
      <c r="J10" s="64" t="s">
        <v>1</v>
      </c>
      <c r="K10" s="113" t="s">
        <v>3384</v>
      </c>
      <c r="L10" s="142"/>
      <c r="M10" s="60" t="s">
        <v>2</v>
      </c>
      <c r="N10" s="60" t="s">
        <v>3</v>
      </c>
      <c r="O10" s="60" t="s">
        <v>4</v>
      </c>
      <c r="P10" s="60" t="s">
        <v>5</v>
      </c>
      <c r="Q10" s="60" t="s">
        <v>49</v>
      </c>
      <c r="R10" s="60" t="s">
        <v>50</v>
      </c>
      <c r="S10" s="60" t="s">
        <v>3376</v>
      </c>
      <c r="T10" s="60" t="s">
        <v>3377</v>
      </c>
      <c r="U10" s="51" t="s">
        <v>3378</v>
      </c>
      <c r="V10" s="45" t="s">
        <v>3379</v>
      </c>
    </row>
    <row r="11" spans="1:36" s="75" customFormat="1" ht="18" customHeight="1" x14ac:dyDescent="0.35">
      <c r="A11" s="74" t="s">
        <v>1697</v>
      </c>
      <c r="B11" s="71" t="s">
        <v>491</v>
      </c>
      <c r="C11" s="71" t="s">
        <v>1698</v>
      </c>
      <c r="D11" s="67">
        <v>1</v>
      </c>
      <c r="E11" s="68" t="s">
        <v>3691</v>
      </c>
      <c r="F11" s="136">
        <v>1</v>
      </c>
      <c r="G11" s="68" t="s">
        <v>3663</v>
      </c>
      <c r="H11" s="68" t="s">
        <v>72</v>
      </c>
      <c r="I11" s="68" t="s">
        <v>72</v>
      </c>
      <c r="J11" s="68" t="s">
        <v>72</v>
      </c>
      <c r="K11" s="67">
        <v>1</v>
      </c>
      <c r="L11" s="68" t="s">
        <v>3674</v>
      </c>
      <c r="M11" s="68" t="s">
        <v>72</v>
      </c>
      <c r="N11" s="68" t="s">
        <v>72</v>
      </c>
      <c r="O11" s="68" t="s">
        <v>72</v>
      </c>
      <c r="P11" s="68" t="s">
        <v>72</v>
      </c>
      <c r="Q11" s="68" t="s">
        <v>72</v>
      </c>
      <c r="R11" s="68" t="s">
        <v>72</v>
      </c>
      <c r="S11" s="68" t="s">
        <v>72</v>
      </c>
      <c r="T11" s="68" t="s">
        <v>72</v>
      </c>
      <c r="U11" s="68" t="s">
        <v>72</v>
      </c>
      <c r="V11" s="68" t="s">
        <v>72</v>
      </c>
      <c r="X11" s="73"/>
      <c r="Y11" s="73"/>
      <c r="Z11" s="73"/>
      <c r="AA11" s="73"/>
      <c r="AB11" s="73"/>
      <c r="AC11" s="73"/>
      <c r="AD11" s="73"/>
      <c r="AE11" s="73"/>
      <c r="AF11" s="73"/>
      <c r="AG11" s="73"/>
      <c r="AH11" s="73"/>
      <c r="AI11" s="73"/>
      <c r="AJ11" s="73"/>
    </row>
    <row r="12" spans="1:36" s="75" customFormat="1" ht="18" customHeight="1" x14ac:dyDescent="0.35">
      <c r="A12" s="74" t="s">
        <v>1699</v>
      </c>
      <c r="B12" s="71" t="s">
        <v>491</v>
      </c>
      <c r="C12" s="71" t="s">
        <v>1700</v>
      </c>
      <c r="D12" s="67">
        <v>0.23076923076923078</v>
      </c>
      <c r="E12" s="68" t="s">
        <v>3687</v>
      </c>
      <c r="F12" s="136">
        <v>1</v>
      </c>
      <c r="G12" s="68" t="s">
        <v>3663</v>
      </c>
      <c r="H12" s="68" t="s">
        <v>72</v>
      </c>
      <c r="I12" s="68" t="s">
        <v>72</v>
      </c>
      <c r="J12" s="68" t="s">
        <v>72</v>
      </c>
      <c r="K12" s="67">
        <v>0</v>
      </c>
      <c r="L12" s="68" t="s">
        <v>3688</v>
      </c>
      <c r="M12" s="68" t="s">
        <v>3412</v>
      </c>
      <c r="N12" s="68" t="s">
        <v>3412</v>
      </c>
      <c r="O12" s="68" t="s">
        <v>3412</v>
      </c>
      <c r="P12" s="68" t="s">
        <v>3412</v>
      </c>
      <c r="Q12" s="68" t="s">
        <v>3412</v>
      </c>
      <c r="R12" s="68" t="s">
        <v>3412</v>
      </c>
      <c r="S12" s="68" t="s">
        <v>3412</v>
      </c>
      <c r="T12" s="68" t="s">
        <v>3412</v>
      </c>
      <c r="U12" s="68" t="s">
        <v>3412</v>
      </c>
      <c r="V12" s="68" t="s">
        <v>3412</v>
      </c>
      <c r="X12" s="73"/>
      <c r="Y12" s="73"/>
      <c r="Z12" s="73"/>
      <c r="AA12" s="73"/>
      <c r="AB12" s="73"/>
      <c r="AC12" s="73"/>
      <c r="AD12" s="73"/>
      <c r="AE12" s="73"/>
      <c r="AF12" s="73"/>
      <c r="AG12" s="73"/>
      <c r="AH12" s="73"/>
      <c r="AI12" s="73"/>
      <c r="AJ12" s="73"/>
    </row>
    <row r="13" spans="1:36" ht="18" customHeight="1" x14ac:dyDescent="0.35">
      <c r="A13" s="74" t="s">
        <v>1701</v>
      </c>
      <c r="B13" s="71" t="s">
        <v>491</v>
      </c>
      <c r="C13" s="71" t="s">
        <v>1702</v>
      </c>
      <c r="D13" s="67">
        <v>0.3</v>
      </c>
      <c r="E13" s="68" t="s">
        <v>3682</v>
      </c>
      <c r="F13" s="136">
        <v>1</v>
      </c>
      <c r="G13" s="68" t="s">
        <v>3663</v>
      </c>
      <c r="H13" s="68" t="s">
        <v>72</v>
      </c>
      <c r="I13" s="68" t="s">
        <v>72</v>
      </c>
      <c r="J13" s="68" t="s">
        <v>72</v>
      </c>
      <c r="K13" s="67">
        <v>0</v>
      </c>
      <c r="L13" s="68" t="s">
        <v>3726</v>
      </c>
      <c r="M13" s="68" t="s">
        <v>3412</v>
      </c>
      <c r="N13" s="68" t="s">
        <v>457</v>
      </c>
      <c r="O13" s="68" t="s">
        <v>3412</v>
      </c>
      <c r="P13" s="68" t="s">
        <v>3412</v>
      </c>
      <c r="Q13" s="68" t="s">
        <v>3412</v>
      </c>
      <c r="R13" s="68" t="s">
        <v>3412</v>
      </c>
      <c r="S13" s="68" t="s">
        <v>3412</v>
      </c>
      <c r="T13" s="68" t="s">
        <v>457</v>
      </c>
      <c r="U13" s="68" t="s">
        <v>457</v>
      </c>
      <c r="V13" s="68" t="s">
        <v>3412</v>
      </c>
      <c r="X13" s="73"/>
      <c r="Y13" s="73"/>
      <c r="Z13" s="73"/>
      <c r="AA13" s="73"/>
      <c r="AB13" s="73"/>
      <c r="AC13" s="73"/>
      <c r="AD13" s="73"/>
      <c r="AE13" s="73"/>
      <c r="AF13" s="73"/>
      <c r="AG13" s="73"/>
      <c r="AH13" s="73"/>
      <c r="AI13" s="73"/>
      <c r="AJ13" s="73"/>
    </row>
    <row r="14" spans="1:36" ht="18" customHeight="1" x14ac:dyDescent="0.35">
      <c r="A14" s="74" t="s">
        <v>1703</v>
      </c>
      <c r="B14" s="71" t="s">
        <v>491</v>
      </c>
      <c r="C14" s="71" t="s">
        <v>1704</v>
      </c>
      <c r="D14" s="67">
        <v>0.23076923076923078</v>
      </c>
      <c r="E14" s="68" t="s">
        <v>3687</v>
      </c>
      <c r="F14" s="136">
        <v>1</v>
      </c>
      <c r="G14" s="68" t="s">
        <v>3663</v>
      </c>
      <c r="H14" s="68" t="s">
        <v>72</v>
      </c>
      <c r="I14" s="68" t="s">
        <v>72</v>
      </c>
      <c r="J14" s="68" t="s">
        <v>72</v>
      </c>
      <c r="K14" s="67">
        <v>0</v>
      </c>
      <c r="L14" s="68" t="s">
        <v>3688</v>
      </c>
      <c r="M14" s="68" t="s">
        <v>3412</v>
      </c>
      <c r="N14" s="68" t="s">
        <v>3412</v>
      </c>
      <c r="O14" s="68" t="s">
        <v>3412</v>
      </c>
      <c r="P14" s="68" t="s">
        <v>3412</v>
      </c>
      <c r="Q14" s="68" t="s">
        <v>3412</v>
      </c>
      <c r="R14" s="68" t="s">
        <v>3412</v>
      </c>
      <c r="S14" s="68" t="s">
        <v>3412</v>
      </c>
      <c r="T14" s="68" t="s">
        <v>3412</v>
      </c>
      <c r="U14" s="68" t="s">
        <v>3412</v>
      </c>
      <c r="V14" s="68" t="s">
        <v>3412</v>
      </c>
      <c r="X14" s="73"/>
      <c r="Y14" s="73"/>
      <c r="Z14" s="73"/>
      <c r="AA14" s="73"/>
      <c r="AB14" s="73"/>
      <c r="AC14" s="73"/>
      <c r="AD14" s="73"/>
      <c r="AE14" s="73"/>
      <c r="AF14" s="73"/>
      <c r="AG14" s="73"/>
      <c r="AH14" s="73"/>
      <c r="AI14" s="73"/>
      <c r="AJ14" s="73"/>
    </row>
    <row r="15" spans="1:36" ht="18" customHeight="1" x14ac:dyDescent="0.35">
      <c r="A15" s="74" t="s">
        <v>1705</v>
      </c>
      <c r="B15" s="71" t="s">
        <v>491</v>
      </c>
      <c r="C15" s="71" t="s">
        <v>1706</v>
      </c>
      <c r="D15" s="67">
        <v>7.6923076923076927E-2</v>
      </c>
      <c r="E15" s="68" t="s">
        <v>3717</v>
      </c>
      <c r="F15" s="136">
        <v>0.33333333333333331</v>
      </c>
      <c r="G15" s="68" t="s">
        <v>3670</v>
      </c>
      <c r="H15" s="68" t="s">
        <v>72</v>
      </c>
      <c r="I15" s="68" t="s">
        <v>3412</v>
      </c>
      <c r="J15" s="68" t="s">
        <v>3412</v>
      </c>
      <c r="K15" s="67">
        <v>0</v>
      </c>
      <c r="L15" s="68" t="s">
        <v>3688</v>
      </c>
      <c r="M15" s="68" t="s">
        <v>3412</v>
      </c>
      <c r="N15" s="68" t="s">
        <v>3412</v>
      </c>
      <c r="O15" s="68" t="s">
        <v>3412</v>
      </c>
      <c r="P15" s="68" t="s">
        <v>3412</v>
      </c>
      <c r="Q15" s="68" t="s">
        <v>3412</v>
      </c>
      <c r="R15" s="68" t="s">
        <v>3412</v>
      </c>
      <c r="S15" s="68" t="s">
        <v>3412</v>
      </c>
      <c r="T15" s="68" t="s">
        <v>3412</v>
      </c>
      <c r="U15" s="68" t="s">
        <v>3412</v>
      </c>
      <c r="V15" s="68" t="s">
        <v>3412</v>
      </c>
      <c r="X15" s="73"/>
      <c r="Y15" s="73"/>
      <c r="Z15" s="73"/>
      <c r="AA15" s="73"/>
      <c r="AB15" s="73"/>
      <c r="AC15" s="73"/>
      <c r="AD15" s="73"/>
      <c r="AE15" s="73"/>
      <c r="AF15" s="73"/>
      <c r="AG15" s="73"/>
      <c r="AH15" s="73"/>
      <c r="AI15" s="73"/>
      <c r="AJ15" s="73"/>
    </row>
    <row r="16" spans="1:36" ht="18" customHeight="1" x14ac:dyDescent="0.35">
      <c r="A16" s="74" t="s">
        <v>1707</v>
      </c>
      <c r="B16" s="71" t="s">
        <v>491</v>
      </c>
      <c r="C16" s="71" t="s">
        <v>1708</v>
      </c>
      <c r="D16" s="67">
        <v>0.125</v>
      </c>
      <c r="E16" s="68" t="s">
        <v>3689</v>
      </c>
      <c r="F16" s="136">
        <v>0.33333333333333331</v>
      </c>
      <c r="G16" s="68" t="s">
        <v>3670</v>
      </c>
      <c r="H16" s="68" t="s">
        <v>72</v>
      </c>
      <c r="I16" s="68" t="s">
        <v>3412</v>
      </c>
      <c r="J16" s="68" t="s">
        <v>3412</v>
      </c>
      <c r="K16" s="67">
        <v>0</v>
      </c>
      <c r="L16" s="68" t="s">
        <v>3690</v>
      </c>
      <c r="M16" s="68" t="s">
        <v>457</v>
      </c>
      <c r="N16" s="68" t="s">
        <v>457</v>
      </c>
      <c r="O16" s="68" t="s">
        <v>457</v>
      </c>
      <c r="P16" s="68" t="s">
        <v>3412</v>
      </c>
      <c r="Q16" s="68" t="s">
        <v>3412</v>
      </c>
      <c r="R16" s="68" t="s">
        <v>3412</v>
      </c>
      <c r="S16" s="68" t="s">
        <v>3412</v>
      </c>
      <c r="T16" s="68" t="s">
        <v>457</v>
      </c>
      <c r="U16" s="68" t="s">
        <v>457</v>
      </c>
      <c r="V16" s="68" t="s">
        <v>3412</v>
      </c>
      <c r="X16" s="73"/>
      <c r="Y16" s="73"/>
      <c r="Z16" s="73"/>
      <c r="AA16" s="73"/>
      <c r="AB16" s="73"/>
      <c r="AC16" s="73"/>
      <c r="AD16" s="73"/>
      <c r="AE16" s="73"/>
      <c r="AF16" s="73"/>
      <c r="AG16" s="73"/>
      <c r="AH16" s="73"/>
      <c r="AI16" s="73"/>
      <c r="AJ16" s="73"/>
    </row>
    <row r="17" spans="1:36" ht="18" customHeight="1" x14ac:dyDescent="0.35">
      <c r="A17" s="74" t="s">
        <v>1709</v>
      </c>
      <c r="B17" s="71" t="s">
        <v>491</v>
      </c>
      <c r="C17" s="71" t="s">
        <v>1710</v>
      </c>
      <c r="D17" s="67">
        <v>0.45454545454545453</v>
      </c>
      <c r="E17" s="68" t="s">
        <v>3787</v>
      </c>
      <c r="F17" s="136">
        <v>1</v>
      </c>
      <c r="G17" s="68" t="s">
        <v>3663</v>
      </c>
      <c r="H17" s="68" t="s">
        <v>72</v>
      </c>
      <c r="I17" s="68" t="s">
        <v>72</v>
      </c>
      <c r="J17" s="68" t="s">
        <v>72</v>
      </c>
      <c r="K17" s="67">
        <v>0.25</v>
      </c>
      <c r="L17" s="68" t="s">
        <v>3728</v>
      </c>
      <c r="M17" s="68" t="s">
        <v>72</v>
      </c>
      <c r="N17" s="68" t="s">
        <v>3412</v>
      </c>
      <c r="O17" s="68" t="s">
        <v>3412</v>
      </c>
      <c r="P17" s="68" t="s">
        <v>3412</v>
      </c>
      <c r="Q17" s="68" t="s">
        <v>3412</v>
      </c>
      <c r="R17" s="68" t="s">
        <v>3412</v>
      </c>
      <c r="S17" s="68" t="s">
        <v>457</v>
      </c>
      <c r="T17" s="68" t="s">
        <v>3412</v>
      </c>
      <c r="U17" s="68" t="s">
        <v>457</v>
      </c>
      <c r="V17" s="68" t="s">
        <v>72</v>
      </c>
      <c r="X17" s="73"/>
      <c r="Y17" s="73"/>
      <c r="Z17" s="73"/>
      <c r="AA17" s="73"/>
      <c r="AB17" s="73"/>
      <c r="AC17" s="73"/>
      <c r="AD17" s="73"/>
      <c r="AE17" s="73"/>
      <c r="AF17" s="73"/>
      <c r="AG17" s="73"/>
      <c r="AH17" s="73"/>
      <c r="AI17" s="73"/>
      <c r="AJ17" s="73"/>
    </row>
    <row r="18" spans="1:36" ht="18" customHeight="1" x14ac:dyDescent="0.35">
      <c r="A18" s="74" t="s">
        <v>1711</v>
      </c>
      <c r="B18" s="71" t="s">
        <v>491</v>
      </c>
      <c r="C18" s="71" t="s">
        <v>1712</v>
      </c>
      <c r="D18" s="67">
        <v>0.23076923076923078</v>
      </c>
      <c r="E18" s="68" t="s">
        <v>3687</v>
      </c>
      <c r="F18" s="136">
        <v>1</v>
      </c>
      <c r="G18" s="68" t="s">
        <v>3663</v>
      </c>
      <c r="H18" s="68" t="s">
        <v>72</v>
      </c>
      <c r="I18" s="68" t="s">
        <v>72</v>
      </c>
      <c r="J18" s="68" t="s">
        <v>72</v>
      </c>
      <c r="K18" s="67">
        <v>0</v>
      </c>
      <c r="L18" s="68" t="s">
        <v>3688</v>
      </c>
      <c r="M18" s="68" t="s">
        <v>3412</v>
      </c>
      <c r="N18" s="68" t="s">
        <v>3412</v>
      </c>
      <c r="O18" s="68" t="s">
        <v>3412</v>
      </c>
      <c r="P18" s="68" t="s">
        <v>3412</v>
      </c>
      <c r="Q18" s="68" t="s">
        <v>3412</v>
      </c>
      <c r="R18" s="68" t="s">
        <v>3412</v>
      </c>
      <c r="S18" s="68" t="s">
        <v>3412</v>
      </c>
      <c r="T18" s="68" t="s">
        <v>3412</v>
      </c>
      <c r="U18" s="68" t="s">
        <v>3412</v>
      </c>
      <c r="V18" s="68" t="s">
        <v>3412</v>
      </c>
      <c r="X18" s="73"/>
      <c r="Y18" s="73"/>
      <c r="Z18" s="73"/>
      <c r="AA18" s="73"/>
      <c r="AB18" s="73"/>
      <c r="AC18" s="73"/>
      <c r="AD18" s="73"/>
      <c r="AE18" s="73"/>
      <c r="AF18" s="73"/>
      <c r="AG18" s="73"/>
      <c r="AH18" s="73"/>
      <c r="AI18" s="73"/>
      <c r="AJ18" s="73"/>
    </row>
    <row r="19" spans="1:36" ht="18" customHeight="1" x14ac:dyDescent="0.35">
      <c r="A19" s="74" t="s">
        <v>1713</v>
      </c>
      <c r="B19" s="71" t="s">
        <v>491</v>
      </c>
      <c r="C19" s="71" t="s">
        <v>1714</v>
      </c>
      <c r="D19" s="67">
        <v>0.33333333333333331</v>
      </c>
      <c r="E19" s="68" t="s">
        <v>3763</v>
      </c>
      <c r="F19" s="136">
        <v>1</v>
      </c>
      <c r="G19" s="68" t="s">
        <v>3663</v>
      </c>
      <c r="H19" s="68" t="s">
        <v>72</v>
      </c>
      <c r="I19" s="68" t="s">
        <v>72</v>
      </c>
      <c r="J19" s="68" t="s">
        <v>72</v>
      </c>
      <c r="K19" s="67">
        <v>0</v>
      </c>
      <c r="L19" s="68" t="s">
        <v>3671</v>
      </c>
      <c r="M19" s="68" t="s">
        <v>3412</v>
      </c>
      <c r="N19" s="68" t="s">
        <v>457</v>
      </c>
      <c r="O19" s="68" t="s">
        <v>3412</v>
      </c>
      <c r="P19" s="68" t="s">
        <v>457</v>
      </c>
      <c r="Q19" s="68" t="s">
        <v>3412</v>
      </c>
      <c r="R19" s="68" t="s">
        <v>3412</v>
      </c>
      <c r="S19" s="68" t="s">
        <v>3412</v>
      </c>
      <c r="T19" s="68" t="s">
        <v>457</v>
      </c>
      <c r="U19" s="68" t="s">
        <v>457</v>
      </c>
      <c r="V19" s="68" t="s">
        <v>3412</v>
      </c>
      <c r="X19" s="73"/>
      <c r="Y19" s="73"/>
      <c r="Z19" s="73"/>
      <c r="AA19" s="73"/>
      <c r="AB19" s="73"/>
      <c r="AC19" s="73"/>
      <c r="AD19" s="73"/>
      <c r="AE19" s="73"/>
      <c r="AF19" s="73"/>
      <c r="AG19" s="73"/>
      <c r="AH19" s="73"/>
      <c r="AI19" s="73"/>
      <c r="AJ19" s="73"/>
    </row>
    <row r="20" spans="1:36" ht="18" customHeight="1" x14ac:dyDescent="0.35">
      <c r="A20" s="74" t="s">
        <v>1715</v>
      </c>
      <c r="B20" s="71" t="s">
        <v>491</v>
      </c>
      <c r="C20" s="71" t="s">
        <v>1716</v>
      </c>
      <c r="D20" s="67">
        <v>0.27272727272727271</v>
      </c>
      <c r="E20" s="68" t="s">
        <v>3678</v>
      </c>
      <c r="F20" s="136">
        <v>1</v>
      </c>
      <c r="G20" s="68" t="s">
        <v>3663</v>
      </c>
      <c r="H20" s="68" t="s">
        <v>72</v>
      </c>
      <c r="I20" s="68" t="s">
        <v>72</v>
      </c>
      <c r="J20" s="68" t="s">
        <v>72</v>
      </c>
      <c r="K20" s="67">
        <v>0</v>
      </c>
      <c r="L20" s="68" t="s">
        <v>3679</v>
      </c>
      <c r="M20" s="68" t="s">
        <v>3412</v>
      </c>
      <c r="N20" s="68" t="s">
        <v>3412</v>
      </c>
      <c r="O20" s="68" t="s">
        <v>3412</v>
      </c>
      <c r="P20" s="68" t="s">
        <v>3412</v>
      </c>
      <c r="Q20" s="68" t="s">
        <v>3412</v>
      </c>
      <c r="R20" s="68" t="s">
        <v>3412</v>
      </c>
      <c r="S20" s="68" t="s">
        <v>3412</v>
      </c>
      <c r="T20" s="68" t="s">
        <v>457</v>
      </c>
      <c r="U20" s="68" t="s">
        <v>457</v>
      </c>
      <c r="V20" s="68" t="s">
        <v>3412</v>
      </c>
      <c r="X20" s="73"/>
      <c r="Y20" s="73"/>
      <c r="Z20" s="73"/>
      <c r="AA20" s="73"/>
      <c r="AB20" s="73"/>
      <c r="AC20" s="73"/>
      <c r="AD20" s="73"/>
      <c r="AE20" s="73"/>
      <c r="AF20" s="73"/>
      <c r="AG20" s="73"/>
      <c r="AH20" s="73"/>
      <c r="AI20" s="73"/>
      <c r="AJ20" s="73"/>
    </row>
    <row r="21" spans="1:36" ht="18" customHeight="1" x14ac:dyDescent="0.35">
      <c r="A21" s="74" t="s">
        <v>1717</v>
      </c>
      <c r="B21" s="71" t="s">
        <v>491</v>
      </c>
      <c r="C21" s="71" t="s">
        <v>1718</v>
      </c>
      <c r="D21" s="67">
        <v>1</v>
      </c>
      <c r="E21" s="68" t="s">
        <v>3743</v>
      </c>
      <c r="F21" s="136">
        <v>1</v>
      </c>
      <c r="G21" s="68" t="s">
        <v>3663</v>
      </c>
      <c r="H21" s="68" t="s">
        <v>72</v>
      </c>
      <c r="I21" s="68" t="s">
        <v>72</v>
      </c>
      <c r="J21" s="68" t="s">
        <v>72</v>
      </c>
      <c r="K21" s="67">
        <v>1</v>
      </c>
      <c r="L21" s="68" t="s">
        <v>3734</v>
      </c>
      <c r="M21" s="68" t="s">
        <v>72</v>
      </c>
      <c r="N21" s="68" t="s">
        <v>457</v>
      </c>
      <c r="O21" s="68" t="s">
        <v>457</v>
      </c>
      <c r="P21" s="68" t="s">
        <v>457</v>
      </c>
      <c r="Q21" s="68" t="s">
        <v>72</v>
      </c>
      <c r="R21" s="68" t="s">
        <v>457</v>
      </c>
      <c r="S21" s="68" t="s">
        <v>457</v>
      </c>
      <c r="T21" s="68" t="s">
        <v>457</v>
      </c>
      <c r="U21" s="68" t="s">
        <v>457</v>
      </c>
      <c r="V21" s="68" t="s">
        <v>457</v>
      </c>
      <c r="X21" s="73"/>
      <c r="Y21" s="73"/>
      <c r="Z21" s="73"/>
      <c r="AA21" s="73"/>
      <c r="AB21" s="73"/>
      <c r="AC21" s="73"/>
      <c r="AD21" s="73"/>
      <c r="AE21" s="73"/>
      <c r="AF21" s="73"/>
      <c r="AG21" s="73"/>
      <c r="AH21" s="73"/>
      <c r="AI21" s="73"/>
      <c r="AJ21" s="73"/>
    </row>
    <row r="22" spans="1:36" ht="18" customHeight="1" x14ac:dyDescent="0.35">
      <c r="A22" s="74" t="s">
        <v>1719</v>
      </c>
      <c r="B22" s="71" t="s">
        <v>491</v>
      </c>
      <c r="C22" s="71" t="s">
        <v>1720</v>
      </c>
      <c r="D22" s="67">
        <v>7.6923076923076927E-2</v>
      </c>
      <c r="E22" s="68" t="s">
        <v>3717</v>
      </c>
      <c r="F22" s="136">
        <v>0.33333333333333331</v>
      </c>
      <c r="G22" s="68" t="s">
        <v>3670</v>
      </c>
      <c r="H22" s="68" t="s">
        <v>72</v>
      </c>
      <c r="I22" s="68" t="s">
        <v>3412</v>
      </c>
      <c r="J22" s="68" t="s">
        <v>3412</v>
      </c>
      <c r="K22" s="67">
        <v>0</v>
      </c>
      <c r="L22" s="68" t="s">
        <v>3688</v>
      </c>
      <c r="M22" s="68" t="s">
        <v>3412</v>
      </c>
      <c r="N22" s="68" t="s">
        <v>3412</v>
      </c>
      <c r="O22" s="68" t="s">
        <v>3412</v>
      </c>
      <c r="P22" s="68" t="s">
        <v>3412</v>
      </c>
      <c r="Q22" s="68" t="s">
        <v>3412</v>
      </c>
      <c r="R22" s="68" t="s">
        <v>3412</v>
      </c>
      <c r="S22" s="68" t="s">
        <v>3412</v>
      </c>
      <c r="T22" s="68" t="s">
        <v>3412</v>
      </c>
      <c r="U22" s="68" t="s">
        <v>3412</v>
      </c>
      <c r="V22" s="68" t="s">
        <v>3412</v>
      </c>
      <c r="X22" s="73"/>
      <c r="Y22" s="73"/>
      <c r="Z22" s="73"/>
      <c r="AA22" s="73"/>
      <c r="AB22" s="73"/>
      <c r="AC22" s="73"/>
      <c r="AD22" s="73"/>
      <c r="AE22" s="73"/>
      <c r="AF22" s="73"/>
      <c r="AG22" s="73"/>
      <c r="AH22" s="73"/>
      <c r="AI22" s="73"/>
      <c r="AJ22" s="73"/>
    </row>
    <row r="23" spans="1:36" ht="18" customHeight="1" x14ac:dyDescent="0.35">
      <c r="A23" s="74" t="s">
        <v>1721</v>
      </c>
      <c r="B23" s="71" t="s">
        <v>491</v>
      </c>
      <c r="C23" s="71" t="s">
        <v>1722</v>
      </c>
      <c r="D23" s="67">
        <v>0.2</v>
      </c>
      <c r="E23" s="68" t="s">
        <v>3666</v>
      </c>
      <c r="F23" s="136">
        <v>0.66666666666666663</v>
      </c>
      <c r="G23" s="68" t="s">
        <v>3693</v>
      </c>
      <c r="H23" s="68" t="s">
        <v>72</v>
      </c>
      <c r="I23" s="68" t="s">
        <v>3412</v>
      </c>
      <c r="J23" s="68" t="s">
        <v>72</v>
      </c>
      <c r="K23" s="67">
        <v>0</v>
      </c>
      <c r="L23" s="68" t="s">
        <v>3726</v>
      </c>
      <c r="M23" s="68" t="s">
        <v>3412</v>
      </c>
      <c r="N23" s="68" t="s">
        <v>3412</v>
      </c>
      <c r="O23" s="68" t="s">
        <v>3412</v>
      </c>
      <c r="P23" s="68" t="s">
        <v>3412</v>
      </c>
      <c r="Q23" s="68" t="s">
        <v>457</v>
      </c>
      <c r="R23" s="68" t="s">
        <v>3412</v>
      </c>
      <c r="S23" s="68" t="s">
        <v>3412</v>
      </c>
      <c r="T23" s="68" t="s">
        <v>457</v>
      </c>
      <c r="U23" s="68" t="s">
        <v>457</v>
      </c>
      <c r="V23" s="68" t="s">
        <v>3412</v>
      </c>
      <c r="X23" s="73"/>
      <c r="Y23" s="73"/>
      <c r="Z23" s="73"/>
      <c r="AA23" s="73"/>
      <c r="AB23" s="73"/>
      <c r="AC23" s="73"/>
      <c r="AD23" s="73"/>
      <c r="AE23" s="73"/>
      <c r="AF23" s="73"/>
      <c r="AG23" s="73"/>
      <c r="AH23" s="73"/>
      <c r="AI23" s="73"/>
      <c r="AJ23" s="73"/>
    </row>
    <row r="24" spans="1:36" ht="18" customHeight="1" x14ac:dyDescent="0.35">
      <c r="A24" s="74" t="s">
        <v>1723</v>
      </c>
      <c r="B24" s="71" t="s">
        <v>491</v>
      </c>
      <c r="C24" s="71" t="s">
        <v>1724</v>
      </c>
      <c r="D24" s="67">
        <v>0.15384615384615385</v>
      </c>
      <c r="E24" s="68" t="s">
        <v>3720</v>
      </c>
      <c r="F24" s="136">
        <v>0.33333333333333331</v>
      </c>
      <c r="G24" s="68" t="s">
        <v>3670</v>
      </c>
      <c r="H24" s="68" t="s">
        <v>72</v>
      </c>
      <c r="I24" s="68" t="s">
        <v>3412</v>
      </c>
      <c r="J24" s="68" t="s">
        <v>3412</v>
      </c>
      <c r="K24" s="67">
        <v>0.1</v>
      </c>
      <c r="L24" s="68" t="s">
        <v>3714</v>
      </c>
      <c r="M24" s="68" t="s">
        <v>72</v>
      </c>
      <c r="N24" s="68" t="s">
        <v>3412</v>
      </c>
      <c r="O24" s="68" t="s">
        <v>3412</v>
      </c>
      <c r="P24" s="68" t="s">
        <v>3412</v>
      </c>
      <c r="Q24" s="68" t="s">
        <v>3412</v>
      </c>
      <c r="R24" s="68" t="s">
        <v>3412</v>
      </c>
      <c r="S24" s="68" t="s">
        <v>3412</v>
      </c>
      <c r="T24" s="68" t="s">
        <v>3412</v>
      </c>
      <c r="U24" s="68" t="s">
        <v>3412</v>
      </c>
      <c r="V24" s="68" t="s">
        <v>3412</v>
      </c>
      <c r="X24" s="73"/>
      <c r="Y24" s="73"/>
      <c r="Z24" s="73"/>
      <c r="AA24" s="73"/>
      <c r="AB24" s="73"/>
      <c r="AC24" s="73"/>
      <c r="AD24" s="73"/>
      <c r="AE24" s="73"/>
      <c r="AF24" s="73"/>
      <c r="AG24" s="73"/>
      <c r="AH24" s="73"/>
      <c r="AI24" s="73"/>
      <c r="AJ24" s="73"/>
    </row>
    <row r="25" spans="1:36" ht="18" customHeight="1" x14ac:dyDescent="0.35">
      <c r="A25" s="74" t="s">
        <v>1725</v>
      </c>
      <c r="B25" s="71" t="s">
        <v>491</v>
      </c>
      <c r="C25" s="71" t="s">
        <v>1726</v>
      </c>
      <c r="D25" s="67">
        <v>0.23076923076923078</v>
      </c>
      <c r="E25" s="68" t="s">
        <v>3687</v>
      </c>
      <c r="F25" s="136">
        <v>1</v>
      </c>
      <c r="G25" s="68" t="s">
        <v>3663</v>
      </c>
      <c r="H25" s="68" t="s">
        <v>72</v>
      </c>
      <c r="I25" s="68" t="s">
        <v>72</v>
      </c>
      <c r="J25" s="68" t="s">
        <v>72</v>
      </c>
      <c r="K25" s="67">
        <v>0</v>
      </c>
      <c r="L25" s="68" t="s">
        <v>3688</v>
      </c>
      <c r="M25" s="68" t="s">
        <v>3412</v>
      </c>
      <c r="N25" s="68" t="s">
        <v>3412</v>
      </c>
      <c r="O25" s="68" t="s">
        <v>3412</v>
      </c>
      <c r="P25" s="68" t="s">
        <v>3412</v>
      </c>
      <c r="Q25" s="68" t="s">
        <v>3412</v>
      </c>
      <c r="R25" s="68" t="s">
        <v>3412</v>
      </c>
      <c r="S25" s="68" t="s">
        <v>3412</v>
      </c>
      <c r="T25" s="68" t="s">
        <v>3412</v>
      </c>
      <c r="U25" s="68" t="s">
        <v>3412</v>
      </c>
      <c r="V25" s="68" t="s">
        <v>3412</v>
      </c>
      <c r="X25" s="73"/>
      <c r="Y25" s="73"/>
      <c r="Z25" s="73"/>
      <c r="AA25" s="73"/>
      <c r="AB25" s="73"/>
      <c r="AC25" s="73"/>
      <c r="AD25" s="73"/>
      <c r="AE25" s="73"/>
      <c r="AF25" s="73"/>
      <c r="AG25" s="73"/>
      <c r="AH25" s="73"/>
      <c r="AI25" s="73"/>
      <c r="AJ25" s="73"/>
    </row>
    <row r="26" spans="1:36" ht="18" customHeight="1" x14ac:dyDescent="0.35">
      <c r="A26" s="74" t="s">
        <v>1727</v>
      </c>
      <c r="B26" s="71" t="s">
        <v>491</v>
      </c>
      <c r="C26" s="71" t="s">
        <v>1728</v>
      </c>
      <c r="D26" s="67">
        <v>0.25</v>
      </c>
      <c r="E26" s="68" t="s">
        <v>3747</v>
      </c>
      <c r="F26" s="136">
        <v>0.33333333333333331</v>
      </c>
      <c r="G26" s="68" t="s">
        <v>3670</v>
      </c>
      <c r="H26" s="68" t="s">
        <v>72</v>
      </c>
      <c r="I26" s="68" t="s">
        <v>3412</v>
      </c>
      <c r="J26" s="68" t="s">
        <v>3412</v>
      </c>
      <c r="K26" s="67">
        <v>0</v>
      </c>
      <c r="L26" s="68" t="s">
        <v>3722</v>
      </c>
      <c r="M26" s="68" t="s">
        <v>3412</v>
      </c>
      <c r="N26" s="68" t="s">
        <v>457</v>
      </c>
      <c r="O26" s="68" t="s">
        <v>457</v>
      </c>
      <c r="P26" s="68" t="s">
        <v>457</v>
      </c>
      <c r="Q26" s="68" t="s">
        <v>457</v>
      </c>
      <c r="R26" s="68" t="s">
        <v>457</v>
      </c>
      <c r="S26" s="68" t="s">
        <v>457</v>
      </c>
      <c r="T26" s="68" t="s">
        <v>457</v>
      </c>
      <c r="U26" s="68" t="s">
        <v>457</v>
      </c>
      <c r="V26" s="68" t="s">
        <v>457</v>
      </c>
      <c r="X26" s="73"/>
      <c r="Y26" s="73"/>
      <c r="Z26" s="73"/>
      <c r="AA26" s="73"/>
      <c r="AB26" s="73"/>
      <c r="AC26" s="73"/>
      <c r="AD26" s="73"/>
      <c r="AE26" s="73"/>
      <c r="AF26" s="73"/>
      <c r="AG26" s="73"/>
      <c r="AH26" s="73"/>
      <c r="AI26" s="73"/>
      <c r="AJ26" s="73"/>
    </row>
    <row r="27" spans="1:36" ht="18" customHeight="1" x14ac:dyDescent="0.35">
      <c r="A27" s="74" t="s">
        <v>1729</v>
      </c>
      <c r="B27" s="71" t="s">
        <v>491</v>
      </c>
      <c r="C27" s="71" t="s">
        <v>1730</v>
      </c>
      <c r="D27" s="67">
        <v>0.25</v>
      </c>
      <c r="E27" s="68" t="s">
        <v>3747</v>
      </c>
      <c r="F27" s="136">
        <v>0.33333333333333331</v>
      </c>
      <c r="G27" s="68" t="s">
        <v>3670</v>
      </c>
      <c r="H27" s="68" t="s">
        <v>72</v>
      </c>
      <c r="I27" s="68" t="s">
        <v>3412</v>
      </c>
      <c r="J27" s="68" t="s">
        <v>3412</v>
      </c>
      <c r="K27" s="67">
        <v>0</v>
      </c>
      <c r="L27" s="68" t="s">
        <v>3722</v>
      </c>
      <c r="M27" s="68" t="s">
        <v>3412</v>
      </c>
      <c r="N27" s="68" t="s">
        <v>457</v>
      </c>
      <c r="O27" s="68" t="s">
        <v>457</v>
      </c>
      <c r="P27" s="68" t="s">
        <v>457</v>
      </c>
      <c r="Q27" s="68" t="s">
        <v>457</v>
      </c>
      <c r="R27" s="68" t="s">
        <v>457</v>
      </c>
      <c r="S27" s="68" t="s">
        <v>457</v>
      </c>
      <c r="T27" s="68" t="s">
        <v>457</v>
      </c>
      <c r="U27" s="68" t="s">
        <v>457</v>
      </c>
      <c r="V27" s="68" t="s">
        <v>457</v>
      </c>
      <c r="X27" s="73"/>
      <c r="Y27" s="73"/>
      <c r="Z27" s="73"/>
      <c r="AA27" s="73"/>
      <c r="AB27" s="73"/>
      <c r="AC27" s="73"/>
      <c r="AD27" s="73"/>
      <c r="AE27" s="73"/>
      <c r="AF27" s="73"/>
      <c r="AG27" s="73"/>
      <c r="AH27" s="73"/>
      <c r="AI27" s="73"/>
      <c r="AJ27" s="73"/>
    </row>
    <row r="28" spans="1:36" x14ac:dyDescent="0.35">
      <c r="F28" s="110"/>
      <c r="K28" s="110"/>
    </row>
    <row r="29" spans="1:36" x14ac:dyDescent="0.35">
      <c r="F29" s="110"/>
      <c r="K29" s="110"/>
    </row>
    <row r="30" spans="1:36" x14ac:dyDescent="0.35">
      <c r="F30" s="110"/>
      <c r="K30" s="110"/>
    </row>
    <row r="31" spans="1:36" x14ac:dyDescent="0.35">
      <c r="F31" s="110"/>
      <c r="K31" s="110"/>
    </row>
    <row r="32" spans="1:36" x14ac:dyDescent="0.35">
      <c r="F32" s="110"/>
      <c r="K32" s="110"/>
    </row>
    <row r="33" spans="6:11" x14ac:dyDescent="0.35">
      <c r="F33" s="110"/>
      <c r="K33" s="110"/>
    </row>
    <row r="34" spans="6:11" x14ac:dyDescent="0.35">
      <c r="F34" s="110"/>
      <c r="K34" s="110"/>
    </row>
    <row r="35" spans="6:11" x14ac:dyDescent="0.35">
      <c r="F35" s="110"/>
      <c r="K35" s="110"/>
    </row>
    <row r="36" spans="6:11" x14ac:dyDescent="0.35">
      <c r="F36" s="110"/>
      <c r="K36" s="110"/>
    </row>
    <row r="37" spans="6:11" x14ac:dyDescent="0.35">
      <c r="F37" s="110"/>
      <c r="K37" s="110"/>
    </row>
    <row r="38" spans="6:11" x14ac:dyDescent="0.35">
      <c r="F38" s="110"/>
      <c r="K38" s="110"/>
    </row>
    <row r="39" spans="6:11" x14ac:dyDescent="0.35">
      <c r="F39" s="110"/>
      <c r="K39" s="110"/>
    </row>
    <row r="40" spans="6:11" x14ac:dyDescent="0.35">
      <c r="F40" s="110"/>
      <c r="K40" s="110"/>
    </row>
    <row r="41" spans="6:11" x14ac:dyDescent="0.35">
      <c r="F41" s="110"/>
      <c r="K41" s="110"/>
    </row>
    <row r="42" spans="6:11" x14ac:dyDescent="0.35">
      <c r="F42" s="110"/>
      <c r="K42" s="110"/>
    </row>
    <row r="43" spans="6:11" x14ac:dyDescent="0.35">
      <c r="F43" s="110"/>
      <c r="K43" s="110"/>
    </row>
    <row r="44" spans="6:11" x14ac:dyDescent="0.35">
      <c r="F44" s="110"/>
      <c r="K44" s="110"/>
    </row>
    <row r="45" spans="6:11" x14ac:dyDescent="0.35">
      <c r="F45" s="110"/>
      <c r="K45" s="110"/>
    </row>
    <row r="46" spans="6:11" x14ac:dyDescent="0.35">
      <c r="F46" s="110"/>
      <c r="K46" s="110"/>
    </row>
    <row r="47" spans="6:11" x14ac:dyDescent="0.35">
      <c r="F47" s="110"/>
      <c r="K47" s="110"/>
    </row>
    <row r="48" spans="6:11" x14ac:dyDescent="0.35">
      <c r="F48" s="110"/>
      <c r="K48" s="110"/>
    </row>
    <row r="49" spans="6:11" x14ac:dyDescent="0.35">
      <c r="F49" s="110"/>
      <c r="K49" s="110"/>
    </row>
    <row r="50" spans="6:11" x14ac:dyDescent="0.35">
      <c r="F50" s="110"/>
      <c r="K50" s="110"/>
    </row>
    <row r="51" spans="6:11" x14ac:dyDescent="0.35">
      <c r="F51" s="110"/>
      <c r="K51" s="110"/>
    </row>
    <row r="52" spans="6:11" x14ac:dyDescent="0.35">
      <c r="F52" s="110"/>
      <c r="K52" s="110"/>
    </row>
    <row r="53" spans="6:11" x14ac:dyDescent="0.35">
      <c r="F53" s="110"/>
      <c r="K53" s="110"/>
    </row>
    <row r="54" spans="6:11" x14ac:dyDescent="0.35">
      <c r="F54" s="110"/>
      <c r="K54" s="110"/>
    </row>
    <row r="55" spans="6:11" x14ac:dyDescent="0.35">
      <c r="F55" s="110"/>
      <c r="K55" s="110"/>
    </row>
    <row r="56" spans="6:11" x14ac:dyDescent="0.35">
      <c r="F56" s="110"/>
      <c r="K56" s="110"/>
    </row>
    <row r="57" spans="6:11" x14ac:dyDescent="0.35">
      <c r="F57" s="110"/>
      <c r="K57" s="110"/>
    </row>
    <row r="58" spans="6:11" x14ac:dyDescent="0.35">
      <c r="F58" s="110"/>
      <c r="K58" s="110"/>
    </row>
    <row r="59" spans="6:11" x14ac:dyDescent="0.35">
      <c r="F59" s="110"/>
      <c r="K59" s="110"/>
    </row>
    <row r="60" spans="6:11" x14ac:dyDescent="0.35">
      <c r="F60" s="110"/>
      <c r="K60" s="110"/>
    </row>
    <row r="61" spans="6:11" x14ac:dyDescent="0.35">
      <c r="F61" s="110"/>
      <c r="K61" s="110"/>
    </row>
    <row r="62" spans="6:11" x14ac:dyDescent="0.35">
      <c r="F62" s="110"/>
      <c r="K62" s="110"/>
    </row>
    <row r="63" spans="6:11" x14ac:dyDescent="0.35">
      <c r="F63" s="110"/>
      <c r="K63" s="110"/>
    </row>
    <row r="64" spans="6:11" x14ac:dyDescent="0.35">
      <c r="F64" s="110"/>
      <c r="K64" s="110"/>
    </row>
    <row r="65" spans="6:11" x14ac:dyDescent="0.35">
      <c r="F65" s="110"/>
      <c r="K65" s="110"/>
    </row>
    <row r="66" spans="6:11" x14ac:dyDescent="0.35">
      <c r="F66" s="110"/>
      <c r="K66" s="110"/>
    </row>
    <row r="67" spans="6:11" x14ac:dyDescent="0.35">
      <c r="F67" s="110"/>
      <c r="K67" s="110"/>
    </row>
    <row r="68" spans="6:11" x14ac:dyDescent="0.35">
      <c r="F68" s="110"/>
      <c r="K68" s="110"/>
    </row>
    <row r="69" spans="6:11" x14ac:dyDescent="0.35">
      <c r="F69" s="110"/>
      <c r="K69" s="110"/>
    </row>
    <row r="70" spans="6:11" x14ac:dyDescent="0.35">
      <c r="F70" s="110"/>
      <c r="K70" s="110"/>
    </row>
    <row r="71" spans="6:11" x14ac:dyDescent="0.35">
      <c r="F71" s="110"/>
      <c r="K71" s="110"/>
    </row>
    <row r="72" spans="6:11" x14ac:dyDescent="0.35">
      <c r="F72" s="110"/>
      <c r="K72" s="110"/>
    </row>
    <row r="73" spans="6:11" x14ac:dyDescent="0.35">
      <c r="F73" s="110"/>
      <c r="K73" s="110"/>
    </row>
    <row r="74" spans="6:11" x14ac:dyDescent="0.35">
      <c r="F74" s="110"/>
      <c r="K74" s="110"/>
    </row>
    <row r="75" spans="6:11" x14ac:dyDescent="0.35">
      <c r="F75" s="110"/>
      <c r="K75" s="110"/>
    </row>
    <row r="76" spans="6:11" x14ac:dyDescent="0.35">
      <c r="F76" s="110"/>
      <c r="K76" s="110"/>
    </row>
    <row r="77" spans="6:11" x14ac:dyDescent="0.35">
      <c r="F77" s="110"/>
      <c r="K77" s="110"/>
    </row>
    <row r="78" spans="6:11" x14ac:dyDescent="0.35">
      <c r="F78" s="110"/>
      <c r="K78" s="110"/>
    </row>
    <row r="79" spans="6:11" x14ac:dyDescent="0.35">
      <c r="F79" s="110"/>
      <c r="K79" s="110"/>
    </row>
    <row r="80" spans="6:11" x14ac:dyDescent="0.35">
      <c r="F80" s="110"/>
      <c r="K80" s="110"/>
    </row>
    <row r="81" spans="6:11" x14ac:dyDescent="0.35">
      <c r="F81" s="110"/>
      <c r="K81" s="110"/>
    </row>
    <row r="82" spans="6:11" x14ac:dyDescent="0.35">
      <c r="F82" s="110"/>
      <c r="K82" s="110"/>
    </row>
    <row r="83" spans="6:11" x14ac:dyDescent="0.35">
      <c r="F83" s="110"/>
      <c r="K83" s="110"/>
    </row>
    <row r="84" spans="6:11" x14ac:dyDescent="0.35">
      <c r="F84" s="110"/>
      <c r="K84" s="110"/>
    </row>
    <row r="85" spans="6:11" x14ac:dyDescent="0.35">
      <c r="F85" s="110"/>
      <c r="K85" s="110"/>
    </row>
    <row r="86" spans="6:11" x14ac:dyDescent="0.35">
      <c r="F86" s="110"/>
      <c r="K86" s="110"/>
    </row>
    <row r="87" spans="6:11" x14ac:dyDescent="0.35">
      <c r="F87" s="110"/>
      <c r="K87" s="110"/>
    </row>
    <row r="88" spans="6:11" x14ac:dyDescent="0.35">
      <c r="F88" s="110"/>
      <c r="K88" s="110"/>
    </row>
    <row r="89" spans="6:11" x14ac:dyDescent="0.35">
      <c r="F89" s="110"/>
      <c r="K89" s="110"/>
    </row>
    <row r="90" spans="6:11" x14ac:dyDescent="0.35">
      <c r="F90" s="110"/>
      <c r="K90" s="110"/>
    </row>
    <row r="91" spans="6:11" x14ac:dyDescent="0.35">
      <c r="F91" s="110"/>
      <c r="K91" s="110"/>
    </row>
    <row r="92" spans="6:11" x14ac:dyDescent="0.35">
      <c r="F92" s="110"/>
      <c r="K92" s="110"/>
    </row>
    <row r="93" spans="6:11" x14ac:dyDescent="0.35">
      <c r="F93" s="110"/>
      <c r="K93" s="110"/>
    </row>
    <row r="94" spans="6:11" x14ac:dyDescent="0.35">
      <c r="F94" s="110"/>
      <c r="K94" s="110"/>
    </row>
    <row r="95" spans="6:11" x14ac:dyDescent="0.35">
      <c r="F95" s="110"/>
      <c r="K95" s="110"/>
    </row>
    <row r="96" spans="6:11" x14ac:dyDescent="0.35">
      <c r="F96" s="110"/>
      <c r="K96" s="110"/>
    </row>
    <row r="97" spans="6:11" x14ac:dyDescent="0.35">
      <c r="F97" s="110"/>
      <c r="K97" s="110"/>
    </row>
    <row r="98" spans="6:11" x14ac:dyDescent="0.35">
      <c r="F98" s="110"/>
      <c r="K98" s="110"/>
    </row>
    <row r="99" spans="6:11" x14ac:dyDescent="0.35">
      <c r="F99" s="110"/>
      <c r="K99" s="110"/>
    </row>
    <row r="100" spans="6:11" x14ac:dyDescent="0.35">
      <c r="F100" s="110"/>
      <c r="K100" s="110"/>
    </row>
    <row r="101" spans="6:11" x14ac:dyDescent="0.35">
      <c r="F101" s="110"/>
      <c r="K101" s="110"/>
    </row>
    <row r="102" spans="6:11" x14ac:dyDescent="0.35">
      <c r="F102" s="110"/>
      <c r="K102" s="110"/>
    </row>
    <row r="103" spans="6:11" x14ac:dyDescent="0.35">
      <c r="F103" s="110"/>
      <c r="K103" s="110"/>
    </row>
    <row r="104" spans="6:11" x14ac:dyDescent="0.35">
      <c r="F104" s="110"/>
      <c r="K104" s="110"/>
    </row>
    <row r="105" spans="6:11" x14ac:dyDescent="0.35">
      <c r="F105" s="110"/>
      <c r="K105" s="110"/>
    </row>
    <row r="106" spans="6:11" x14ac:dyDescent="0.35">
      <c r="F106" s="110"/>
      <c r="K106" s="110"/>
    </row>
    <row r="107" spans="6:11" x14ac:dyDescent="0.35">
      <c r="F107" s="110"/>
      <c r="K107" s="110"/>
    </row>
    <row r="108" spans="6:11" x14ac:dyDescent="0.35">
      <c r="F108" s="110"/>
      <c r="K108" s="110"/>
    </row>
    <row r="109" spans="6:11" x14ac:dyDescent="0.35">
      <c r="F109" s="110"/>
      <c r="K109" s="110"/>
    </row>
    <row r="110" spans="6:11" x14ac:dyDescent="0.35">
      <c r="F110" s="110"/>
      <c r="K110" s="110"/>
    </row>
    <row r="111" spans="6:11" x14ac:dyDescent="0.35">
      <c r="F111" s="110"/>
      <c r="K111" s="110"/>
    </row>
    <row r="112" spans="6:11" x14ac:dyDescent="0.35">
      <c r="F112" s="110"/>
      <c r="K112" s="110"/>
    </row>
    <row r="113" spans="6:11" x14ac:dyDescent="0.35">
      <c r="F113" s="110"/>
      <c r="K113" s="110"/>
    </row>
    <row r="114" spans="6:11" x14ac:dyDescent="0.35">
      <c r="F114" s="110"/>
      <c r="K114" s="110"/>
    </row>
    <row r="115" spans="6:11" x14ac:dyDescent="0.35">
      <c r="F115" s="110"/>
      <c r="K115" s="110"/>
    </row>
    <row r="116" spans="6:11" x14ac:dyDescent="0.35">
      <c r="F116" s="110"/>
      <c r="K116" s="110"/>
    </row>
    <row r="117" spans="6:11" x14ac:dyDescent="0.35">
      <c r="F117" s="110"/>
      <c r="K117" s="110"/>
    </row>
    <row r="118" spans="6:11" x14ac:dyDescent="0.35">
      <c r="F118" s="110"/>
      <c r="K118" s="110"/>
    </row>
    <row r="119" spans="6:11" x14ac:dyDescent="0.35">
      <c r="F119" s="110"/>
      <c r="K119" s="110"/>
    </row>
    <row r="120" spans="6:11" x14ac:dyDescent="0.35">
      <c r="F120" s="110"/>
      <c r="K120" s="110"/>
    </row>
    <row r="121" spans="6:11" x14ac:dyDescent="0.35">
      <c r="F121" s="110"/>
      <c r="K121" s="110"/>
    </row>
    <row r="122" spans="6:11" x14ac:dyDescent="0.35">
      <c r="F122" s="110"/>
      <c r="K122" s="110"/>
    </row>
    <row r="123" spans="6:11" x14ac:dyDescent="0.35">
      <c r="F123" s="110"/>
      <c r="K123" s="110"/>
    </row>
    <row r="124" spans="6:11" x14ac:dyDescent="0.35">
      <c r="F124" s="110"/>
      <c r="K124" s="110"/>
    </row>
    <row r="125" spans="6:11" x14ac:dyDescent="0.35">
      <c r="F125" s="110"/>
      <c r="K125" s="110"/>
    </row>
    <row r="126" spans="6:11" x14ac:dyDescent="0.35">
      <c r="F126" s="110"/>
      <c r="K126" s="110"/>
    </row>
    <row r="127" spans="6:11" x14ac:dyDescent="0.35">
      <c r="F127" s="110"/>
      <c r="K127" s="110"/>
    </row>
    <row r="128" spans="6:11" x14ac:dyDescent="0.35">
      <c r="F128" s="110"/>
      <c r="K128" s="110"/>
    </row>
    <row r="129" spans="6:11" x14ac:dyDescent="0.35">
      <c r="F129" s="110"/>
      <c r="K129" s="110"/>
    </row>
    <row r="130" spans="6:11" x14ac:dyDescent="0.35">
      <c r="F130" s="110"/>
      <c r="K130" s="110"/>
    </row>
    <row r="131" spans="6:11" x14ac:dyDescent="0.35">
      <c r="F131" s="110"/>
      <c r="K131" s="110"/>
    </row>
    <row r="132" spans="6:11" x14ac:dyDescent="0.35">
      <c r="F132" s="110"/>
      <c r="K132" s="110"/>
    </row>
    <row r="133" spans="6:11" x14ac:dyDescent="0.35">
      <c r="F133" s="110"/>
      <c r="K133" s="110"/>
    </row>
    <row r="134" spans="6:11" x14ac:dyDescent="0.35">
      <c r="F134" s="110"/>
      <c r="K134" s="110"/>
    </row>
    <row r="135" spans="6:11" x14ac:dyDescent="0.35">
      <c r="F135" s="110"/>
      <c r="K135" s="110"/>
    </row>
    <row r="136" spans="6:11" x14ac:dyDescent="0.35">
      <c r="F136" s="110"/>
      <c r="K136" s="110"/>
    </row>
    <row r="137" spans="6:11" x14ac:dyDescent="0.35">
      <c r="F137" s="110"/>
      <c r="K137" s="110"/>
    </row>
    <row r="138" spans="6:11" x14ac:dyDescent="0.35">
      <c r="F138" s="110"/>
      <c r="K138" s="110"/>
    </row>
    <row r="139" spans="6:11" x14ac:dyDescent="0.35">
      <c r="F139" s="110"/>
      <c r="K139" s="110"/>
    </row>
    <row r="140" spans="6:11" x14ac:dyDescent="0.35">
      <c r="F140" s="110"/>
      <c r="K140" s="110"/>
    </row>
    <row r="141" spans="6:11" x14ac:dyDescent="0.35">
      <c r="F141" s="110"/>
      <c r="K141" s="110"/>
    </row>
    <row r="142" spans="6:11" x14ac:dyDescent="0.35">
      <c r="F142" s="110"/>
      <c r="K142" s="110"/>
    </row>
    <row r="143" spans="6:11" x14ac:dyDescent="0.35">
      <c r="F143" s="110"/>
      <c r="K143" s="110"/>
    </row>
    <row r="144" spans="6:11" x14ac:dyDescent="0.35">
      <c r="F144" s="110"/>
      <c r="K144" s="110"/>
    </row>
    <row r="145" spans="6:11" x14ac:dyDescent="0.35">
      <c r="F145" s="110"/>
      <c r="K145" s="110"/>
    </row>
    <row r="146" spans="6:11" x14ac:dyDescent="0.35">
      <c r="F146" s="110"/>
      <c r="K146" s="110"/>
    </row>
    <row r="147" spans="6:11" x14ac:dyDescent="0.35">
      <c r="F147" s="110"/>
      <c r="K147" s="110"/>
    </row>
    <row r="148" spans="6:11" x14ac:dyDescent="0.35">
      <c r="F148" s="110"/>
      <c r="K148" s="110"/>
    </row>
    <row r="149" spans="6:11" x14ac:dyDescent="0.35">
      <c r="F149" s="110"/>
      <c r="K149" s="110"/>
    </row>
    <row r="150" spans="6:11" x14ac:dyDescent="0.35">
      <c r="F150" s="110"/>
      <c r="K150" s="110"/>
    </row>
    <row r="151" spans="6:11" x14ac:dyDescent="0.35">
      <c r="F151" s="110"/>
      <c r="K151" s="110"/>
    </row>
    <row r="152" spans="6:11" x14ac:dyDescent="0.35">
      <c r="F152" s="110"/>
      <c r="K152" s="110"/>
    </row>
    <row r="153" spans="6:11" x14ac:dyDescent="0.35">
      <c r="F153" s="110"/>
      <c r="K153" s="110"/>
    </row>
    <row r="154" spans="6:11" x14ac:dyDescent="0.35">
      <c r="F154" s="110"/>
      <c r="K154" s="110"/>
    </row>
    <row r="155" spans="6:11" x14ac:dyDescent="0.35">
      <c r="F155" s="110"/>
      <c r="K155" s="110"/>
    </row>
    <row r="156" spans="6:11" x14ac:dyDescent="0.35">
      <c r="F156" s="110"/>
      <c r="K156" s="110"/>
    </row>
    <row r="157" spans="6:11" x14ac:dyDescent="0.35">
      <c r="F157" s="110"/>
      <c r="K157" s="110"/>
    </row>
    <row r="158" spans="6:11" x14ac:dyDescent="0.35">
      <c r="F158" s="110"/>
      <c r="K158" s="110"/>
    </row>
    <row r="159" spans="6:11" x14ac:dyDescent="0.35">
      <c r="F159" s="110"/>
      <c r="K159" s="110"/>
    </row>
    <row r="160" spans="6:11" x14ac:dyDescent="0.35">
      <c r="F160" s="110"/>
      <c r="K160" s="110"/>
    </row>
    <row r="161" spans="6:11" x14ac:dyDescent="0.35">
      <c r="F161" s="110"/>
      <c r="K161" s="110"/>
    </row>
    <row r="162" spans="6:11" x14ac:dyDescent="0.35">
      <c r="F162" s="110"/>
      <c r="K162" s="110"/>
    </row>
    <row r="163" spans="6:11" x14ac:dyDescent="0.35">
      <c r="F163" s="110"/>
      <c r="K163" s="110"/>
    </row>
    <row r="164" spans="6:11" x14ac:dyDescent="0.35">
      <c r="F164" s="110"/>
      <c r="K164" s="110"/>
    </row>
    <row r="165" spans="6:11" x14ac:dyDescent="0.35">
      <c r="F165" s="110"/>
      <c r="K165" s="110"/>
    </row>
    <row r="166" spans="6:11" x14ac:dyDescent="0.35">
      <c r="F166" s="110"/>
      <c r="K166" s="110"/>
    </row>
    <row r="167" spans="6:11" x14ac:dyDescent="0.35">
      <c r="F167" s="110"/>
      <c r="K167" s="110"/>
    </row>
    <row r="168" spans="6:11" x14ac:dyDescent="0.35">
      <c r="F168" s="110"/>
      <c r="K168" s="110"/>
    </row>
    <row r="169" spans="6:11" x14ac:dyDescent="0.35">
      <c r="F169" s="110"/>
      <c r="K169" s="110"/>
    </row>
    <row r="170" spans="6:11" x14ac:dyDescent="0.35">
      <c r="F170" s="110"/>
      <c r="K170" s="110"/>
    </row>
    <row r="171" spans="6:11" x14ac:dyDescent="0.35">
      <c r="F171" s="110"/>
      <c r="K171" s="110"/>
    </row>
    <row r="172" spans="6:11" x14ac:dyDescent="0.35">
      <c r="F172" s="110"/>
      <c r="K172" s="110"/>
    </row>
    <row r="173" spans="6:11" x14ac:dyDescent="0.35">
      <c r="F173" s="110"/>
      <c r="K173" s="110"/>
    </row>
    <row r="174" spans="6:11" x14ac:dyDescent="0.35">
      <c r="F174" s="110"/>
      <c r="K174" s="110"/>
    </row>
    <row r="175" spans="6:11" x14ac:dyDescent="0.35">
      <c r="F175" s="110"/>
      <c r="K175" s="110"/>
    </row>
    <row r="176" spans="6:11" x14ac:dyDescent="0.35">
      <c r="F176" s="110"/>
      <c r="K176" s="110"/>
    </row>
    <row r="177" spans="6:11" x14ac:dyDescent="0.35">
      <c r="F177" s="110"/>
      <c r="K177" s="110"/>
    </row>
    <row r="178" spans="6:11" x14ac:dyDescent="0.35">
      <c r="F178" s="110"/>
      <c r="K178" s="110"/>
    </row>
    <row r="179" spans="6:11" x14ac:dyDescent="0.35">
      <c r="F179" s="110"/>
      <c r="K179" s="110"/>
    </row>
    <row r="180" spans="6:11" x14ac:dyDescent="0.35">
      <c r="F180" s="110"/>
      <c r="K180" s="110"/>
    </row>
    <row r="181" spans="6:11" x14ac:dyDescent="0.35">
      <c r="F181" s="110"/>
      <c r="K181" s="110"/>
    </row>
    <row r="182" spans="6:11" x14ac:dyDescent="0.35">
      <c r="F182" s="110"/>
      <c r="K182" s="110"/>
    </row>
    <row r="183" spans="6:11" x14ac:dyDescent="0.35">
      <c r="F183" s="110"/>
      <c r="K183" s="110"/>
    </row>
    <row r="184" spans="6:11" x14ac:dyDescent="0.35">
      <c r="F184" s="110"/>
      <c r="K184" s="110"/>
    </row>
    <row r="185" spans="6:11" x14ac:dyDescent="0.35">
      <c r="F185" s="110"/>
      <c r="K185" s="110"/>
    </row>
    <row r="186" spans="6:11" x14ac:dyDescent="0.35">
      <c r="F186" s="110"/>
      <c r="K186" s="110"/>
    </row>
    <row r="187" spans="6:11" x14ac:dyDescent="0.35">
      <c r="F187" s="110"/>
      <c r="K187" s="110"/>
    </row>
    <row r="188" spans="6:11" x14ac:dyDescent="0.35">
      <c r="F188" s="110"/>
      <c r="K188" s="110"/>
    </row>
    <row r="189" spans="6:11" x14ac:dyDescent="0.35">
      <c r="F189" s="110"/>
      <c r="K189" s="110"/>
    </row>
  </sheetData>
  <autoFilter ref="A10:V10" xr:uid="{78A98865-BF71-4388-BCE3-BA5BAFD2066A}">
    <sortState xmlns:xlrd2="http://schemas.microsoft.com/office/spreadsheetml/2017/richdata2" ref="A13:V27">
      <sortCondition descending="1" ref="D10"/>
    </sortState>
  </autoFilter>
  <mergeCells count="7">
    <mergeCell ref="G9:G10"/>
    <mergeCell ref="L9:L10"/>
    <mergeCell ref="A8:A10"/>
    <mergeCell ref="B8:B10"/>
    <mergeCell ref="C8:C10"/>
    <mergeCell ref="D8:D10"/>
    <mergeCell ref="E8:E10"/>
  </mergeCells>
  <phoneticPr fontId="2"/>
  <conditionalFormatting sqref="D11:D27">
    <cfRule type="cellIs" dxfId="359" priority="2" operator="equal">
      <formula>1</formula>
    </cfRule>
    <cfRule type="cellIs" dxfId="358" priority="7" operator="equal">
      <formula>0</formula>
    </cfRule>
  </conditionalFormatting>
  <conditionalFormatting sqref="E11:E27">
    <cfRule type="expression" dxfId="357" priority="12">
      <formula>#REF!=0</formula>
    </cfRule>
    <cfRule type="expression" dxfId="356" priority="13">
      <formula>#REF!=#REF!</formula>
    </cfRule>
  </conditionalFormatting>
  <conditionalFormatting sqref="F11:F27">
    <cfRule type="expression" dxfId="355" priority="5">
      <formula>$F11=1</formula>
    </cfRule>
    <cfRule type="expression" dxfId="354" priority="6">
      <formula>$F11=0</formula>
    </cfRule>
  </conditionalFormatting>
  <conditionalFormatting sqref="G11:G27">
    <cfRule type="expression" dxfId="353" priority="8">
      <formula>#REF!=0</formula>
    </cfRule>
    <cfRule type="expression" dxfId="352" priority="9">
      <formula>#REF!=#REF!</formula>
    </cfRule>
  </conditionalFormatting>
  <conditionalFormatting sqref="K11:K27">
    <cfRule type="expression" dxfId="351" priority="3">
      <formula>$K11=0</formula>
    </cfRule>
    <cfRule type="expression" dxfId="350" priority="4">
      <formula>$K11=1</formula>
    </cfRule>
  </conditionalFormatting>
  <conditionalFormatting sqref="L11:L27">
    <cfRule type="expression" dxfId="349" priority="10">
      <formula>#REF!=#REF!</formula>
    </cfRule>
    <cfRule type="expression" dxfId="348" priority="11">
      <formula>#REF!=0</formula>
    </cfRule>
  </conditionalFormatting>
  <conditionalFormatting sqref="X11:AJ27">
    <cfRule type="cellIs" dxfId="347" priority="1" operator="equal">
      <formula>FALSE</formula>
    </cfRule>
  </conditionalFormatting>
  <pageMargins left="0.70866141732283472" right="0.70866141732283472" top="0.74803149606299213" bottom="0.74803149606299213" header="0.31496062992125984" footer="0.31496062992125984"/>
  <pageSetup paperSize="9" scale="44" orientation="landscape" horizontalDpi="300" verticalDpi="300"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D400F1-3F63-4E9D-8009-7FDAD733C65F}">
  <sheetPr codeName="Sheet21">
    <tabColor theme="0" tint="-0.249977111117893"/>
  </sheetPr>
  <dimension ref="A1:AJ189"/>
  <sheetViews>
    <sheetView view="pageBreakPreview" zoomScale="60" zoomScaleNormal="70" workbookViewId="0"/>
  </sheetViews>
  <sheetFormatPr defaultColWidth="8.58203125" defaultRowHeight="15" x14ac:dyDescent="0.35"/>
  <cols>
    <col min="1" max="2" width="10.83203125" style="57" customWidth="1"/>
    <col min="3" max="3" width="15.08203125" style="57" bestFit="1" customWidth="1"/>
    <col min="4" max="22" width="12.33203125" style="57" customWidth="1"/>
    <col min="23" max="16384" width="8.58203125" style="57"/>
  </cols>
  <sheetData>
    <row r="1" spans="1:36" s="3" customFormat="1" ht="36" customHeight="1" x14ac:dyDescent="0.55000000000000004">
      <c r="A1" s="2" t="s">
        <v>3414</v>
      </c>
      <c r="B1" s="2"/>
      <c r="I1" s="49"/>
    </row>
    <row r="2" spans="1:36" s="3" customFormat="1" ht="24" customHeight="1" x14ac:dyDescent="0.55000000000000004">
      <c r="A2" s="49" t="s">
        <v>3374</v>
      </c>
      <c r="B2" s="2"/>
      <c r="H2" s="49"/>
      <c r="I2" s="49"/>
    </row>
    <row r="3" spans="1:36" s="3" customFormat="1" ht="24" customHeight="1" x14ac:dyDescent="0.55000000000000004">
      <c r="A3" s="49" t="s">
        <v>3375</v>
      </c>
      <c r="B3" s="2"/>
      <c r="I3" s="49"/>
    </row>
    <row r="4" spans="1:36" s="3" customFormat="1" ht="9.65" customHeight="1" x14ac:dyDescent="0.55000000000000004">
      <c r="A4" s="49"/>
      <c r="B4" s="2"/>
      <c r="I4" s="49"/>
    </row>
    <row r="5" spans="1:36" s="3" customFormat="1" ht="24" customHeight="1" x14ac:dyDescent="0.55000000000000004">
      <c r="A5" s="128"/>
      <c r="B5" s="2" t="s">
        <v>3421</v>
      </c>
      <c r="I5" s="49"/>
    </row>
    <row r="6" spans="1:36" s="3" customFormat="1" ht="24" customHeight="1" x14ac:dyDescent="0.55000000000000004">
      <c r="A6" s="129"/>
      <c r="B6" s="2" t="s">
        <v>3422</v>
      </c>
      <c r="I6" s="49"/>
    </row>
    <row r="7" spans="1:36" s="3" customFormat="1" ht="11.15" customHeight="1" x14ac:dyDescent="0.55000000000000004">
      <c r="A7" s="49"/>
      <c r="B7" s="2"/>
      <c r="I7" s="49"/>
    </row>
    <row r="8" spans="1:36" s="4" customFormat="1" ht="15.75" customHeight="1" x14ac:dyDescent="0.55000000000000004">
      <c r="A8" s="143" t="s">
        <v>30</v>
      </c>
      <c r="B8" s="143" t="s">
        <v>6</v>
      </c>
      <c r="C8" s="143" t="s">
        <v>7</v>
      </c>
      <c r="D8" s="143" t="s">
        <v>3372</v>
      </c>
      <c r="E8" s="147" t="s">
        <v>3380</v>
      </c>
      <c r="F8" s="47"/>
      <c r="G8" s="114"/>
      <c r="H8" s="46"/>
      <c r="I8" s="46"/>
      <c r="J8" s="46"/>
      <c r="K8" s="47"/>
      <c r="L8" s="114"/>
      <c r="M8" s="47"/>
      <c r="N8" s="47"/>
      <c r="O8" s="47"/>
      <c r="P8" s="47"/>
      <c r="Q8" s="47"/>
      <c r="R8" s="47"/>
      <c r="S8" s="47"/>
      <c r="T8" s="47"/>
      <c r="U8" s="47"/>
      <c r="V8" s="48"/>
    </row>
    <row r="9" spans="1:36" s="4" customFormat="1" ht="15.75" customHeight="1" x14ac:dyDescent="0.55000000000000004">
      <c r="A9" s="144"/>
      <c r="B9" s="144"/>
      <c r="C9" s="144"/>
      <c r="D9" s="144"/>
      <c r="E9" s="148"/>
      <c r="F9" s="69"/>
      <c r="G9" s="139" t="s">
        <v>3381</v>
      </c>
      <c r="H9" s="61"/>
      <c r="I9" s="61"/>
      <c r="J9" s="62"/>
      <c r="K9" s="58"/>
      <c r="L9" s="141" t="s">
        <v>3382</v>
      </c>
      <c r="M9" s="63"/>
      <c r="N9" s="63"/>
      <c r="O9" s="63"/>
      <c r="P9" s="63"/>
      <c r="Q9" s="63"/>
      <c r="R9" s="63"/>
      <c r="S9" s="63"/>
      <c r="T9" s="63"/>
      <c r="U9" s="50"/>
      <c r="V9" s="59"/>
    </row>
    <row r="10" spans="1:36" s="4" customFormat="1" ht="105" x14ac:dyDescent="0.55000000000000004">
      <c r="A10" s="145"/>
      <c r="B10" s="145"/>
      <c r="C10" s="145"/>
      <c r="D10" s="146"/>
      <c r="E10" s="149"/>
      <c r="F10" s="70" t="s">
        <v>3383</v>
      </c>
      <c r="G10" s="140"/>
      <c r="H10" s="64" t="s">
        <v>3373</v>
      </c>
      <c r="I10" s="64" t="s">
        <v>48</v>
      </c>
      <c r="J10" s="64" t="s">
        <v>1</v>
      </c>
      <c r="K10" s="113" t="s">
        <v>3384</v>
      </c>
      <c r="L10" s="142"/>
      <c r="M10" s="60" t="s">
        <v>2</v>
      </c>
      <c r="N10" s="60" t="s">
        <v>3</v>
      </c>
      <c r="O10" s="60" t="s">
        <v>4</v>
      </c>
      <c r="P10" s="60" t="s">
        <v>5</v>
      </c>
      <c r="Q10" s="60" t="s">
        <v>49</v>
      </c>
      <c r="R10" s="60" t="s">
        <v>50</v>
      </c>
      <c r="S10" s="60" t="s">
        <v>3376</v>
      </c>
      <c r="T10" s="60" t="s">
        <v>3377</v>
      </c>
      <c r="U10" s="51" t="s">
        <v>3378</v>
      </c>
      <c r="V10" s="45" t="s">
        <v>3379</v>
      </c>
    </row>
    <row r="11" spans="1:36" s="97" customFormat="1" ht="18" customHeight="1" x14ac:dyDescent="0.35">
      <c r="A11" s="89" t="s">
        <v>1731</v>
      </c>
      <c r="B11" s="90" t="s">
        <v>493</v>
      </c>
      <c r="C11" s="90" t="s">
        <v>1732</v>
      </c>
      <c r="D11" s="67">
        <v>0.15384615384615385</v>
      </c>
      <c r="E11" s="68" t="s">
        <v>3720</v>
      </c>
      <c r="F11" s="136">
        <v>0.66666666666666663</v>
      </c>
      <c r="G11" s="68" t="s">
        <v>3693</v>
      </c>
      <c r="H11" s="68" t="s">
        <v>72</v>
      </c>
      <c r="I11" s="68" t="s">
        <v>3412</v>
      </c>
      <c r="J11" s="68" t="s">
        <v>72</v>
      </c>
      <c r="K11" s="67">
        <v>0</v>
      </c>
      <c r="L11" s="68" t="s">
        <v>3688</v>
      </c>
      <c r="M11" s="68" t="s">
        <v>3412</v>
      </c>
      <c r="N11" s="68" t="s">
        <v>3412</v>
      </c>
      <c r="O11" s="68" t="s">
        <v>3412</v>
      </c>
      <c r="P11" s="68" t="s">
        <v>3412</v>
      </c>
      <c r="Q11" s="68" t="s">
        <v>3412</v>
      </c>
      <c r="R11" s="68" t="s">
        <v>3412</v>
      </c>
      <c r="S11" s="68" t="s">
        <v>3412</v>
      </c>
      <c r="T11" s="68" t="s">
        <v>3412</v>
      </c>
      <c r="U11" s="68" t="s">
        <v>3412</v>
      </c>
      <c r="V11" s="68" t="s">
        <v>3412</v>
      </c>
      <c r="X11" s="73"/>
      <c r="Y11" s="73"/>
      <c r="Z11" s="73"/>
      <c r="AA11" s="73"/>
      <c r="AB11" s="73"/>
      <c r="AC11" s="73"/>
      <c r="AD11" s="73"/>
      <c r="AE11" s="73"/>
      <c r="AF11" s="73"/>
      <c r="AG11" s="73"/>
      <c r="AH11" s="73"/>
      <c r="AI11" s="73"/>
      <c r="AJ11" s="73"/>
    </row>
    <row r="12" spans="1:36" s="97" customFormat="1" ht="18" customHeight="1" x14ac:dyDescent="0.35">
      <c r="A12" s="89" t="s">
        <v>1733</v>
      </c>
      <c r="B12" s="90" t="s">
        <v>493</v>
      </c>
      <c r="C12" s="90" t="s">
        <v>1734</v>
      </c>
      <c r="D12" s="67">
        <v>7.6923076923076927E-2</v>
      </c>
      <c r="E12" s="68" t="s">
        <v>3717</v>
      </c>
      <c r="F12" s="136">
        <v>0.33333333333333331</v>
      </c>
      <c r="G12" s="68" t="s">
        <v>3670</v>
      </c>
      <c r="H12" s="68" t="s">
        <v>72</v>
      </c>
      <c r="I12" s="68" t="s">
        <v>3412</v>
      </c>
      <c r="J12" s="68" t="s">
        <v>3412</v>
      </c>
      <c r="K12" s="67">
        <v>0</v>
      </c>
      <c r="L12" s="68" t="s">
        <v>3688</v>
      </c>
      <c r="M12" s="68" t="s">
        <v>3412</v>
      </c>
      <c r="N12" s="68" t="s">
        <v>3412</v>
      </c>
      <c r="O12" s="68" t="s">
        <v>3412</v>
      </c>
      <c r="P12" s="68" t="s">
        <v>3412</v>
      </c>
      <c r="Q12" s="68" t="s">
        <v>3412</v>
      </c>
      <c r="R12" s="68" t="s">
        <v>3412</v>
      </c>
      <c r="S12" s="68" t="s">
        <v>3412</v>
      </c>
      <c r="T12" s="68" t="s">
        <v>3412</v>
      </c>
      <c r="U12" s="68" t="s">
        <v>3412</v>
      </c>
      <c r="V12" s="68" t="s">
        <v>3412</v>
      </c>
      <c r="X12" s="73"/>
      <c r="Y12" s="73"/>
      <c r="Z12" s="73"/>
      <c r="AA12" s="73"/>
      <c r="AB12" s="73"/>
      <c r="AC12" s="73"/>
      <c r="AD12" s="73"/>
      <c r="AE12" s="73"/>
      <c r="AF12" s="73"/>
      <c r="AG12" s="73"/>
      <c r="AH12" s="73"/>
      <c r="AI12" s="73"/>
      <c r="AJ12" s="73"/>
    </row>
    <row r="13" spans="1:36" s="98" customFormat="1" ht="18" customHeight="1" x14ac:dyDescent="0.35">
      <c r="A13" s="89" t="s">
        <v>1735</v>
      </c>
      <c r="B13" s="90" t="s">
        <v>493</v>
      </c>
      <c r="C13" s="90" t="s">
        <v>1736</v>
      </c>
      <c r="D13" s="67">
        <v>0.2</v>
      </c>
      <c r="E13" s="68" t="s">
        <v>3729</v>
      </c>
      <c r="F13" s="136">
        <v>0.33333333333333331</v>
      </c>
      <c r="G13" s="68" t="s">
        <v>3670</v>
      </c>
      <c r="H13" s="68" t="s">
        <v>72</v>
      </c>
      <c r="I13" s="68" t="s">
        <v>3412</v>
      </c>
      <c r="J13" s="68" t="s">
        <v>3412</v>
      </c>
      <c r="K13" s="67">
        <v>0</v>
      </c>
      <c r="L13" s="68" t="s">
        <v>3710</v>
      </c>
      <c r="M13" s="68" t="s">
        <v>457</v>
      </c>
      <c r="N13" s="68" t="s">
        <v>457</v>
      </c>
      <c r="O13" s="68" t="s">
        <v>457</v>
      </c>
      <c r="P13" s="68" t="s">
        <v>457</v>
      </c>
      <c r="Q13" s="68" t="s">
        <v>457</v>
      </c>
      <c r="R13" s="68" t="s">
        <v>3412</v>
      </c>
      <c r="S13" s="68" t="s">
        <v>3412</v>
      </c>
      <c r="T13" s="68" t="s">
        <v>457</v>
      </c>
      <c r="U13" s="68" t="s">
        <v>457</v>
      </c>
      <c r="V13" s="68" t="s">
        <v>457</v>
      </c>
      <c r="X13" s="73"/>
      <c r="Y13" s="73"/>
      <c r="Z13" s="73"/>
      <c r="AA13" s="73"/>
      <c r="AB13" s="73"/>
      <c r="AC13" s="73"/>
      <c r="AD13" s="73"/>
      <c r="AE13" s="73"/>
      <c r="AF13" s="73"/>
      <c r="AG13" s="73"/>
      <c r="AH13" s="73"/>
      <c r="AI13" s="73"/>
      <c r="AJ13" s="73"/>
    </row>
    <row r="14" spans="1:36" s="98" customFormat="1" ht="18" customHeight="1" x14ac:dyDescent="0.35">
      <c r="A14" s="89" t="s">
        <v>1737</v>
      </c>
      <c r="B14" s="90" t="s">
        <v>493</v>
      </c>
      <c r="C14" s="90" t="s">
        <v>1738</v>
      </c>
      <c r="D14" s="67">
        <v>8.3333333333333329E-2</v>
      </c>
      <c r="E14" s="68" t="s">
        <v>3702</v>
      </c>
      <c r="F14" s="136">
        <v>0.33333333333333331</v>
      </c>
      <c r="G14" s="68" t="s">
        <v>3670</v>
      </c>
      <c r="H14" s="68" t="s">
        <v>72</v>
      </c>
      <c r="I14" s="68" t="s">
        <v>3412</v>
      </c>
      <c r="J14" s="68" t="s">
        <v>3412</v>
      </c>
      <c r="K14" s="67">
        <v>0</v>
      </c>
      <c r="L14" s="68" t="s">
        <v>3703</v>
      </c>
      <c r="M14" s="68" t="s">
        <v>3412</v>
      </c>
      <c r="N14" s="68" t="s">
        <v>3412</v>
      </c>
      <c r="O14" s="68" t="s">
        <v>3412</v>
      </c>
      <c r="P14" s="68" t="s">
        <v>457</v>
      </c>
      <c r="Q14" s="68" t="s">
        <v>3412</v>
      </c>
      <c r="R14" s="68" t="s">
        <v>3412</v>
      </c>
      <c r="S14" s="68" t="s">
        <v>3412</v>
      </c>
      <c r="T14" s="68" t="s">
        <v>3412</v>
      </c>
      <c r="U14" s="68" t="s">
        <v>3412</v>
      </c>
      <c r="V14" s="68" t="s">
        <v>3412</v>
      </c>
      <c r="X14" s="73"/>
      <c r="Y14" s="73"/>
      <c r="Z14" s="73"/>
      <c r="AA14" s="73"/>
      <c r="AB14" s="73"/>
      <c r="AC14" s="73"/>
      <c r="AD14" s="73"/>
      <c r="AE14" s="73"/>
      <c r="AF14" s="73"/>
      <c r="AG14" s="73"/>
      <c r="AH14" s="73"/>
      <c r="AI14" s="73"/>
      <c r="AJ14" s="73"/>
    </row>
    <row r="15" spans="1:36" s="98" customFormat="1" ht="18" customHeight="1" x14ac:dyDescent="0.35">
      <c r="A15" s="89" t="s">
        <v>1739</v>
      </c>
      <c r="B15" s="90" t="s">
        <v>493</v>
      </c>
      <c r="C15" s="90" t="s">
        <v>1740</v>
      </c>
      <c r="D15" s="67">
        <v>7.6923076923076927E-2</v>
      </c>
      <c r="E15" s="68" t="s">
        <v>3717</v>
      </c>
      <c r="F15" s="136">
        <v>0.33333333333333331</v>
      </c>
      <c r="G15" s="68" t="s">
        <v>3670</v>
      </c>
      <c r="H15" s="68" t="s">
        <v>72</v>
      </c>
      <c r="I15" s="68" t="s">
        <v>3412</v>
      </c>
      <c r="J15" s="68" t="s">
        <v>3412</v>
      </c>
      <c r="K15" s="67">
        <v>0</v>
      </c>
      <c r="L15" s="68" t="s">
        <v>3688</v>
      </c>
      <c r="M15" s="68" t="s">
        <v>3412</v>
      </c>
      <c r="N15" s="68" t="s">
        <v>3412</v>
      </c>
      <c r="O15" s="68" t="s">
        <v>3412</v>
      </c>
      <c r="P15" s="68" t="s">
        <v>3412</v>
      </c>
      <c r="Q15" s="68" t="s">
        <v>3412</v>
      </c>
      <c r="R15" s="68" t="s">
        <v>3412</v>
      </c>
      <c r="S15" s="68" t="s">
        <v>3412</v>
      </c>
      <c r="T15" s="68" t="s">
        <v>3412</v>
      </c>
      <c r="U15" s="68" t="s">
        <v>3412</v>
      </c>
      <c r="V15" s="68" t="s">
        <v>3412</v>
      </c>
      <c r="X15" s="73"/>
      <c r="Y15" s="73"/>
      <c r="Z15" s="73"/>
      <c r="AA15" s="73"/>
      <c r="AB15" s="73"/>
      <c r="AC15" s="73"/>
      <c r="AD15" s="73"/>
      <c r="AE15" s="73"/>
      <c r="AF15" s="73"/>
      <c r="AG15" s="73"/>
      <c r="AH15" s="73"/>
      <c r="AI15" s="73"/>
      <c r="AJ15" s="73"/>
    </row>
    <row r="16" spans="1:36" s="98" customFormat="1" ht="18" customHeight="1" x14ac:dyDescent="0.35">
      <c r="A16" s="89" t="s">
        <v>1741</v>
      </c>
      <c r="B16" s="90" t="s">
        <v>493</v>
      </c>
      <c r="C16" s="90" t="s">
        <v>1742</v>
      </c>
      <c r="D16" s="67">
        <v>7.6923076923076927E-2</v>
      </c>
      <c r="E16" s="68" t="s">
        <v>3717</v>
      </c>
      <c r="F16" s="136">
        <v>0.33333333333333331</v>
      </c>
      <c r="G16" s="68" t="s">
        <v>3670</v>
      </c>
      <c r="H16" s="68" t="s">
        <v>72</v>
      </c>
      <c r="I16" s="68" t="s">
        <v>3412</v>
      </c>
      <c r="J16" s="68" t="s">
        <v>3412</v>
      </c>
      <c r="K16" s="67">
        <v>0</v>
      </c>
      <c r="L16" s="68" t="s">
        <v>3688</v>
      </c>
      <c r="M16" s="68" t="s">
        <v>3412</v>
      </c>
      <c r="N16" s="68" t="s">
        <v>3412</v>
      </c>
      <c r="O16" s="68" t="s">
        <v>3412</v>
      </c>
      <c r="P16" s="68" t="s">
        <v>3412</v>
      </c>
      <c r="Q16" s="68" t="s">
        <v>3412</v>
      </c>
      <c r="R16" s="68" t="s">
        <v>3412</v>
      </c>
      <c r="S16" s="68" t="s">
        <v>3412</v>
      </c>
      <c r="T16" s="68" t="s">
        <v>3412</v>
      </c>
      <c r="U16" s="68" t="s">
        <v>3412</v>
      </c>
      <c r="V16" s="68" t="s">
        <v>3412</v>
      </c>
      <c r="X16" s="73"/>
      <c r="Y16" s="73"/>
      <c r="Z16" s="73"/>
      <c r="AA16" s="73"/>
      <c r="AB16" s="73"/>
      <c r="AC16" s="73"/>
      <c r="AD16" s="73"/>
      <c r="AE16" s="73"/>
      <c r="AF16" s="73"/>
      <c r="AG16" s="73"/>
      <c r="AH16" s="73"/>
      <c r="AI16" s="73"/>
      <c r="AJ16" s="73"/>
    </row>
    <row r="17" spans="1:36" s="98" customFormat="1" ht="18" customHeight="1" x14ac:dyDescent="0.35">
      <c r="A17" s="89" t="s">
        <v>1743</v>
      </c>
      <c r="B17" s="90" t="s">
        <v>493</v>
      </c>
      <c r="C17" s="90" t="s">
        <v>1744</v>
      </c>
      <c r="D17" s="67">
        <v>1</v>
      </c>
      <c r="E17" s="68" t="s">
        <v>3675</v>
      </c>
      <c r="F17" s="136">
        <v>1</v>
      </c>
      <c r="G17" s="68" t="s">
        <v>3663</v>
      </c>
      <c r="H17" s="68" t="s">
        <v>72</v>
      </c>
      <c r="I17" s="68" t="s">
        <v>72</v>
      </c>
      <c r="J17" s="68" t="s">
        <v>72</v>
      </c>
      <c r="K17" s="67">
        <v>1</v>
      </c>
      <c r="L17" s="68" t="s">
        <v>3746</v>
      </c>
      <c r="M17" s="68" t="s">
        <v>72</v>
      </c>
      <c r="N17" s="68" t="s">
        <v>457</v>
      </c>
      <c r="O17" s="68" t="s">
        <v>457</v>
      </c>
      <c r="P17" s="68" t="s">
        <v>457</v>
      </c>
      <c r="Q17" s="68" t="s">
        <v>72</v>
      </c>
      <c r="R17" s="68" t="s">
        <v>72</v>
      </c>
      <c r="S17" s="68" t="s">
        <v>457</v>
      </c>
      <c r="T17" s="68" t="s">
        <v>457</v>
      </c>
      <c r="U17" s="68" t="s">
        <v>457</v>
      </c>
      <c r="V17" s="68" t="s">
        <v>72</v>
      </c>
      <c r="X17" s="73"/>
      <c r="Y17" s="73"/>
      <c r="Z17" s="73"/>
      <c r="AA17" s="73"/>
      <c r="AB17" s="73"/>
      <c r="AC17" s="73"/>
      <c r="AD17" s="73"/>
      <c r="AE17" s="73"/>
      <c r="AF17" s="73"/>
      <c r="AG17" s="73"/>
      <c r="AH17" s="73"/>
      <c r="AI17" s="73"/>
      <c r="AJ17" s="73"/>
    </row>
    <row r="18" spans="1:36" s="98" customFormat="1" ht="18" customHeight="1" x14ac:dyDescent="0.35">
      <c r="A18" s="89" t="s">
        <v>1745</v>
      </c>
      <c r="B18" s="90" t="s">
        <v>493</v>
      </c>
      <c r="C18" s="90" t="s">
        <v>1746</v>
      </c>
      <c r="D18" s="67">
        <v>7.6923076923076927E-2</v>
      </c>
      <c r="E18" s="68" t="s">
        <v>3717</v>
      </c>
      <c r="F18" s="136">
        <v>0.33333333333333331</v>
      </c>
      <c r="G18" s="68" t="s">
        <v>3670</v>
      </c>
      <c r="H18" s="68" t="s">
        <v>72</v>
      </c>
      <c r="I18" s="68" t="s">
        <v>3412</v>
      </c>
      <c r="J18" s="68" t="s">
        <v>3412</v>
      </c>
      <c r="K18" s="67">
        <v>0</v>
      </c>
      <c r="L18" s="68" t="s">
        <v>3688</v>
      </c>
      <c r="M18" s="68" t="s">
        <v>3412</v>
      </c>
      <c r="N18" s="68" t="s">
        <v>3412</v>
      </c>
      <c r="O18" s="68" t="s">
        <v>3412</v>
      </c>
      <c r="P18" s="68" t="s">
        <v>3412</v>
      </c>
      <c r="Q18" s="68" t="s">
        <v>3412</v>
      </c>
      <c r="R18" s="68" t="s">
        <v>3412</v>
      </c>
      <c r="S18" s="68" t="s">
        <v>3412</v>
      </c>
      <c r="T18" s="68" t="s">
        <v>3412</v>
      </c>
      <c r="U18" s="68" t="s">
        <v>3412</v>
      </c>
      <c r="V18" s="68" t="s">
        <v>3412</v>
      </c>
      <c r="X18" s="73"/>
      <c r="Y18" s="73"/>
      <c r="Z18" s="73"/>
      <c r="AA18" s="73"/>
      <c r="AB18" s="73"/>
      <c r="AC18" s="73"/>
      <c r="AD18" s="73"/>
      <c r="AE18" s="73"/>
      <c r="AF18" s="73"/>
      <c r="AG18" s="73"/>
      <c r="AH18" s="73"/>
      <c r="AI18" s="73"/>
      <c r="AJ18" s="73"/>
    </row>
    <row r="19" spans="1:36" s="98" customFormat="1" ht="18" customHeight="1" x14ac:dyDescent="0.35">
      <c r="A19" s="89" t="s">
        <v>1747</v>
      </c>
      <c r="B19" s="90" t="s">
        <v>493</v>
      </c>
      <c r="C19" s="90" t="s">
        <v>1748</v>
      </c>
      <c r="D19" s="67">
        <v>9.0909090909090912E-2</v>
      </c>
      <c r="E19" s="68" t="s">
        <v>3762</v>
      </c>
      <c r="F19" s="136">
        <v>0.33333333333333331</v>
      </c>
      <c r="G19" s="68" t="s">
        <v>3670</v>
      </c>
      <c r="H19" s="68" t="s">
        <v>72</v>
      </c>
      <c r="I19" s="68" t="s">
        <v>3412</v>
      </c>
      <c r="J19" s="68" t="s">
        <v>3412</v>
      </c>
      <c r="K19" s="67">
        <v>0</v>
      </c>
      <c r="L19" s="68" t="s">
        <v>3679</v>
      </c>
      <c r="M19" s="68" t="s">
        <v>3412</v>
      </c>
      <c r="N19" s="68" t="s">
        <v>457</v>
      </c>
      <c r="O19" s="68" t="s">
        <v>3412</v>
      </c>
      <c r="P19" s="68" t="s">
        <v>3412</v>
      </c>
      <c r="Q19" s="68" t="s">
        <v>3412</v>
      </c>
      <c r="R19" s="68" t="s">
        <v>3412</v>
      </c>
      <c r="S19" s="68" t="s">
        <v>3412</v>
      </c>
      <c r="T19" s="68" t="s">
        <v>457</v>
      </c>
      <c r="U19" s="68" t="s">
        <v>3412</v>
      </c>
      <c r="V19" s="68" t="s">
        <v>3412</v>
      </c>
      <c r="X19" s="73"/>
      <c r="Y19" s="73"/>
      <c r="Z19" s="73"/>
      <c r="AA19" s="73"/>
      <c r="AB19" s="73"/>
      <c r="AC19" s="73"/>
      <c r="AD19" s="73"/>
      <c r="AE19" s="73"/>
      <c r="AF19" s="73"/>
      <c r="AG19" s="73"/>
      <c r="AH19" s="73"/>
      <c r="AI19" s="73"/>
      <c r="AJ19" s="73"/>
    </row>
    <row r="20" spans="1:36" s="98" customFormat="1" ht="18" customHeight="1" x14ac:dyDescent="0.35">
      <c r="A20" s="89" t="s">
        <v>1749</v>
      </c>
      <c r="B20" s="90" t="s">
        <v>493</v>
      </c>
      <c r="C20" s="90" t="s">
        <v>1750</v>
      </c>
      <c r="D20" s="67">
        <v>0.25</v>
      </c>
      <c r="E20" s="68" t="s">
        <v>3707</v>
      </c>
      <c r="F20" s="136">
        <v>1</v>
      </c>
      <c r="G20" s="68" t="s">
        <v>3663</v>
      </c>
      <c r="H20" s="68" t="s">
        <v>72</v>
      </c>
      <c r="I20" s="68" t="s">
        <v>72</v>
      </c>
      <c r="J20" s="68" t="s">
        <v>72</v>
      </c>
      <c r="K20" s="67">
        <v>0</v>
      </c>
      <c r="L20" s="68" t="s">
        <v>3703</v>
      </c>
      <c r="M20" s="68" t="s">
        <v>457</v>
      </c>
      <c r="N20" s="68" t="s">
        <v>3412</v>
      </c>
      <c r="O20" s="68" t="s">
        <v>3412</v>
      </c>
      <c r="P20" s="68" t="s">
        <v>3412</v>
      </c>
      <c r="Q20" s="68" t="s">
        <v>3412</v>
      </c>
      <c r="R20" s="68" t="s">
        <v>3412</v>
      </c>
      <c r="S20" s="68" t="s">
        <v>3412</v>
      </c>
      <c r="T20" s="68" t="s">
        <v>3412</v>
      </c>
      <c r="U20" s="68" t="s">
        <v>3412</v>
      </c>
      <c r="V20" s="68" t="s">
        <v>3412</v>
      </c>
      <c r="X20" s="73"/>
      <c r="Y20" s="73"/>
      <c r="Z20" s="73"/>
      <c r="AA20" s="73"/>
      <c r="AB20" s="73"/>
      <c r="AC20" s="73"/>
      <c r="AD20" s="73"/>
      <c r="AE20" s="73"/>
      <c r="AF20" s="73"/>
      <c r="AG20" s="73"/>
      <c r="AH20" s="73"/>
      <c r="AI20" s="73"/>
      <c r="AJ20" s="73"/>
    </row>
    <row r="21" spans="1:36" s="98" customFormat="1" ht="18" customHeight="1" x14ac:dyDescent="0.35">
      <c r="A21" s="89" t="s">
        <v>1751</v>
      </c>
      <c r="B21" s="90" t="s">
        <v>493</v>
      </c>
      <c r="C21" s="90" t="s">
        <v>1752</v>
      </c>
      <c r="D21" s="67">
        <v>0.30769230769230771</v>
      </c>
      <c r="E21" s="68" t="s">
        <v>3713</v>
      </c>
      <c r="F21" s="136">
        <v>0.33333333333333331</v>
      </c>
      <c r="G21" s="68" t="s">
        <v>3670</v>
      </c>
      <c r="H21" s="68" t="s">
        <v>72</v>
      </c>
      <c r="I21" s="68" t="s">
        <v>3412</v>
      </c>
      <c r="J21" s="68" t="s">
        <v>3412</v>
      </c>
      <c r="K21" s="67">
        <v>0.3</v>
      </c>
      <c r="L21" s="68" t="s">
        <v>3682</v>
      </c>
      <c r="M21" s="68" t="s">
        <v>3412</v>
      </c>
      <c r="N21" s="68" t="s">
        <v>72</v>
      </c>
      <c r="O21" s="68" t="s">
        <v>3412</v>
      </c>
      <c r="P21" s="68" t="s">
        <v>3412</v>
      </c>
      <c r="Q21" s="68" t="s">
        <v>3412</v>
      </c>
      <c r="R21" s="68" t="s">
        <v>72</v>
      </c>
      <c r="S21" s="68" t="s">
        <v>72</v>
      </c>
      <c r="T21" s="68" t="s">
        <v>3412</v>
      </c>
      <c r="U21" s="68" t="s">
        <v>3412</v>
      </c>
      <c r="V21" s="68" t="s">
        <v>3412</v>
      </c>
      <c r="X21" s="73"/>
      <c r="Y21" s="73"/>
      <c r="Z21" s="73"/>
      <c r="AA21" s="73"/>
      <c r="AB21" s="73"/>
      <c r="AC21" s="73"/>
      <c r="AD21" s="73"/>
      <c r="AE21" s="73"/>
      <c r="AF21" s="73"/>
      <c r="AG21" s="73"/>
      <c r="AH21" s="73"/>
      <c r="AI21" s="73"/>
      <c r="AJ21" s="73"/>
    </row>
    <row r="22" spans="1:36" s="98" customFormat="1" ht="18" customHeight="1" x14ac:dyDescent="0.35">
      <c r="A22" s="89" t="s">
        <v>1753</v>
      </c>
      <c r="B22" s="90" t="s">
        <v>493</v>
      </c>
      <c r="C22" s="90" t="s">
        <v>1754</v>
      </c>
      <c r="D22" s="67">
        <v>8.3333333333333329E-2</v>
      </c>
      <c r="E22" s="68" t="s">
        <v>3702</v>
      </c>
      <c r="F22" s="136">
        <v>0.33333333333333331</v>
      </c>
      <c r="G22" s="68" t="s">
        <v>3670</v>
      </c>
      <c r="H22" s="68" t="s">
        <v>72</v>
      </c>
      <c r="I22" s="68" t="s">
        <v>3412</v>
      </c>
      <c r="J22" s="68" t="s">
        <v>3412</v>
      </c>
      <c r="K22" s="67">
        <v>0</v>
      </c>
      <c r="L22" s="68" t="s">
        <v>3703</v>
      </c>
      <c r="M22" s="68" t="s">
        <v>3412</v>
      </c>
      <c r="N22" s="68" t="s">
        <v>3412</v>
      </c>
      <c r="O22" s="68" t="s">
        <v>3412</v>
      </c>
      <c r="P22" s="68" t="s">
        <v>3412</v>
      </c>
      <c r="Q22" s="68" t="s">
        <v>3412</v>
      </c>
      <c r="R22" s="68" t="s">
        <v>3412</v>
      </c>
      <c r="S22" s="68" t="s">
        <v>3412</v>
      </c>
      <c r="T22" s="68" t="s">
        <v>3412</v>
      </c>
      <c r="U22" s="68" t="s">
        <v>457</v>
      </c>
      <c r="V22" s="68" t="s">
        <v>3412</v>
      </c>
      <c r="X22" s="73"/>
      <c r="Y22" s="73"/>
      <c r="Z22" s="73"/>
      <c r="AA22" s="73"/>
      <c r="AB22" s="73"/>
      <c r="AC22" s="73"/>
      <c r="AD22" s="73"/>
      <c r="AE22" s="73"/>
      <c r="AF22" s="73"/>
      <c r="AG22" s="73"/>
      <c r="AH22" s="73"/>
      <c r="AI22" s="73"/>
      <c r="AJ22" s="73"/>
    </row>
    <row r="23" spans="1:36" s="98" customFormat="1" ht="18" customHeight="1" x14ac:dyDescent="0.35">
      <c r="A23" s="89" t="s">
        <v>1755</v>
      </c>
      <c r="B23" s="90" t="s">
        <v>493</v>
      </c>
      <c r="C23" s="90" t="s">
        <v>1756</v>
      </c>
      <c r="D23" s="67">
        <v>7.6923076923076927E-2</v>
      </c>
      <c r="E23" s="68" t="s">
        <v>3717</v>
      </c>
      <c r="F23" s="136">
        <v>0.33333333333333331</v>
      </c>
      <c r="G23" s="68" t="s">
        <v>3670</v>
      </c>
      <c r="H23" s="68" t="s">
        <v>72</v>
      </c>
      <c r="I23" s="68" t="s">
        <v>3412</v>
      </c>
      <c r="J23" s="68" t="s">
        <v>3412</v>
      </c>
      <c r="K23" s="67">
        <v>0</v>
      </c>
      <c r="L23" s="68" t="s">
        <v>3688</v>
      </c>
      <c r="M23" s="68" t="s">
        <v>3412</v>
      </c>
      <c r="N23" s="68" t="s">
        <v>3412</v>
      </c>
      <c r="O23" s="68" t="s">
        <v>3412</v>
      </c>
      <c r="P23" s="68" t="s">
        <v>3412</v>
      </c>
      <c r="Q23" s="68" t="s">
        <v>3412</v>
      </c>
      <c r="R23" s="68" t="s">
        <v>3412</v>
      </c>
      <c r="S23" s="68" t="s">
        <v>3412</v>
      </c>
      <c r="T23" s="68" t="s">
        <v>3412</v>
      </c>
      <c r="U23" s="68" t="s">
        <v>3412</v>
      </c>
      <c r="V23" s="68" t="s">
        <v>3412</v>
      </c>
      <c r="X23" s="73"/>
      <c r="Y23" s="73"/>
      <c r="Z23" s="73"/>
      <c r="AA23" s="73"/>
      <c r="AB23" s="73"/>
      <c r="AC23" s="73"/>
      <c r="AD23" s="73"/>
      <c r="AE23" s="73"/>
      <c r="AF23" s="73"/>
      <c r="AG23" s="73"/>
      <c r="AH23" s="73"/>
      <c r="AI23" s="73"/>
      <c r="AJ23" s="73"/>
    </row>
    <row r="24" spans="1:36" s="98" customFormat="1" ht="18" customHeight="1" x14ac:dyDescent="0.35">
      <c r="A24" s="89" t="s">
        <v>1757</v>
      </c>
      <c r="B24" s="90" t="s">
        <v>493</v>
      </c>
      <c r="C24" s="90" t="s">
        <v>1758</v>
      </c>
      <c r="D24" s="67">
        <v>7.6923076923076927E-2</v>
      </c>
      <c r="E24" s="68" t="s">
        <v>3717</v>
      </c>
      <c r="F24" s="136">
        <v>0.33333333333333331</v>
      </c>
      <c r="G24" s="68" t="s">
        <v>3670</v>
      </c>
      <c r="H24" s="68" t="s">
        <v>72</v>
      </c>
      <c r="I24" s="68" t="s">
        <v>3412</v>
      </c>
      <c r="J24" s="68" t="s">
        <v>3412</v>
      </c>
      <c r="K24" s="67">
        <v>0</v>
      </c>
      <c r="L24" s="68" t="s">
        <v>3688</v>
      </c>
      <c r="M24" s="68" t="s">
        <v>3412</v>
      </c>
      <c r="N24" s="68" t="s">
        <v>3412</v>
      </c>
      <c r="O24" s="68" t="s">
        <v>3412</v>
      </c>
      <c r="P24" s="68" t="s">
        <v>3412</v>
      </c>
      <c r="Q24" s="68" t="s">
        <v>3412</v>
      </c>
      <c r="R24" s="68" t="s">
        <v>3412</v>
      </c>
      <c r="S24" s="68" t="s">
        <v>3412</v>
      </c>
      <c r="T24" s="68" t="s">
        <v>3412</v>
      </c>
      <c r="U24" s="68" t="s">
        <v>3412</v>
      </c>
      <c r="V24" s="68" t="s">
        <v>3412</v>
      </c>
      <c r="X24" s="73"/>
      <c r="Y24" s="73"/>
      <c r="Z24" s="73"/>
      <c r="AA24" s="73"/>
      <c r="AB24" s="73"/>
      <c r="AC24" s="73"/>
      <c r="AD24" s="73"/>
      <c r="AE24" s="73"/>
      <c r="AF24" s="73"/>
      <c r="AG24" s="73"/>
      <c r="AH24" s="73"/>
      <c r="AI24" s="73"/>
      <c r="AJ24" s="73"/>
    </row>
    <row r="25" spans="1:36" s="98" customFormat="1" ht="18" customHeight="1" x14ac:dyDescent="0.35">
      <c r="A25" s="111" t="s">
        <v>3398</v>
      </c>
      <c r="B25" s="90" t="s">
        <v>493</v>
      </c>
      <c r="C25" s="90" t="s">
        <v>1759</v>
      </c>
      <c r="D25" s="67">
        <v>0.25</v>
      </c>
      <c r="E25" s="68" t="s">
        <v>3747</v>
      </c>
      <c r="F25" s="136">
        <v>0.33333333333333331</v>
      </c>
      <c r="G25" s="68" t="s">
        <v>3670</v>
      </c>
      <c r="H25" s="68" t="s">
        <v>72</v>
      </c>
      <c r="I25" s="68" t="s">
        <v>3412</v>
      </c>
      <c r="J25" s="68" t="s">
        <v>3412</v>
      </c>
      <c r="K25" s="67">
        <v>0</v>
      </c>
      <c r="L25" s="68" t="s">
        <v>3722</v>
      </c>
      <c r="M25" s="68" t="s">
        <v>3412</v>
      </c>
      <c r="N25" s="68" t="s">
        <v>457</v>
      </c>
      <c r="O25" s="68" t="s">
        <v>457</v>
      </c>
      <c r="P25" s="68" t="s">
        <v>457</v>
      </c>
      <c r="Q25" s="68" t="s">
        <v>457</v>
      </c>
      <c r="R25" s="68" t="s">
        <v>457</v>
      </c>
      <c r="S25" s="68" t="s">
        <v>457</v>
      </c>
      <c r="T25" s="68" t="s">
        <v>457</v>
      </c>
      <c r="U25" s="68" t="s">
        <v>457</v>
      </c>
      <c r="V25" s="68" t="s">
        <v>457</v>
      </c>
      <c r="X25" s="73"/>
      <c r="Y25" s="73"/>
      <c r="Z25" s="73"/>
      <c r="AA25" s="73"/>
      <c r="AB25" s="73"/>
      <c r="AC25" s="73"/>
      <c r="AD25" s="73"/>
      <c r="AE25" s="73"/>
      <c r="AF25" s="73"/>
      <c r="AG25" s="73"/>
      <c r="AH25" s="73"/>
      <c r="AI25" s="73"/>
      <c r="AJ25" s="73"/>
    </row>
    <row r="26" spans="1:36" s="98" customFormat="1" ht="18" customHeight="1" x14ac:dyDescent="0.35">
      <c r="A26" s="89" t="s">
        <v>1760</v>
      </c>
      <c r="B26" s="90" t="s">
        <v>493</v>
      </c>
      <c r="C26" s="90" t="s">
        <v>1761</v>
      </c>
      <c r="D26" s="67">
        <v>1</v>
      </c>
      <c r="E26" s="68" t="s">
        <v>3675</v>
      </c>
      <c r="F26" s="136">
        <v>1</v>
      </c>
      <c r="G26" s="68" t="s">
        <v>3663</v>
      </c>
      <c r="H26" s="68" t="s">
        <v>72</v>
      </c>
      <c r="I26" s="68" t="s">
        <v>72</v>
      </c>
      <c r="J26" s="68" t="s">
        <v>72</v>
      </c>
      <c r="K26" s="67">
        <v>1</v>
      </c>
      <c r="L26" s="68" t="s">
        <v>3746</v>
      </c>
      <c r="M26" s="68" t="s">
        <v>457</v>
      </c>
      <c r="N26" s="68" t="s">
        <v>457</v>
      </c>
      <c r="O26" s="68" t="s">
        <v>72</v>
      </c>
      <c r="P26" s="68" t="s">
        <v>457</v>
      </c>
      <c r="Q26" s="68" t="s">
        <v>72</v>
      </c>
      <c r="R26" s="68" t="s">
        <v>72</v>
      </c>
      <c r="S26" s="68" t="s">
        <v>457</v>
      </c>
      <c r="T26" s="68" t="s">
        <v>457</v>
      </c>
      <c r="U26" s="68" t="s">
        <v>457</v>
      </c>
      <c r="V26" s="68" t="s">
        <v>72</v>
      </c>
      <c r="X26" s="73"/>
      <c r="Y26" s="73"/>
      <c r="Z26" s="73"/>
      <c r="AA26" s="73"/>
      <c r="AB26" s="73"/>
      <c r="AC26" s="73"/>
      <c r="AD26" s="73"/>
      <c r="AE26" s="73"/>
      <c r="AF26" s="73"/>
      <c r="AG26" s="73"/>
      <c r="AH26" s="73"/>
      <c r="AI26" s="73"/>
      <c r="AJ26" s="73"/>
    </row>
    <row r="27" spans="1:36" s="98" customFormat="1" ht="18" customHeight="1" x14ac:dyDescent="0.35">
      <c r="A27" s="89" t="s">
        <v>1762</v>
      </c>
      <c r="B27" s="90" t="s">
        <v>493</v>
      </c>
      <c r="C27" s="90" t="s">
        <v>625</v>
      </c>
      <c r="D27" s="67">
        <v>1</v>
      </c>
      <c r="E27" s="68" t="s">
        <v>3663</v>
      </c>
      <c r="F27" s="136">
        <v>1</v>
      </c>
      <c r="G27" s="68" t="s">
        <v>3663</v>
      </c>
      <c r="H27" s="68" t="s">
        <v>72</v>
      </c>
      <c r="I27" s="68" t="s">
        <v>72</v>
      </c>
      <c r="J27" s="68" t="s">
        <v>72</v>
      </c>
      <c r="K27" s="67" t="s">
        <v>457</v>
      </c>
      <c r="L27" s="68" t="s">
        <v>3730</v>
      </c>
      <c r="M27" s="68" t="s">
        <v>457</v>
      </c>
      <c r="N27" s="68" t="s">
        <v>457</v>
      </c>
      <c r="O27" s="68" t="s">
        <v>457</v>
      </c>
      <c r="P27" s="68" t="s">
        <v>457</v>
      </c>
      <c r="Q27" s="68" t="s">
        <v>457</v>
      </c>
      <c r="R27" s="68" t="s">
        <v>457</v>
      </c>
      <c r="S27" s="68" t="s">
        <v>457</v>
      </c>
      <c r="T27" s="68" t="s">
        <v>457</v>
      </c>
      <c r="U27" s="68" t="s">
        <v>457</v>
      </c>
      <c r="V27" s="68" t="s">
        <v>457</v>
      </c>
      <c r="X27" s="73"/>
      <c r="Y27" s="73"/>
      <c r="Z27" s="73"/>
      <c r="AA27" s="73"/>
      <c r="AB27" s="73"/>
      <c r="AC27" s="73"/>
      <c r="AD27" s="73"/>
      <c r="AE27" s="73"/>
      <c r="AF27" s="73"/>
      <c r="AG27" s="73"/>
      <c r="AH27" s="73"/>
      <c r="AI27" s="73"/>
      <c r="AJ27" s="73"/>
    </row>
    <row r="28" spans="1:36" s="98" customFormat="1" ht="18" customHeight="1" x14ac:dyDescent="0.35">
      <c r="A28" s="89" t="s">
        <v>1763</v>
      </c>
      <c r="B28" s="90" t="s">
        <v>493</v>
      </c>
      <c r="C28" s="90" t="s">
        <v>1764</v>
      </c>
      <c r="D28" s="67">
        <v>0.25</v>
      </c>
      <c r="E28" s="68" t="s">
        <v>3747</v>
      </c>
      <c r="F28" s="136">
        <v>0.33333333333333331</v>
      </c>
      <c r="G28" s="68" t="s">
        <v>3670</v>
      </c>
      <c r="H28" s="68" t="s">
        <v>72</v>
      </c>
      <c r="I28" s="68" t="s">
        <v>3412</v>
      </c>
      <c r="J28" s="68" t="s">
        <v>3412</v>
      </c>
      <c r="K28" s="67">
        <v>0</v>
      </c>
      <c r="L28" s="68" t="s">
        <v>3722</v>
      </c>
      <c r="M28" s="68" t="s">
        <v>457</v>
      </c>
      <c r="N28" s="68" t="s">
        <v>457</v>
      </c>
      <c r="O28" s="68" t="s">
        <v>457</v>
      </c>
      <c r="P28" s="68" t="s">
        <v>457</v>
      </c>
      <c r="Q28" s="68" t="s">
        <v>3412</v>
      </c>
      <c r="R28" s="68" t="s">
        <v>457</v>
      </c>
      <c r="S28" s="68" t="s">
        <v>457</v>
      </c>
      <c r="T28" s="68" t="s">
        <v>457</v>
      </c>
      <c r="U28" s="68" t="s">
        <v>457</v>
      </c>
      <c r="V28" s="68" t="s">
        <v>457</v>
      </c>
      <c r="X28" s="73"/>
      <c r="Y28" s="73"/>
      <c r="Z28" s="73"/>
      <c r="AA28" s="73"/>
      <c r="AB28" s="73"/>
      <c r="AC28" s="73"/>
      <c r="AD28" s="73"/>
      <c r="AE28" s="73"/>
      <c r="AF28" s="73"/>
      <c r="AG28" s="73"/>
      <c r="AH28" s="73"/>
      <c r="AI28" s="73"/>
      <c r="AJ28" s="73"/>
    </row>
    <row r="29" spans="1:36" s="98" customFormat="1" ht="18" customHeight="1" x14ac:dyDescent="0.35">
      <c r="A29" s="89" t="s">
        <v>1765</v>
      </c>
      <c r="B29" s="90" t="s">
        <v>493</v>
      </c>
      <c r="C29" s="90" t="s">
        <v>1766</v>
      </c>
      <c r="D29" s="67">
        <v>0.25</v>
      </c>
      <c r="E29" s="68" t="s">
        <v>3747</v>
      </c>
      <c r="F29" s="136">
        <v>0.33333333333333331</v>
      </c>
      <c r="G29" s="68" t="s">
        <v>3670</v>
      </c>
      <c r="H29" s="68" t="s">
        <v>72</v>
      </c>
      <c r="I29" s="68" t="s">
        <v>3412</v>
      </c>
      <c r="J29" s="68" t="s">
        <v>3412</v>
      </c>
      <c r="K29" s="67">
        <v>0</v>
      </c>
      <c r="L29" s="68" t="s">
        <v>3722</v>
      </c>
      <c r="M29" s="68" t="s">
        <v>457</v>
      </c>
      <c r="N29" s="68" t="s">
        <v>457</v>
      </c>
      <c r="O29" s="68" t="s">
        <v>457</v>
      </c>
      <c r="P29" s="68" t="s">
        <v>457</v>
      </c>
      <c r="Q29" s="68" t="s">
        <v>3412</v>
      </c>
      <c r="R29" s="68" t="s">
        <v>457</v>
      </c>
      <c r="S29" s="68" t="s">
        <v>457</v>
      </c>
      <c r="T29" s="68" t="s">
        <v>457</v>
      </c>
      <c r="U29" s="68" t="s">
        <v>457</v>
      </c>
      <c r="V29" s="68" t="s">
        <v>457</v>
      </c>
      <c r="X29" s="73"/>
      <c r="Y29" s="73"/>
      <c r="Z29" s="73"/>
      <c r="AA29" s="73"/>
      <c r="AB29" s="73"/>
      <c r="AC29" s="73"/>
      <c r="AD29" s="73"/>
      <c r="AE29" s="73"/>
      <c r="AF29" s="73"/>
      <c r="AG29" s="73"/>
      <c r="AH29" s="73"/>
      <c r="AI29" s="73"/>
      <c r="AJ29" s="73"/>
    </row>
    <row r="30" spans="1:36" s="98" customFormat="1" ht="18" customHeight="1" x14ac:dyDescent="0.35">
      <c r="A30" s="89" t="s">
        <v>1767</v>
      </c>
      <c r="B30" s="90" t="s">
        <v>493</v>
      </c>
      <c r="C30" s="90" t="s">
        <v>1768</v>
      </c>
      <c r="D30" s="67">
        <v>1</v>
      </c>
      <c r="E30" s="68" t="s">
        <v>3746</v>
      </c>
      <c r="F30" s="136">
        <v>1</v>
      </c>
      <c r="G30" s="68" t="s">
        <v>3663</v>
      </c>
      <c r="H30" s="68" t="s">
        <v>72</v>
      </c>
      <c r="I30" s="68" t="s">
        <v>72</v>
      </c>
      <c r="J30" s="68" t="s">
        <v>72</v>
      </c>
      <c r="K30" s="67">
        <v>1</v>
      </c>
      <c r="L30" s="68" t="s">
        <v>3768</v>
      </c>
      <c r="M30" s="68" t="s">
        <v>457</v>
      </c>
      <c r="N30" s="68" t="s">
        <v>457</v>
      </c>
      <c r="O30" s="68" t="s">
        <v>457</v>
      </c>
      <c r="P30" s="68" t="s">
        <v>457</v>
      </c>
      <c r="Q30" s="68" t="s">
        <v>72</v>
      </c>
      <c r="R30" s="68" t="s">
        <v>457</v>
      </c>
      <c r="S30" s="68" t="s">
        <v>457</v>
      </c>
      <c r="T30" s="68" t="s">
        <v>457</v>
      </c>
      <c r="U30" s="68" t="s">
        <v>457</v>
      </c>
      <c r="V30" s="68" t="s">
        <v>457</v>
      </c>
      <c r="X30" s="73"/>
      <c r="Y30" s="73"/>
      <c r="Z30" s="73"/>
      <c r="AA30" s="73"/>
      <c r="AB30" s="73"/>
      <c r="AC30" s="73"/>
      <c r="AD30" s="73"/>
      <c r="AE30" s="73"/>
      <c r="AF30" s="73"/>
      <c r="AG30" s="73"/>
      <c r="AH30" s="73"/>
      <c r="AI30" s="73"/>
      <c r="AJ30" s="73"/>
    </row>
    <row r="31" spans="1:36" s="98" customFormat="1" ht="18" customHeight="1" x14ac:dyDescent="0.35">
      <c r="A31" s="89" t="s">
        <v>1769</v>
      </c>
      <c r="B31" s="90" t="s">
        <v>493</v>
      </c>
      <c r="C31" s="90" t="s">
        <v>1770</v>
      </c>
      <c r="D31" s="67">
        <v>7.6923076923076927E-2</v>
      </c>
      <c r="E31" s="68" t="s">
        <v>3717</v>
      </c>
      <c r="F31" s="136">
        <v>0.33333333333333331</v>
      </c>
      <c r="G31" s="68" t="s">
        <v>3670</v>
      </c>
      <c r="H31" s="68" t="s">
        <v>72</v>
      </c>
      <c r="I31" s="68" t="s">
        <v>3412</v>
      </c>
      <c r="J31" s="68" t="s">
        <v>3412</v>
      </c>
      <c r="K31" s="67">
        <v>0</v>
      </c>
      <c r="L31" s="68" t="s">
        <v>3688</v>
      </c>
      <c r="M31" s="68" t="s">
        <v>3412</v>
      </c>
      <c r="N31" s="68" t="s">
        <v>3412</v>
      </c>
      <c r="O31" s="68" t="s">
        <v>3412</v>
      </c>
      <c r="P31" s="68" t="s">
        <v>3412</v>
      </c>
      <c r="Q31" s="68" t="s">
        <v>3412</v>
      </c>
      <c r="R31" s="68" t="s">
        <v>3412</v>
      </c>
      <c r="S31" s="68" t="s">
        <v>3412</v>
      </c>
      <c r="T31" s="68" t="s">
        <v>3412</v>
      </c>
      <c r="U31" s="68" t="s">
        <v>3412</v>
      </c>
      <c r="V31" s="68" t="s">
        <v>3412</v>
      </c>
      <c r="X31" s="73"/>
      <c r="Y31" s="73"/>
      <c r="Z31" s="73"/>
      <c r="AA31" s="73"/>
      <c r="AB31" s="73"/>
      <c r="AC31" s="73"/>
      <c r="AD31" s="73"/>
      <c r="AE31" s="73"/>
      <c r="AF31" s="73"/>
      <c r="AG31" s="73"/>
      <c r="AH31" s="73"/>
      <c r="AI31" s="73"/>
      <c r="AJ31" s="73"/>
    </row>
    <row r="32" spans="1:36" s="98" customFormat="1" ht="18" customHeight="1" x14ac:dyDescent="0.35">
      <c r="A32" s="89" t="s">
        <v>1771</v>
      </c>
      <c r="B32" s="90" t="s">
        <v>493</v>
      </c>
      <c r="C32" s="90" t="s">
        <v>1772</v>
      </c>
      <c r="D32" s="67">
        <v>0.23076923076923078</v>
      </c>
      <c r="E32" s="68" t="s">
        <v>3687</v>
      </c>
      <c r="F32" s="136">
        <v>1</v>
      </c>
      <c r="G32" s="68" t="s">
        <v>3663</v>
      </c>
      <c r="H32" s="68" t="s">
        <v>72</v>
      </c>
      <c r="I32" s="68" t="s">
        <v>72</v>
      </c>
      <c r="J32" s="68" t="s">
        <v>72</v>
      </c>
      <c r="K32" s="67">
        <v>0</v>
      </c>
      <c r="L32" s="68" t="s">
        <v>3688</v>
      </c>
      <c r="M32" s="68" t="s">
        <v>3412</v>
      </c>
      <c r="N32" s="68" t="s">
        <v>3412</v>
      </c>
      <c r="O32" s="68" t="s">
        <v>3412</v>
      </c>
      <c r="P32" s="68" t="s">
        <v>3412</v>
      </c>
      <c r="Q32" s="68" t="s">
        <v>3412</v>
      </c>
      <c r="R32" s="68" t="s">
        <v>3412</v>
      </c>
      <c r="S32" s="68" t="s">
        <v>3412</v>
      </c>
      <c r="T32" s="68" t="s">
        <v>3412</v>
      </c>
      <c r="U32" s="68" t="s">
        <v>3412</v>
      </c>
      <c r="V32" s="68" t="s">
        <v>3412</v>
      </c>
      <c r="X32" s="73"/>
      <c r="Y32" s="73"/>
      <c r="Z32" s="73"/>
      <c r="AA32" s="73"/>
      <c r="AB32" s="73"/>
      <c r="AC32" s="73"/>
      <c r="AD32" s="73"/>
      <c r="AE32" s="73"/>
      <c r="AF32" s="73"/>
      <c r="AG32" s="73"/>
      <c r="AH32" s="73"/>
      <c r="AI32" s="73"/>
      <c r="AJ32" s="73"/>
    </row>
    <row r="33" spans="1:36" s="98" customFormat="1" ht="18" customHeight="1" x14ac:dyDescent="0.35">
      <c r="A33" s="89" t="s">
        <v>1773</v>
      </c>
      <c r="B33" s="90" t="s">
        <v>493</v>
      </c>
      <c r="C33" s="90" t="s">
        <v>1774</v>
      </c>
      <c r="D33" s="67">
        <v>0.125</v>
      </c>
      <c r="E33" s="68" t="s">
        <v>3689</v>
      </c>
      <c r="F33" s="136">
        <v>0.33333333333333331</v>
      </c>
      <c r="G33" s="68" t="s">
        <v>3670</v>
      </c>
      <c r="H33" s="68" t="s">
        <v>72</v>
      </c>
      <c r="I33" s="68" t="s">
        <v>3412</v>
      </c>
      <c r="J33" s="68" t="s">
        <v>3412</v>
      </c>
      <c r="K33" s="67">
        <v>0</v>
      </c>
      <c r="L33" s="68" t="s">
        <v>3690</v>
      </c>
      <c r="M33" s="68" t="s">
        <v>3412</v>
      </c>
      <c r="N33" s="68" t="s">
        <v>457</v>
      </c>
      <c r="O33" s="68" t="s">
        <v>3412</v>
      </c>
      <c r="P33" s="68" t="s">
        <v>457</v>
      </c>
      <c r="Q33" s="68" t="s">
        <v>3412</v>
      </c>
      <c r="R33" s="68" t="s">
        <v>457</v>
      </c>
      <c r="S33" s="68" t="s">
        <v>3412</v>
      </c>
      <c r="T33" s="68" t="s">
        <v>3412</v>
      </c>
      <c r="U33" s="68" t="s">
        <v>457</v>
      </c>
      <c r="V33" s="68" t="s">
        <v>457</v>
      </c>
      <c r="X33" s="73"/>
      <c r="Y33" s="73"/>
      <c r="Z33" s="73"/>
      <c r="AA33" s="73"/>
      <c r="AB33" s="73"/>
      <c r="AC33" s="73"/>
      <c r="AD33" s="73"/>
      <c r="AE33" s="73"/>
      <c r="AF33" s="73"/>
      <c r="AG33" s="73"/>
      <c r="AH33" s="73"/>
      <c r="AI33" s="73"/>
      <c r="AJ33" s="73"/>
    </row>
    <row r="34" spans="1:36" s="98" customFormat="1" ht="18" customHeight="1" x14ac:dyDescent="0.35">
      <c r="A34" s="89" t="s">
        <v>1775</v>
      </c>
      <c r="B34" s="90" t="s">
        <v>493</v>
      </c>
      <c r="C34" s="90" t="s">
        <v>1776</v>
      </c>
      <c r="D34" s="67">
        <v>0.25</v>
      </c>
      <c r="E34" s="68" t="s">
        <v>3747</v>
      </c>
      <c r="F34" s="136">
        <v>0.33333333333333331</v>
      </c>
      <c r="G34" s="68" t="s">
        <v>3670</v>
      </c>
      <c r="H34" s="68" t="s">
        <v>72</v>
      </c>
      <c r="I34" s="68" t="s">
        <v>3412</v>
      </c>
      <c r="J34" s="68" t="s">
        <v>3412</v>
      </c>
      <c r="K34" s="67">
        <v>0</v>
      </c>
      <c r="L34" s="68" t="s">
        <v>3722</v>
      </c>
      <c r="M34" s="68" t="s">
        <v>3412</v>
      </c>
      <c r="N34" s="68" t="s">
        <v>457</v>
      </c>
      <c r="O34" s="68" t="s">
        <v>457</v>
      </c>
      <c r="P34" s="68" t="s">
        <v>457</v>
      </c>
      <c r="Q34" s="68" t="s">
        <v>457</v>
      </c>
      <c r="R34" s="68" t="s">
        <v>457</v>
      </c>
      <c r="S34" s="68" t="s">
        <v>457</v>
      </c>
      <c r="T34" s="68" t="s">
        <v>457</v>
      </c>
      <c r="U34" s="68" t="s">
        <v>457</v>
      </c>
      <c r="V34" s="68" t="s">
        <v>457</v>
      </c>
      <c r="X34" s="73"/>
      <c r="Y34" s="73"/>
      <c r="Z34" s="73"/>
      <c r="AA34" s="73"/>
      <c r="AB34" s="73"/>
      <c r="AC34" s="73"/>
      <c r="AD34" s="73"/>
      <c r="AE34" s="73"/>
      <c r="AF34" s="73"/>
      <c r="AG34" s="73"/>
      <c r="AH34" s="73"/>
      <c r="AI34" s="73"/>
      <c r="AJ34" s="73"/>
    </row>
    <row r="35" spans="1:36" s="98" customFormat="1" ht="18" customHeight="1" x14ac:dyDescent="0.35">
      <c r="A35" s="89" t="s">
        <v>1777</v>
      </c>
      <c r="B35" s="90" t="s">
        <v>493</v>
      </c>
      <c r="C35" s="90" t="s">
        <v>1778</v>
      </c>
      <c r="D35" s="67">
        <v>0.1</v>
      </c>
      <c r="E35" s="68" t="s">
        <v>3714</v>
      </c>
      <c r="F35" s="136">
        <v>0.33333333333333331</v>
      </c>
      <c r="G35" s="68" t="s">
        <v>3670</v>
      </c>
      <c r="H35" s="68" t="s">
        <v>72</v>
      </c>
      <c r="I35" s="68" t="s">
        <v>3412</v>
      </c>
      <c r="J35" s="68" t="s">
        <v>3412</v>
      </c>
      <c r="K35" s="67">
        <v>0</v>
      </c>
      <c r="L35" s="68" t="s">
        <v>3726</v>
      </c>
      <c r="M35" s="68" t="s">
        <v>3412</v>
      </c>
      <c r="N35" s="68" t="s">
        <v>457</v>
      </c>
      <c r="O35" s="68" t="s">
        <v>3412</v>
      </c>
      <c r="P35" s="68" t="s">
        <v>457</v>
      </c>
      <c r="Q35" s="68" t="s">
        <v>3412</v>
      </c>
      <c r="R35" s="68" t="s">
        <v>3412</v>
      </c>
      <c r="S35" s="68" t="s">
        <v>3412</v>
      </c>
      <c r="T35" s="68" t="s">
        <v>457</v>
      </c>
      <c r="U35" s="68" t="s">
        <v>3412</v>
      </c>
      <c r="V35" s="68" t="s">
        <v>3412</v>
      </c>
      <c r="X35" s="73"/>
      <c r="Y35" s="73"/>
      <c r="Z35" s="73"/>
      <c r="AA35" s="73"/>
      <c r="AB35" s="73"/>
      <c r="AC35" s="73"/>
      <c r="AD35" s="73"/>
      <c r="AE35" s="73"/>
      <c r="AF35" s="73"/>
      <c r="AG35" s="73"/>
      <c r="AH35" s="73"/>
      <c r="AI35" s="73"/>
      <c r="AJ35" s="73"/>
    </row>
    <row r="36" spans="1:36" s="98" customFormat="1" ht="18" customHeight="1" x14ac:dyDescent="0.35">
      <c r="A36" s="89" t="s">
        <v>1779</v>
      </c>
      <c r="B36" s="90" t="s">
        <v>493</v>
      </c>
      <c r="C36" s="90" t="s">
        <v>1780</v>
      </c>
      <c r="D36" s="67">
        <v>1</v>
      </c>
      <c r="E36" s="68" t="s">
        <v>3663</v>
      </c>
      <c r="F36" s="136">
        <v>1</v>
      </c>
      <c r="G36" s="68" t="s">
        <v>3663</v>
      </c>
      <c r="H36" s="68" t="s">
        <v>72</v>
      </c>
      <c r="I36" s="68" t="s">
        <v>72</v>
      </c>
      <c r="J36" s="68" t="s">
        <v>72</v>
      </c>
      <c r="K36" s="67" t="s">
        <v>457</v>
      </c>
      <c r="L36" s="68" t="s">
        <v>3730</v>
      </c>
      <c r="M36" s="68" t="s">
        <v>457</v>
      </c>
      <c r="N36" s="68" t="s">
        <v>457</v>
      </c>
      <c r="O36" s="68" t="s">
        <v>457</v>
      </c>
      <c r="P36" s="68" t="s">
        <v>457</v>
      </c>
      <c r="Q36" s="68" t="s">
        <v>457</v>
      </c>
      <c r="R36" s="68" t="s">
        <v>457</v>
      </c>
      <c r="S36" s="68" t="s">
        <v>457</v>
      </c>
      <c r="T36" s="68" t="s">
        <v>457</v>
      </c>
      <c r="U36" s="68" t="s">
        <v>457</v>
      </c>
      <c r="V36" s="68" t="s">
        <v>457</v>
      </c>
      <c r="X36" s="73"/>
      <c r="Y36" s="73"/>
      <c r="Z36" s="73"/>
      <c r="AA36" s="73"/>
      <c r="AB36" s="73"/>
      <c r="AC36" s="73"/>
      <c r="AD36" s="73"/>
      <c r="AE36" s="73"/>
      <c r="AF36" s="73"/>
      <c r="AG36" s="73"/>
      <c r="AH36" s="73"/>
      <c r="AI36" s="73"/>
      <c r="AJ36" s="73"/>
    </row>
    <row r="37" spans="1:36" s="98" customFormat="1" ht="18" customHeight="1" x14ac:dyDescent="0.35">
      <c r="A37" s="89" t="s">
        <v>1781</v>
      </c>
      <c r="B37" s="90" t="s">
        <v>493</v>
      </c>
      <c r="C37" s="90" t="s">
        <v>1782</v>
      </c>
      <c r="D37" s="67">
        <v>0.23076923076923078</v>
      </c>
      <c r="E37" s="68" t="s">
        <v>3687</v>
      </c>
      <c r="F37" s="136">
        <v>1</v>
      </c>
      <c r="G37" s="68" t="s">
        <v>3663</v>
      </c>
      <c r="H37" s="68" t="s">
        <v>72</v>
      </c>
      <c r="I37" s="68" t="s">
        <v>72</v>
      </c>
      <c r="J37" s="68" t="s">
        <v>72</v>
      </c>
      <c r="K37" s="67">
        <v>0</v>
      </c>
      <c r="L37" s="68" t="s">
        <v>3688</v>
      </c>
      <c r="M37" s="68" t="s">
        <v>3412</v>
      </c>
      <c r="N37" s="68" t="s">
        <v>3412</v>
      </c>
      <c r="O37" s="68" t="s">
        <v>3412</v>
      </c>
      <c r="P37" s="68" t="s">
        <v>3412</v>
      </c>
      <c r="Q37" s="68" t="s">
        <v>3412</v>
      </c>
      <c r="R37" s="68" t="s">
        <v>3412</v>
      </c>
      <c r="S37" s="68" t="s">
        <v>3412</v>
      </c>
      <c r="T37" s="68" t="s">
        <v>3412</v>
      </c>
      <c r="U37" s="68" t="s">
        <v>3412</v>
      </c>
      <c r="V37" s="68" t="s">
        <v>3412</v>
      </c>
      <c r="X37" s="73"/>
      <c r="Y37" s="73"/>
      <c r="Z37" s="73"/>
      <c r="AA37" s="73"/>
      <c r="AB37" s="73"/>
      <c r="AC37" s="73"/>
      <c r="AD37" s="73"/>
      <c r="AE37" s="73"/>
      <c r="AF37" s="73"/>
      <c r="AG37" s="73"/>
      <c r="AH37" s="73"/>
      <c r="AI37" s="73"/>
      <c r="AJ37" s="73"/>
    </row>
    <row r="38" spans="1:36" x14ac:dyDescent="0.35">
      <c r="F38" s="110"/>
      <c r="K38" s="110"/>
    </row>
    <row r="39" spans="1:36" x14ac:dyDescent="0.35">
      <c r="F39" s="110"/>
      <c r="K39" s="110"/>
    </row>
    <row r="40" spans="1:36" x14ac:dyDescent="0.35">
      <c r="F40" s="110"/>
      <c r="K40" s="110"/>
    </row>
    <row r="41" spans="1:36" x14ac:dyDescent="0.35">
      <c r="F41" s="110"/>
      <c r="K41" s="110"/>
    </row>
    <row r="42" spans="1:36" x14ac:dyDescent="0.35">
      <c r="F42" s="110"/>
      <c r="K42" s="110"/>
    </row>
    <row r="43" spans="1:36" x14ac:dyDescent="0.35">
      <c r="F43" s="110"/>
      <c r="K43" s="110"/>
    </row>
    <row r="44" spans="1:36" x14ac:dyDescent="0.35">
      <c r="F44" s="110"/>
      <c r="K44" s="110"/>
    </row>
    <row r="45" spans="1:36" x14ac:dyDescent="0.35">
      <c r="F45" s="110"/>
      <c r="K45" s="110"/>
    </row>
    <row r="46" spans="1:36" x14ac:dyDescent="0.35">
      <c r="F46" s="110"/>
      <c r="K46" s="110"/>
    </row>
    <row r="47" spans="1:36" x14ac:dyDescent="0.35">
      <c r="F47" s="110"/>
      <c r="K47" s="110"/>
    </row>
    <row r="48" spans="1:36" x14ac:dyDescent="0.35">
      <c r="F48" s="110"/>
      <c r="K48" s="110"/>
    </row>
    <row r="49" spans="6:11" x14ac:dyDescent="0.35">
      <c r="F49" s="110"/>
      <c r="K49" s="110"/>
    </row>
    <row r="50" spans="6:11" x14ac:dyDescent="0.35">
      <c r="F50" s="110"/>
      <c r="K50" s="110"/>
    </row>
    <row r="51" spans="6:11" x14ac:dyDescent="0.35">
      <c r="F51" s="110"/>
      <c r="K51" s="110"/>
    </row>
    <row r="52" spans="6:11" x14ac:dyDescent="0.35">
      <c r="F52" s="110"/>
      <c r="K52" s="110"/>
    </row>
    <row r="53" spans="6:11" x14ac:dyDescent="0.35">
      <c r="F53" s="110"/>
      <c r="K53" s="110"/>
    </row>
    <row r="54" spans="6:11" x14ac:dyDescent="0.35">
      <c r="F54" s="110"/>
      <c r="K54" s="110"/>
    </row>
    <row r="55" spans="6:11" x14ac:dyDescent="0.35">
      <c r="F55" s="110"/>
      <c r="K55" s="110"/>
    </row>
    <row r="56" spans="6:11" x14ac:dyDescent="0.35">
      <c r="F56" s="110"/>
      <c r="K56" s="110"/>
    </row>
    <row r="57" spans="6:11" x14ac:dyDescent="0.35">
      <c r="F57" s="110"/>
      <c r="K57" s="110"/>
    </row>
    <row r="58" spans="6:11" x14ac:dyDescent="0.35">
      <c r="F58" s="110"/>
      <c r="K58" s="110"/>
    </row>
    <row r="59" spans="6:11" x14ac:dyDescent="0.35">
      <c r="F59" s="110"/>
      <c r="K59" s="110"/>
    </row>
    <row r="60" spans="6:11" x14ac:dyDescent="0.35">
      <c r="F60" s="110"/>
      <c r="K60" s="110"/>
    </row>
    <row r="61" spans="6:11" x14ac:dyDescent="0.35">
      <c r="F61" s="110"/>
      <c r="K61" s="110"/>
    </row>
    <row r="62" spans="6:11" x14ac:dyDescent="0.35">
      <c r="F62" s="110"/>
      <c r="K62" s="110"/>
    </row>
    <row r="63" spans="6:11" x14ac:dyDescent="0.35">
      <c r="F63" s="110"/>
      <c r="K63" s="110"/>
    </row>
    <row r="64" spans="6:11" x14ac:dyDescent="0.35">
      <c r="F64" s="110"/>
      <c r="K64" s="110"/>
    </row>
    <row r="65" spans="6:11" x14ac:dyDescent="0.35">
      <c r="F65" s="110"/>
      <c r="K65" s="110"/>
    </row>
    <row r="66" spans="6:11" x14ac:dyDescent="0.35">
      <c r="F66" s="110"/>
      <c r="K66" s="110"/>
    </row>
    <row r="67" spans="6:11" x14ac:dyDescent="0.35">
      <c r="F67" s="110"/>
      <c r="K67" s="110"/>
    </row>
    <row r="68" spans="6:11" x14ac:dyDescent="0.35">
      <c r="F68" s="110"/>
      <c r="K68" s="110"/>
    </row>
    <row r="69" spans="6:11" x14ac:dyDescent="0.35">
      <c r="F69" s="110"/>
      <c r="K69" s="110"/>
    </row>
    <row r="70" spans="6:11" x14ac:dyDescent="0.35">
      <c r="F70" s="110"/>
      <c r="K70" s="110"/>
    </row>
    <row r="71" spans="6:11" x14ac:dyDescent="0.35">
      <c r="F71" s="110"/>
      <c r="K71" s="110"/>
    </row>
    <row r="72" spans="6:11" x14ac:dyDescent="0.35">
      <c r="F72" s="110"/>
      <c r="K72" s="110"/>
    </row>
    <row r="73" spans="6:11" x14ac:dyDescent="0.35">
      <c r="F73" s="110"/>
      <c r="K73" s="110"/>
    </row>
    <row r="74" spans="6:11" x14ac:dyDescent="0.35">
      <c r="F74" s="110"/>
      <c r="K74" s="110"/>
    </row>
    <row r="75" spans="6:11" x14ac:dyDescent="0.35">
      <c r="F75" s="110"/>
      <c r="K75" s="110"/>
    </row>
    <row r="76" spans="6:11" x14ac:dyDescent="0.35">
      <c r="F76" s="110"/>
      <c r="K76" s="110"/>
    </row>
    <row r="77" spans="6:11" x14ac:dyDescent="0.35">
      <c r="F77" s="110"/>
      <c r="K77" s="110"/>
    </row>
    <row r="78" spans="6:11" x14ac:dyDescent="0.35">
      <c r="F78" s="110"/>
      <c r="K78" s="110"/>
    </row>
    <row r="79" spans="6:11" x14ac:dyDescent="0.35">
      <c r="F79" s="110"/>
      <c r="K79" s="110"/>
    </row>
    <row r="80" spans="6:11" x14ac:dyDescent="0.35">
      <c r="F80" s="110"/>
      <c r="K80" s="110"/>
    </row>
    <row r="81" spans="6:11" x14ac:dyDescent="0.35">
      <c r="F81" s="110"/>
      <c r="K81" s="110"/>
    </row>
    <row r="82" spans="6:11" x14ac:dyDescent="0.35">
      <c r="F82" s="110"/>
      <c r="K82" s="110"/>
    </row>
    <row r="83" spans="6:11" x14ac:dyDescent="0.35">
      <c r="F83" s="110"/>
      <c r="K83" s="110"/>
    </row>
    <row r="84" spans="6:11" x14ac:dyDescent="0.35">
      <c r="F84" s="110"/>
      <c r="K84" s="110"/>
    </row>
    <row r="85" spans="6:11" x14ac:dyDescent="0.35">
      <c r="F85" s="110"/>
      <c r="K85" s="110"/>
    </row>
    <row r="86" spans="6:11" x14ac:dyDescent="0.35">
      <c r="F86" s="110"/>
      <c r="K86" s="110"/>
    </row>
    <row r="87" spans="6:11" x14ac:dyDescent="0.35">
      <c r="F87" s="110"/>
      <c r="K87" s="110"/>
    </row>
    <row r="88" spans="6:11" x14ac:dyDescent="0.35">
      <c r="F88" s="110"/>
      <c r="K88" s="110"/>
    </row>
    <row r="89" spans="6:11" x14ac:dyDescent="0.35">
      <c r="F89" s="110"/>
      <c r="K89" s="110"/>
    </row>
    <row r="90" spans="6:11" x14ac:dyDescent="0.35">
      <c r="F90" s="110"/>
      <c r="K90" s="110"/>
    </row>
    <row r="91" spans="6:11" x14ac:dyDescent="0.35">
      <c r="F91" s="110"/>
      <c r="K91" s="110"/>
    </row>
    <row r="92" spans="6:11" x14ac:dyDescent="0.35">
      <c r="F92" s="110"/>
      <c r="K92" s="110"/>
    </row>
    <row r="93" spans="6:11" x14ac:dyDescent="0.35">
      <c r="F93" s="110"/>
      <c r="K93" s="110"/>
    </row>
    <row r="94" spans="6:11" x14ac:dyDescent="0.35">
      <c r="F94" s="110"/>
      <c r="K94" s="110"/>
    </row>
    <row r="95" spans="6:11" x14ac:dyDescent="0.35">
      <c r="F95" s="110"/>
      <c r="K95" s="110"/>
    </row>
    <row r="96" spans="6:11" x14ac:dyDescent="0.35">
      <c r="F96" s="110"/>
      <c r="K96" s="110"/>
    </row>
    <row r="97" spans="6:11" x14ac:dyDescent="0.35">
      <c r="F97" s="110"/>
      <c r="K97" s="110"/>
    </row>
    <row r="98" spans="6:11" x14ac:dyDescent="0.35">
      <c r="F98" s="110"/>
      <c r="K98" s="110"/>
    </row>
    <row r="99" spans="6:11" x14ac:dyDescent="0.35">
      <c r="F99" s="110"/>
      <c r="K99" s="110"/>
    </row>
    <row r="100" spans="6:11" x14ac:dyDescent="0.35">
      <c r="F100" s="110"/>
      <c r="K100" s="110"/>
    </row>
    <row r="101" spans="6:11" x14ac:dyDescent="0.35">
      <c r="F101" s="110"/>
      <c r="K101" s="110"/>
    </row>
    <row r="102" spans="6:11" x14ac:dyDescent="0.35">
      <c r="F102" s="110"/>
      <c r="K102" s="110"/>
    </row>
    <row r="103" spans="6:11" x14ac:dyDescent="0.35">
      <c r="F103" s="110"/>
      <c r="K103" s="110"/>
    </row>
    <row r="104" spans="6:11" x14ac:dyDescent="0.35">
      <c r="F104" s="110"/>
      <c r="K104" s="110"/>
    </row>
    <row r="105" spans="6:11" x14ac:dyDescent="0.35">
      <c r="F105" s="110"/>
      <c r="K105" s="110"/>
    </row>
    <row r="106" spans="6:11" x14ac:dyDescent="0.35">
      <c r="F106" s="110"/>
      <c r="K106" s="110"/>
    </row>
    <row r="107" spans="6:11" x14ac:dyDescent="0.35">
      <c r="F107" s="110"/>
      <c r="K107" s="110"/>
    </row>
    <row r="108" spans="6:11" x14ac:dyDescent="0.35">
      <c r="F108" s="110"/>
      <c r="K108" s="110"/>
    </row>
    <row r="109" spans="6:11" x14ac:dyDescent="0.35">
      <c r="F109" s="110"/>
      <c r="K109" s="110"/>
    </row>
    <row r="110" spans="6:11" x14ac:dyDescent="0.35">
      <c r="F110" s="110"/>
      <c r="K110" s="110"/>
    </row>
    <row r="111" spans="6:11" x14ac:dyDescent="0.35">
      <c r="F111" s="110"/>
      <c r="K111" s="110"/>
    </row>
    <row r="112" spans="6:11" x14ac:dyDescent="0.35">
      <c r="F112" s="110"/>
      <c r="K112" s="110"/>
    </row>
    <row r="113" spans="6:11" x14ac:dyDescent="0.35">
      <c r="F113" s="110"/>
      <c r="K113" s="110"/>
    </row>
    <row r="114" spans="6:11" x14ac:dyDescent="0.35">
      <c r="F114" s="110"/>
      <c r="K114" s="110"/>
    </row>
    <row r="115" spans="6:11" x14ac:dyDescent="0.35">
      <c r="F115" s="110"/>
      <c r="K115" s="110"/>
    </row>
    <row r="116" spans="6:11" x14ac:dyDescent="0.35">
      <c r="F116" s="110"/>
      <c r="K116" s="110"/>
    </row>
    <row r="117" spans="6:11" x14ac:dyDescent="0.35">
      <c r="F117" s="110"/>
      <c r="K117" s="110"/>
    </row>
    <row r="118" spans="6:11" x14ac:dyDescent="0.35">
      <c r="F118" s="110"/>
      <c r="K118" s="110"/>
    </row>
    <row r="119" spans="6:11" x14ac:dyDescent="0.35">
      <c r="F119" s="110"/>
      <c r="K119" s="110"/>
    </row>
    <row r="120" spans="6:11" x14ac:dyDescent="0.35">
      <c r="F120" s="110"/>
      <c r="K120" s="110"/>
    </row>
    <row r="121" spans="6:11" x14ac:dyDescent="0.35">
      <c r="F121" s="110"/>
      <c r="K121" s="110"/>
    </row>
    <row r="122" spans="6:11" x14ac:dyDescent="0.35">
      <c r="F122" s="110"/>
      <c r="K122" s="110"/>
    </row>
    <row r="123" spans="6:11" x14ac:dyDescent="0.35">
      <c r="F123" s="110"/>
      <c r="K123" s="110"/>
    </row>
    <row r="124" spans="6:11" x14ac:dyDescent="0.35">
      <c r="F124" s="110"/>
      <c r="K124" s="110"/>
    </row>
    <row r="125" spans="6:11" x14ac:dyDescent="0.35">
      <c r="F125" s="110"/>
      <c r="K125" s="110"/>
    </row>
    <row r="126" spans="6:11" x14ac:dyDescent="0.35">
      <c r="F126" s="110"/>
      <c r="K126" s="110"/>
    </row>
    <row r="127" spans="6:11" x14ac:dyDescent="0.35">
      <c r="F127" s="110"/>
      <c r="K127" s="110"/>
    </row>
    <row r="128" spans="6:11" x14ac:dyDescent="0.35">
      <c r="F128" s="110"/>
      <c r="K128" s="110"/>
    </row>
    <row r="129" spans="6:11" x14ac:dyDescent="0.35">
      <c r="F129" s="110"/>
      <c r="K129" s="110"/>
    </row>
    <row r="130" spans="6:11" x14ac:dyDescent="0.35">
      <c r="F130" s="110"/>
      <c r="K130" s="110"/>
    </row>
    <row r="131" spans="6:11" x14ac:dyDescent="0.35">
      <c r="F131" s="110"/>
      <c r="K131" s="110"/>
    </row>
    <row r="132" spans="6:11" x14ac:dyDescent="0.35">
      <c r="F132" s="110"/>
      <c r="K132" s="110"/>
    </row>
    <row r="133" spans="6:11" x14ac:dyDescent="0.35">
      <c r="F133" s="110"/>
      <c r="K133" s="110"/>
    </row>
    <row r="134" spans="6:11" x14ac:dyDescent="0.35">
      <c r="F134" s="110"/>
      <c r="K134" s="110"/>
    </row>
    <row r="135" spans="6:11" x14ac:dyDescent="0.35">
      <c r="F135" s="110"/>
      <c r="K135" s="110"/>
    </row>
    <row r="136" spans="6:11" x14ac:dyDescent="0.35">
      <c r="F136" s="110"/>
      <c r="K136" s="110"/>
    </row>
    <row r="137" spans="6:11" x14ac:dyDescent="0.35">
      <c r="F137" s="110"/>
      <c r="K137" s="110"/>
    </row>
    <row r="138" spans="6:11" x14ac:dyDescent="0.35">
      <c r="F138" s="110"/>
      <c r="K138" s="110"/>
    </row>
    <row r="139" spans="6:11" x14ac:dyDescent="0.35">
      <c r="F139" s="110"/>
      <c r="K139" s="110"/>
    </row>
    <row r="140" spans="6:11" x14ac:dyDescent="0.35">
      <c r="F140" s="110"/>
      <c r="K140" s="110"/>
    </row>
    <row r="141" spans="6:11" x14ac:dyDescent="0.35">
      <c r="F141" s="110"/>
      <c r="K141" s="110"/>
    </row>
    <row r="142" spans="6:11" x14ac:dyDescent="0.35">
      <c r="F142" s="110"/>
      <c r="K142" s="110"/>
    </row>
    <row r="143" spans="6:11" x14ac:dyDescent="0.35">
      <c r="F143" s="110"/>
      <c r="K143" s="110"/>
    </row>
    <row r="144" spans="6:11" x14ac:dyDescent="0.35">
      <c r="F144" s="110"/>
      <c r="K144" s="110"/>
    </row>
    <row r="145" spans="6:11" x14ac:dyDescent="0.35">
      <c r="F145" s="110"/>
      <c r="K145" s="110"/>
    </row>
    <row r="146" spans="6:11" x14ac:dyDescent="0.35">
      <c r="F146" s="110"/>
      <c r="K146" s="110"/>
    </row>
    <row r="147" spans="6:11" x14ac:dyDescent="0.35">
      <c r="F147" s="110"/>
      <c r="K147" s="110"/>
    </row>
    <row r="148" spans="6:11" x14ac:dyDescent="0.35">
      <c r="F148" s="110"/>
      <c r="K148" s="110"/>
    </row>
    <row r="149" spans="6:11" x14ac:dyDescent="0.35">
      <c r="F149" s="110"/>
      <c r="K149" s="110"/>
    </row>
    <row r="150" spans="6:11" x14ac:dyDescent="0.35">
      <c r="F150" s="110"/>
      <c r="K150" s="110"/>
    </row>
    <row r="151" spans="6:11" x14ac:dyDescent="0.35">
      <c r="F151" s="110"/>
      <c r="K151" s="110"/>
    </row>
    <row r="152" spans="6:11" x14ac:dyDescent="0.35">
      <c r="F152" s="110"/>
      <c r="K152" s="110"/>
    </row>
    <row r="153" spans="6:11" x14ac:dyDescent="0.35">
      <c r="F153" s="110"/>
      <c r="K153" s="110"/>
    </row>
    <row r="154" spans="6:11" x14ac:dyDescent="0.35">
      <c r="F154" s="110"/>
      <c r="K154" s="110"/>
    </row>
    <row r="155" spans="6:11" x14ac:dyDescent="0.35">
      <c r="F155" s="110"/>
      <c r="K155" s="110"/>
    </row>
    <row r="156" spans="6:11" x14ac:dyDescent="0.35">
      <c r="F156" s="110"/>
      <c r="K156" s="110"/>
    </row>
    <row r="157" spans="6:11" x14ac:dyDescent="0.35">
      <c r="F157" s="110"/>
      <c r="K157" s="110"/>
    </row>
    <row r="158" spans="6:11" x14ac:dyDescent="0.35">
      <c r="F158" s="110"/>
      <c r="K158" s="110"/>
    </row>
    <row r="159" spans="6:11" x14ac:dyDescent="0.35">
      <c r="F159" s="110"/>
      <c r="K159" s="110"/>
    </row>
    <row r="160" spans="6:11" x14ac:dyDescent="0.35">
      <c r="F160" s="110"/>
      <c r="K160" s="110"/>
    </row>
    <row r="161" spans="6:11" x14ac:dyDescent="0.35">
      <c r="F161" s="110"/>
      <c r="K161" s="110"/>
    </row>
    <row r="162" spans="6:11" x14ac:dyDescent="0.35">
      <c r="F162" s="110"/>
      <c r="K162" s="110"/>
    </row>
    <row r="163" spans="6:11" x14ac:dyDescent="0.35">
      <c r="F163" s="110"/>
      <c r="K163" s="110"/>
    </row>
    <row r="164" spans="6:11" x14ac:dyDescent="0.35">
      <c r="F164" s="110"/>
      <c r="K164" s="110"/>
    </row>
    <row r="165" spans="6:11" x14ac:dyDescent="0.35">
      <c r="F165" s="110"/>
      <c r="K165" s="110"/>
    </row>
    <row r="166" spans="6:11" x14ac:dyDescent="0.35">
      <c r="F166" s="110"/>
      <c r="K166" s="110"/>
    </row>
    <row r="167" spans="6:11" x14ac:dyDescent="0.35">
      <c r="F167" s="110"/>
      <c r="K167" s="110"/>
    </row>
    <row r="168" spans="6:11" x14ac:dyDescent="0.35">
      <c r="F168" s="110"/>
      <c r="K168" s="110"/>
    </row>
    <row r="169" spans="6:11" x14ac:dyDescent="0.35">
      <c r="F169" s="110"/>
      <c r="K169" s="110"/>
    </row>
    <row r="170" spans="6:11" x14ac:dyDescent="0.35">
      <c r="F170" s="110"/>
      <c r="K170" s="110"/>
    </row>
    <row r="171" spans="6:11" x14ac:dyDescent="0.35">
      <c r="F171" s="110"/>
      <c r="K171" s="110"/>
    </row>
    <row r="172" spans="6:11" x14ac:dyDescent="0.35">
      <c r="F172" s="110"/>
      <c r="K172" s="110"/>
    </row>
    <row r="173" spans="6:11" x14ac:dyDescent="0.35">
      <c r="F173" s="110"/>
      <c r="K173" s="110"/>
    </row>
    <row r="174" spans="6:11" x14ac:dyDescent="0.35">
      <c r="F174" s="110"/>
      <c r="K174" s="110"/>
    </row>
    <row r="175" spans="6:11" x14ac:dyDescent="0.35">
      <c r="F175" s="110"/>
      <c r="K175" s="110"/>
    </row>
    <row r="176" spans="6:11" x14ac:dyDescent="0.35">
      <c r="F176" s="110"/>
      <c r="K176" s="110"/>
    </row>
    <row r="177" spans="6:11" x14ac:dyDescent="0.35">
      <c r="F177" s="110"/>
      <c r="K177" s="110"/>
    </row>
    <row r="178" spans="6:11" x14ac:dyDescent="0.35">
      <c r="F178" s="110"/>
      <c r="K178" s="110"/>
    </row>
    <row r="179" spans="6:11" x14ac:dyDescent="0.35">
      <c r="F179" s="110"/>
      <c r="K179" s="110"/>
    </row>
    <row r="180" spans="6:11" x14ac:dyDescent="0.35">
      <c r="F180" s="110"/>
      <c r="K180" s="110"/>
    </row>
    <row r="181" spans="6:11" x14ac:dyDescent="0.35">
      <c r="F181" s="110"/>
      <c r="K181" s="110"/>
    </row>
    <row r="182" spans="6:11" x14ac:dyDescent="0.35">
      <c r="F182" s="110"/>
      <c r="K182" s="110"/>
    </row>
    <row r="183" spans="6:11" x14ac:dyDescent="0.35">
      <c r="F183" s="110"/>
      <c r="K183" s="110"/>
    </row>
    <row r="184" spans="6:11" x14ac:dyDescent="0.35">
      <c r="F184" s="110"/>
      <c r="K184" s="110"/>
    </row>
    <row r="185" spans="6:11" x14ac:dyDescent="0.35">
      <c r="F185" s="110"/>
      <c r="K185" s="110"/>
    </row>
    <row r="186" spans="6:11" x14ac:dyDescent="0.35">
      <c r="F186" s="110"/>
      <c r="K186" s="110"/>
    </row>
    <row r="187" spans="6:11" x14ac:dyDescent="0.35">
      <c r="F187" s="110"/>
      <c r="K187" s="110"/>
    </row>
    <row r="188" spans="6:11" x14ac:dyDescent="0.35">
      <c r="F188" s="110"/>
      <c r="K188" s="110"/>
    </row>
    <row r="189" spans="6:11" x14ac:dyDescent="0.35">
      <c r="F189" s="110"/>
      <c r="K189" s="110"/>
    </row>
  </sheetData>
  <autoFilter ref="A10:V10" xr:uid="{2CD400F1-3F63-4E9D-8009-7FDAD733C65F}">
    <sortState xmlns:xlrd2="http://schemas.microsoft.com/office/spreadsheetml/2017/richdata2" ref="A13:V37">
      <sortCondition descending="1" ref="D10"/>
    </sortState>
  </autoFilter>
  <mergeCells count="7">
    <mergeCell ref="G9:G10"/>
    <mergeCell ref="L9:L10"/>
    <mergeCell ref="A8:A10"/>
    <mergeCell ref="B8:B10"/>
    <mergeCell ref="C8:C10"/>
    <mergeCell ref="D8:D10"/>
    <mergeCell ref="E8:E10"/>
  </mergeCells>
  <phoneticPr fontId="2"/>
  <conditionalFormatting sqref="D11:D37">
    <cfRule type="cellIs" dxfId="346" priority="2" operator="equal">
      <formula>1</formula>
    </cfRule>
    <cfRule type="cellIs" dxfId="345" priority="7" operator="equal">
      <formula>0</formula>
    </cfRule>
  </conditionalFormatting>
  <conditionalFormatting sqref="E11:E37">
    <cfRule type="expression" dxfId="344" priority="12">
      <formula>#REF!=0</formula>
    </cfRule>
    <cfRule type="expression" dxfId="343" priority="13">
      <formula>#REF!=#REF!</formula>
    </cfRule>
  </conditionalFormatting>
  <conditionalFormatting sqref="F11:F37">
    <cfRule type="expression" dxfId="342" priority="5">
      <formula>$F11=1</formula>
    </cfRule>
    <cfRule type="expression" dxfId="341" priority="6">
      <formula>$F11=0</formula>
    </cfRule>
  </conditionalFormatting>
  <conditionalFormatting sqref="G11:G37">
    <cfRule type="expression" dxfId="340" priority="8">
      <formula>#REF!=0</formula>
    </cfRule>
    <cfRule type="expression" dxfId="339" priority="9">
      <formula>#REF!=#REF!</formula>
    </cfRule>
  </conditionalFormatting>
  <conditionalFormatting sqref="K11:K37">
    <cfRule type="expression" dxfId="338" priority="3">
      <formula>$K11=0</formula>
    </cfRule>
    <cfRule type="expression" dxfId="337" priority="4">
      <formula>$K11=1</formula>
    </cfRule>
  </conditionalFormatting>
  <conditionalFormatting sqref="L11:L37">
    <cfRule type="expression" dxfId="336" priority="10">
      <formula>#REF!=#REF!</formula>
    </cfRule>
    <cfRule type="expression" dxfId="335" priority="11">
      <formula>#REF!=0</formula>
    </cfRule>
  </conditionalFormatting>
  <conditionalFormatting sqref="X11:AJ37">
    <cfRule type="cellIs" dxfId="334" priority="1" operator="equal">
      <formula>FALSE</formula>
    </cfRule>
  </conditionalFormatting>
  <pageMargins left="0.70866141732283472" right="0.70866141732283472" top="0.74803149606299213" bottom="0.74803149606299213" header="0.31496062992125984" footer="0.31496062992125984"/>
  <pageSetup paperSize="9" scale="44" orientation="landscape" horizontalDpi="300" verticalDpi="30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62448F-6081-4A41-9709-3045DAAD8016}">
  <sheetPr codeName="Sheet22">
    <tabColor theme="0" tint="-0.249977111117893"/>
  </sheetPr>
  <dimension ref="A1:AJ189"/>
  <sheetViews>
    <sheetView view="pageBreakPreview" zoomScale="60" zoomScaleNormal="55" workbookViewId="0"/>
  </sheetViews>
  <sheetFormatPr defaultColWidth="8.58203125" defaultRowHeight="15" x14ac:dyDescent="0.35"/>
  <cols>
    <col min="1" max="2" width="10.83203125" style="57" customWidth="1"/>
    <col min="3" max="3" width="15.08203125" style="57" bestFit="1" customWidth="1"/>
    <col min="4" max="22" width="12.33203125" style="57" customWidth="1"/>
    <col min="23" max="16384" width="8.58203125" style="57"/>
  </cols>
  <sheetData>
    <row r="1" spans="1:36" s="3" customFormat="1" ht="36" customHeight="1" x14ac:dyDescent="0.55000000000000004">
      <c r="A1" s="2" t="s">
        <v>3414</v>
      </c>
      <c r="B1" s="2"/>
      <c r="I1" s="49"/>
    </row>
    <row r="2" spans="1:36" s="3" customFormat="1" ht="24" customHeight="1" x14ac:dyDescent="0.55000000000000004">
      <c r="A2" s="49" t="s">
        <v>3374</v>
      </c>
      <c r="B2" s="2"/>
      <c r="H2" s="49"/>
      <c r="I2" s="49"/>
    </row>
    <row r="3" spans="1:36" s="3" customFormat="1" ht="24" customHeight="1" x14ac:dyDescent="0.55000000000000004">
      <c r="A3" s="49" t="s">
        <v>3375</v>
      </c>
      <c r="B3" s="2"/>
      <c r="I3" s="49"/>
    </row>
    <row r="4" spans="1:36" s="3" customFormat="1" ht="9.65" customHeight="1" x14ac:dyDescent="0.55000000000000004">
      <c r="A4" s="49"/>
      <c r="B4" s="2"/>
      <c r="I4" s="49"/>
    </row>
    <row r="5" spans="1:36" s="3" customFormat="1" ht="24" customHeight="1" x14ac:dyDescent="0.55000000000000004">
      <c r="A5" s="128"/>
      <c r="B5" s="2" t="s">
        <v>3421</v>
      </c>
      <c r="I5" s="49"/>
    </row>
    <row r="6" spans="1:36" s="3" customFormat="1" ht="24" customHeight="1" x14ac:dyDescent="0.55000000000000004">
      <c r="A6" s="129"/>
      <c r="B6" s="2" t="s">
        <v>3422</v>
      </c>
      <c r="I6" s="49"/>
    </row>
    <row r="7" spans="1:36" s="3" customFormat="1" ht="11.15" customHeight="1" x14ac:dyDescent="0.55000000000000004">
      <c r="A7" s="49"/>
      <c r="B7" s="2"/>
      <c r="I7" s="49"/>
    </row>
    <row r="8" spans="1:36" s="4" customFormat="1" ht="15.75" customHeight="1" x14ac:dyDescent="0.55000000000000004">
      <c r="A8" s="143" t="s">
        <v>30</v>
      </c>
      <c r="B8" s="143" t="s">
        <v>6</v>
      </c>
      <c r="C8" s="143" t="s">
        <v>7</v>
      </c>
      <c r="D8" s="143" t="s">
        <v>3372</v>
      </c>
      <c r="E8" s="147" t="s">
        <v>3380</v>
      </c>
      <c r="F8" s="47"/>
      <c r="G8" s="114"/>
      <c r="H8" s="46"/>
      <c r="I8" s="46"/>
      <c r="J8" s="46"/>
      <c r="K8" s="47"/>
      <c r="L8" s="114"/>
      <c r="M8" s="47"/>
      <c r="N8" s="47"/>
      <c r="O8" s="47"/>
      <c r="P8" s="47"/>
      <c r="Q8" s="47"/>
      <c r="R8" s="47"/>
      <c r="S8" s="47"/>
      <c r="T8" s="47"/>
      <c r="U8" s="47"/>
      <c r="V8" s="48"/>
    </row>
    <row r="9" spans="1:36" s="4" customFormat="1" ht="15.75" customHeight="1" x14ac:dyDescent="0.55000000000000004">
      <c r="A9" s="144"/>
      <c r="B9" s="144"/>
      <c r="C9" s="144"/>
      <c r="D9" s="144"/>
      <c r="E9" s="148"/>
      <c r="F9" s="69"/>
      <c r="G9" s="139" t="s">
        <v>3381</v>
      </c>
      <c r="H9" s="61"/>
      <c r="I9" s="61"/>
      <c r="J9" s="62"/>
      <c r="K9" s="58"/>
      <c r="L9" s="141" t="s">
        <v>3382</v>
      </c>
      <c r="M9" s="63"/>
      <c r="N9" s="63"/>
      <c r="O9" s="63"/>
      <c r="P9" s="63"/>
      <c r="Q9" s="63"/>
      <c r="R9" s="63"/>
      <c r="S9" s="63"/>
      <c r="T9" s="63"/>
      <c r="U9" s="50"/>
      <c r="V9" s="59"/>
    </row>
    <row r="10" spans="1:36" s="4" customFormat="1" ht="105" x14ac:dyDescent="0.55000000000000004">
      <c r="A10" s="145"/>
      <c r="B10" s="145"/>
      <c r="C10" s="145"/>
      <c r="D10" s="146"/>
      <c r="E10" s="149"/>
      <c r="F10" s="70" t="s">
        <v>3383</v>
      </c>
      <c r="G10" s="140"/>
      <c r="H10" s="64" t="s">
        <v>3373</v>
      </c>
      <c r="I10" s="64" t="s">
        <v>48</v>
      </c>
      <c r="J10" s="64" t="s">
        <v>1</v>
      </c>
      <c r="K10" s="113" t="s">
        <v>3384</v>
      </c>
      <c r="L10" s="142"/>
      <c r="M10" s="60" t="s">
        <v>2</v>
      </c>
      <c r="N10" s="60" t="s">
        <v>3</v>
      </c>
      <c r="O10" s="60" t="s">
        <v>4</v>
      </c>
      <c r="P10" s="60" t="s">
        <v>5</v>
      </c>
      <c r="Q10" s="60" t="s">
        <v>49</v>
      </c>
      <c r="R10" s="60" t="s">
        <v>50</v>
      </c>
      <c r="S10" s="60" t="s">
        <v>3376</v>
      </c>
      <c r="T10" s="60" t="s">
        <v>3377</v>
      </c>
      <c r="U10" s="51" t="s">
        <v>3378</v>
      </c>
      <c r="V10" s="45" t="s">
        <v>3379</v>
      </c>
    </row>
    <row r="11" spans="1:36" s="75" customFormat="1" ht="18" customHeight="1" x14ac:dyDescent="0.35">
      <c r="A11" s="77" t="s">
        <v>3399</v>
      </c>
      <c r="B11" s="71" t="s">
        <v>495</v>
      </c>
      <c r="C11" s="71" t="s">
        <v>1783</v>
      </c>
      <c r="D11" s="67">
        <v>0.92307692307692313</v>
      </c>
      <c r="E11" s="68" t="s">
        <v>3765</v>
      </c>
      <c r="F11" s="136">
        <v>1</v>
      </c>
      <c r="G11" s="68" t="s">
        <v>3663</v>
      </c>
      <c r="H11" s="68" t="s">
        <v>72</v>
      </c>
      <c r="I11" s="68" t="s">
        <v>72</v>
      </c>
      <c r="J11" s="68" t="s">
        <v>72</v>
      </c>
      <c r="K11" s="67">
        <v>0.9</v>
      </c>
      <c r="L11" s="68" t="s">
        <v>3766</v>
      </c>
      <c r="M11" s="68" t="s">
        <v>72</v>
      </c>
      <c r="N11" s="68" t="s">
        <v>72</v>
      </c>
      <c r="O11" s="68" t="s">
        <v>72</v>
      </c>
      <c r="P11" s="68" t="s">
        <v>72</v>
      </c>
      <c r="Q11" s="68" t="s">
        <v>72</v>
      </c>
      <c r="R11" s="68" t="s">
        <v>72</v>
      </c>
      <c r="S11" s="68" t="s">
        <v>72</v>
      </c>
      <c r="T11" s="68" t="s">
        <v>72</v>
      </c>
      <c r="U11" s="68" t="s">
        <v>72</v>
      </c>
      <c r="V11" s="68" t="s">
        <v>3412</v>
      </c>
      <c r="X11" s="73"/>
      <c r="Y11" s="73"/>
      <c r="Z11" s="73"/>
      <c r="AA11" s="73"/>
      <c r="AB11" s="73"/>
      <c r="AC11" s="73"/>
      <c r="AD11" s="73"/>
      <c r="AE11" s="73"/>
      <c r="AF11" s="73"/>
      <c r="AG11" s="73"/>
      <c r="AH11" s="73"/>
      <c r="AI11" s="73"/>
      <c r="AJ11" s="73"/>
    </row>
    <row r="12" spans="1:36" s="75" customFormat="1" ht="18" customHeight="1" x14ac:dyDescent="0.35">
      <c r="A12" s="74" t="s">
        <v>1784</v>
      </c>
      <c r="B12" s="71" t="s">
        <v>495</v>
      </c>
      <c r="C12" s="71" t="s">
        <v>1785</v>
      </c>
      <c r="D12" s="67">
        <v>0.76923076923076927</v>
      </c>
      <c r="E12" s="68" t="s">
        <v>3795</v>
      </c>
      <c r="F12" s="136">
        <v>1</v>
      </c>
      <c r="G12" s="68" t="s">
        <v>3663</v>
      </c>
      <c r="H12" s="68" t="s">
        <v>72</v>
      </c>
      <c r="I12" s="68" t="s">
        <v>72</v>
      </c>
      <c r="J12" s="68" t="s">
        <v>72</v>
      </c>
      <c r="K12" s="67">
        <v>0.7</v>
      </c>
      <c r="L12" s="68" t="s">
        <v>3794</v>
      </c>
      <c r="M12" s="68" t="s">
        <v>72</v>
      </c>
      <c r="N12" s="68" t="s">
        <v>3412</v>
      </c>
      <c r="O12" s="68" t="s">
        <v>72</v>
      </c>
      <c r="P12" s="68" t="s">
        <v>3412</v>
      </c>
      <c r="Q12" s="68" t="s">
        <v>72</v>
      </c>
      <c r="R12" s="68" t="s">
        <v>72</v>
      </c>
      <c r="S12" s="68" t="s">
        <v>72</v>
      </c>
      <c r="T12" s="68" t="s">
        <v>72</v>
      </c>
      <c r="U12" s="68" t="s">
        <v>3412</v>
      </c>
      <c r="V12" s="68" t="s">
        <v>72</v>
      </c>
      <c r="X12" s="73"/>
      <c r="Y12" s="73"/>
      <c r="Z12" s="73"/>
      <c r="AA12" s="73"/>
      <c r="AB12" s="73"/>
      <c r="AC12" s="73"/>
      <c r="AD12" s="73"/>
      <c r="AE12" s="73"/>
      <c r="AF12" s="73"/>
      <c r="AG12" s="73"/>
      <c r="AH12" s="73"/>
      <c r="AI12" s="73"/>
      <c r="AJ12" s="73"/>
    </row>
    <row r="13" spans="1:36" ht="18" customHeight="1" x14ac:dyDescent="0.35">
      <c r="A13" s="74" t="s">
        <v>1786</v>
      </c>
      <c r="B13" s="71" t="s">
        <v>495</v>
      </c>
      <c r="C13" s="71" t="s">
        <v>1787</v>
      </c>
      <c r="D13" s="67">
        <v>0.23076923076923078</v>
      </c>
      <c r="E13" s="68" t="s">
        <v>3687</v>
      </c>
      <c r="F13" s="136">
        <v>1</v>
      </c>
      <c r="G13" s="68" t="s">
        <v>3663</v>
      </c>
      <c r="H13" s="68" t="s">
        <v>72</v>
      </c>
      <c r="I13" s="68" t="s">
        <v>72</v>
      </c>
      <c r="J13" s="68" t="s">
        <v>72</v>
      </c>
      <c r="K13" s="67">
        <v>0</v>
      </c>
      <c r="L13" s="68" t="s">
        <v>3688</v>
      </c>
      <c r="M13" s="68" t="s">
        <v>3412</v>
      </c>
      <c r="N13" s="68" t="s">
        <v>3412</v>
      </c>
      <c r="O13" s="68" t="s">
        <v>3412</v>
      </c>
      <c r="P13" s="68" t="s">
        <v>3412</v>
      </c>
      <c r="Q13" s="68" t="s">
        <v>3412</v>
      </c>
      <c r="R13" s="68" t="s">
        <v>3412</v>
      </c>
      <c r="S13" s="68" t="s">
        <v>3412</v>
      </c>
      <c r="T13" s="68" t="s">
        <v>3412</v>
      </c>
      <c r="U13" s="68" t="s">
        <v>3412</v>
      </c>
      <c r="V13" s="68" t="s">
        <v>3412</v>
      </c>
      <c r="X13" s="73"/>
      <c r="Y13" s="73"/>
      <c r="Z13" s="73"/>
      <c r="AA13" s="73"/>
      <c r="AB13" s="73"/>
      <c r="AC13" s="73"/>
      <c r="AD13" s="73"/>
      <c r="AE13" s="73"/>
      <c r="AF13" s="73"/>
      <c r="AG13" s="73"/>
      <c r="AH13" s="73"/>
      <c r="AI13" s="73"/>
      <c r="AJ13" s="73"/>
    </row>
    <row r="14" spans="1:36" ht="18" customHeight="1" x14ac:dyDescent="0.35">
      <c r="A14" s="74" t="s">
        <v>1788</v>
      </c>
      <c r="B14" s="71" t="s">
        <v>495</v>
      </c>
      <c r="C14" s="71" t="s">
        <v>1789</v>
      </c>
      <c r="D14" s="67">
        <v>8.3333333333333329E-2</v>
      </c>
      <c r="E14" s="68" t="s">
        <v>3702</v>
      </c>
      <c r="F14" s="136">
        <v>0.33333333333333331</v>
      </c>
      <c r="G14" s="68" t="s">
        <v>3670</v>
      </c>
      <c r="H14" s="68" t="s">
        <v>72</v>
      </c>
      <c r="I14" s="68" t="s">
        <v>3412</v>
      </c>
      <c r="J14" s="68" t="s">
        <v>3412</v>
      </c>
      <c r="K14" s="67">
        <v>0</v>
      </c>
      <c r="L14" s="68" t="s">
        <v>3703</v>
      </c>
      <c r="M14" s="68" t="s">
        <v>3412</v>
      </c>
      <c r="N14" s="68" t="s">
        <v>3412</v>
      </c>
      <c r="O14" s="68" t="s">
        <v>3412</v>
      </c>
      <c r="P14" s="68" t="s">
        <v>3412</v>
      </c>
      <c r="Q14" s="68" t="s">
        <v>3412</v>
      </c>
      <c r="R14" s="68" t="s">
        <v>3412</v>
      </c>
      <c r="S14" s="68" t="s">
        <v>3412</v>
      </c>
      <c r="T14" s="68" t="s">
        <v>3412</v>
      </c>
      <c r="U14" s="68" t="s">
        <v>457</v>
      </c>
      <c r="V14" s="68" t="s">
        <v>3412</v>
      </c>
      <c r="X14" s="73"/>
      <c r="Y14" s="73"/>
      <c r="Z14" s="73"/>
      <c r="AA14" s="73"/>
      <c r="AB14" s="73"/>
      <c r="AC14" s="73"/>
      <c r="AD14" s="73"/>
      <c r="AE14" s="73"/>
      <c r="AF14" s="73"/>
      <c r="AG14" s="73"/>
      <c r="AH14" s="73"/>
      <c r="AI14" s="73"/>
      <c r="AJ14" s="73"/>
    </row>
    <row r="15" spans="1:36" ht="18" customHeight="1" x14ac:dyDescent="0.35">
      <c r="A15" s="74" t="s">
        <v>1790</v>
      </c>
      <c r="B15" s="71" t="s">
        <v>495</v>
      </c>
      <c r="C15" s="71" t="s">
        <v>1791</v>
      </c>
      <c r="D15" s="67">
        <v>0.23076923076923078</v>
      </c>
      <c r="E15" s="68" t="s">
        <v>3687</v>
      </c>
      <c r="F15" s="136">
        <v>1</v>
      </c>
      <c r="G15" s="68" t="s">
        <v>3663</v>
      </c>
      <c r="H15" s="68" t="s">
        <v>72</v>
      </c>
      <c r="I15" s="68" t="s">
        <v>72</v>
      </c>
      <c r="J15" s="68" t="s">
        <v>72</v>
      </c>
      <c r="K15" s="67">
        <v>0</v>
      </c>
      <c r="L15" s="68" t="s">
        <v>3688</v>
      </c>
      <c r="M15" s="68" t="s">
        <v>3412</v>
      </c>
      <c r="N15" s="68" t="s">
        <v>3412</v>
      </c>
      <c r="O15" s="68" t="s">
        <v>3412</v>
      </c>
      <c r="P15" s="68" t="s">
        <v>3412</v>
      </c>
      <c r="Q15" s="68" t="s">
        <v>3412</v>
      </c>
      <c r="R15" s="68" t="s">
        <v>3412</v>
      </c>
      <c r="S15" s="68" t="s">
        <v>3412</v>
      </c>
      <c r="T15" s="68" t="s">
        <v>3412</v>
      </c>
      <c r="U15" s="68" t="s">
        <v>3412</v>
      </c>
      <c r="V15" s="68" t="s">
        <v>3412</v>
      </c>
      <c r="X15" s="73"/>
      <c r="Y15" s="73"/>
      <c r="Z15" s="73"/>
      <c r="AA15" s="73"/>
      <c r="AB15" s="73"/>
      <c r="AC15" s="73"/>
      <c r="AD15" s="73"/>
      <c r="AE15" s="73"/>
      <c r="AF15" s="73"/>
      <c r="AG15" s="73"/>
      <c r="AH15" s="73"/>
      <c r="AI15" s="73"/>
      <c r="AJ15" s="73"/>
    </row>
    <row r="16" spans="1:36" ht="18" customHeight="1" x14ac:dyDescent="0.35">
      <c r="A16" s="74" t="s">
        <v>1792</v>
      </c>
      <c r="B16" s="71" t="s">
        <v>495</v>
      </c>
      <c r="C16" s="71" t="s">
        <v>1793</v>
      </c>
      <c r="D16" s="67">
        <v>0.33333333333333331</v>
      </c>
      <c r="E16" s="68" t="s">
        <v>3771</v>
      </c>
      <c r="F16" s="136">
        <v>1</v>
      </c>
      <c r="G16" s="68" t="s">
        <v>3663</v>
      </c>
      <c r="H16" s="68" t="s">
        <v>72</v>
      </c>
      <c r="I16" s="68" t="s">
        <v>72</v>
      </c>
      <c r="J16" s="68" t="s">
        <v>72</v>
      </c>
      <c r="K16" s="67">
        <v>0.1111111111111111</v>
      </c>
      <c r="L16" s="68" t="s">
        <v>3669</v>
      </c>
      <c r="M16" s="68" t="s">
        <v>3412</v>
      </c>
      <c r="N16" s="68" t="s">
        <v>457</v>
      </c>
      <c r="O16" s="68" t="s">
        <v>3412</v>
      </c>
      <c r="P16" s="68" t="s">
        <v>3412</v>
      </c>
      <c r="Q16" s="68" t="s">
        <v>72</v>
      </c>
      <c r="R16" s="68" t="s">
        <v>3412</v>
      </c>
      <c r="S16" s="68" t="s">
        <v>3412</v>
      </c>
      <c r="T16" s="68" t="s">
        <v>3412</v>
      </c>
      <c r="U16" s="68" t="s">
        <v>3412</v>
      </c>
      <c r="V16" s="68" t="s">
        <v>3412</v>
      </c>
      <c r="X16" s="73"/>
      <c r="Y16" s="73"/>
      <c r="Z16" s="73"/>
      <c r="AA16" s="73"/>
      <c r="AB16" s="73"/>
      <c r="AC16" s="73"/>
      <c r="AD16" s="73"/>
      <c r="AE16" s="73"/>
      <c r="AF16" s="73"/>
      <c r="AG16" s="73"/>
      <c r="AH16" s="73"/>
      <c r="AI16" s="73"/>
      <c r="AJ16" s="73"/>
    </row>
    <row r="17" spans="1:36" ht="18" customHeight="1" x14ac:dyDescent="0.35">
      <c r="A17" s="74" t="s">
        <v>1794</v>
      </c>
      <c r="B17" s="71" t="s">
        <v>495</v>
      </c>
      <c r="C17" s="71" t="s">
        <v>1795</v>
      </c>
      <c r="D17" s="67">
        <v>0.23076923076923078</v>
      </c>
      <c r="E17" s="68" t="s">
        <v>3687</v>
      </c>
      <c r="F17" s="136">
        <v>1</v>
      </c>
      <c r="G17" s="68" t="s">
        <v>3663</v>
      </c>
      <c r="H17" s="68" t="s">
        <v>72</v>
      </c>
      <c r="I17" s="68" t="s">
        <v>72</v>
      </c>
      <c r="J17" s="68" t="s">
        <v>72</v>
      </c>
      <c r="K17" s="67">
        <v>0</v>
      </c>
      <c r="L17" s="68" t="s">
        <v>3688</v>
      </c>
      <c r="M17" s="68" t="s">
        <v>3412</v>
      </c>
      <c r="N17" s="68" t="s">
        <v>3412</v>
      </c>
      <c r="O17" s="68" t="s">
        <v>3412</v>
      </c>
      <c r="P17" s="68" t="s">
        <v>3412</v>
      </c>
      <c r="Q17" s="68" t="s">
        <v>3412</v>
      </c>
      <c r="R17" s="68" t="s">
        <v>3412</v>
      </c>
      <c r="S17" s="68" t="s">
        <v>3412</v>
      </c>
      <c r="T17" s="68" t="s">
        <v>3412</v>
      </c>
      <c r="U17" s="68" t="s">
        <v>3412</v>
      </c>
      <c r="V17" s="68" t="s">
        <v>3412</v>
      </c>
      <c r="X17" s="73"/>
      <c r="Y17" s="73"/>
      <c r="Z17" s="73"/>
      <c r="AA17" s="73"/>
      <c r="AB17" s="73"/>
      <c r="AC17" s="73"/>
      <c r="AD17" s="73"/>
      <c r="AE17" s="73"/>
      <c r="AF17" s="73"/>
      <c r="AG17" s="73"/>
      <c r="AH17" s="73"/>
      <c r="AI17" s="73"/>
      <c r="AJ17" s="73"/>
    </row>
    <row r="18" spans="1:36" ht="18" customHeight="1" x14ac:dyDescent="0.35">
      <c r="A18" s="74" t="s">
        <v>1796</v>
      </c>
      <c r="B18" s="71" t="s">
        <v>495</v>
      </c>
      <c r="C18" s="71" t="s">
        <v>1797</v>
      </c>
      <c r="D18" s="67">
        <v>0.15384615384615385</v>
      </c>
      <c r="E18" s="68" t="s">
        <v>3720</v>
      </c>
      <c r="F18" s="136">
        <v>0.33333333333333331</v>
      </c>
      <c r="G18" s="68" t="s">
        <v>3670</v>
      </c>
      <c r="H18" s="68" t="s">
        <v>72</v>
      </c>
      <c r="I18" s="68" t="s">
        <v>3412</v>
      </c>
      <c r="J18" s="68" t="s">
        <v>3412</v>
      </c>
      <c r="K18" s="67">
        <v>0.1</v>
      </c>
      <c r="L18" s="68" t="s">
        <v>3714</v>
      </c>
      <c r="M18" s="68" t="s">
        <v>72</v>
      </c>
      <c r="N18" s="68" t="s">
        <v>3412</v>
      </c>
      <c r="O18" s="68" t="s">
        <v>3412</v>
      </c>
      <c r="P18" s="68" t="s">
        <v>3412</v>
      </c>
      <c r="Q18" s="68" t="s">
        <v>3412</v>
      </c>
      <c r="R18" s="68" t="s">
        <v>3412</v>
      </c>
      <c r="S18" s="68" t="s">
        <v>3412</v>
      </c>
      <c r="T18" s="68" t="s">
        <v>3412</v>
      </c>
      <c r="U18" s="68" t="s">
        <v>3412</v>
      </c>
      <c r="V18" s="68" t="s">
        <v>3412</v>
      </c>
      <c r="X18" s="73"/>
      <c r="Y18" s="73"/>
      <c r="Z18" s="73"/>
      <c r="AA18" s="73"/>
      <c r="AB18" s="73"/>
      <c r="AC18" s="73"/>
      <c r="AD18" s="73"/>
      <c r="AE18" s="73"/>
      <c r="AF18" s="73"/>
      <c r="AG18" s="73"/>
      <c r="AH18" s="73"/>
      <c r="AI18" s="73"/>
      <c r="AJ18" s="73"/>
    </row>
    <row r="19" spans="1:36" ht="18" customHeight="1" x14ac:dyDescent="0.35">
      <c r="A19" s="74" t="s">
        <v>1798</v>
      </c>
      <c r="B19" s="71" t="s">
        <v>495</v>
      </c>
      <c r="C19" s="71" t="s">
        <v>1799</v>
      </c>
      <c r="D19" s="67">
        <v>1</v>
      </c>
      <c r="E19" s="68" t="s">
        <v>3663</v>
      </c>
      <c r="F19" s="136">
        <v>1</v>
      </c>
      <c r="G19" s="68" t="s">
        <v>3663</v>
      </c>
      <c r="H19" s="68" t="s">
        <v>72</v>
      </c>
      <c r="I19" s="68" t="s">
        <v>72</v>
      </c>
      <c r="J19" s="68" t="s">
        <v>72</v>
      </c>
      <c r="K19" s="67" t="s">
        <v>457</v>
      </c>
      <c r="L19" s="68" t="s">
        <v>3730</v>
      </c>
      <c r="M19" s="68" t="s">
        <v>457</v>
      </c>
      <c r="N19" s="68" t="s">
        <v>457</v>
      </c>
      <c r="O19" s="68" t="s">
        <v>457</v>
      </c>
      <c r="P19" s="68" t="s">
        <v>457</v>
      </c>
      <c r="Q19" s="68" t="s">
        <v>457</v>
      </c>
      <c r="R19" s="68" t="s">
        <v>457</v>
      </c>
      <c r="S19" s="68" t="s">
        <v>457</v>
      </c>
      <c r="T19" s="68" t="s">
        <v>457</v>
      </c>
      <c r="U19" s="68" t="s">
        <v>457</v>
      </c>
      <c r="V19" s="68" t="s">
        <v>457</v>
      </c>
      <c r="X19" s="73"/>
      <c r="Y19" s="73"/>
      <c r="Z19" s="73"/>
      <c r="AA19" s="73"/>
      <c r="AB19" s="73"/>
      <c r="AC19" s="73"/>
      <c r="AD19" s="73"/>
      <c r="AE19" s="73"/>
      <c r="AF19" s="73"/>
      <c r="AG19" s="73"/>
      <c r="AH19" s="73"/>
      <c r="AI19" s="73"/>
      <c r="AJ19" s="73"/>
    </row>
    <row r="20" spans="1:36" ht="18" customHeight="1" x14ac:dyDescent="0.35">
      <c r="A20" s="74" t="s">
        <v>1800</v>
      </c>
      <c r="B20" s="71" t="s">
        <v>495</v>
      </c>
      <c r="C20" s="71" t="s">
        <v>1801</v>
      </c>
      <c r="D20" s="67">
        <v>0.23076923076923078</v>
      </c>
      <c r="E20" s="68" t="s">
        <v>3687</v>
      </c>
      <c r="F20" s="136">
        <v>1</v>
      </c>
      <c r="G20" s="68" t="s">
        <v>3663</v>
      </c>
      <c r="H20" s="68" t="s">
        <v>72</v>
      </c>
      <c r="I20" s="68" t="s">
        <v>72</v>
      </c>
      <c r="J20" s="68" t="s">
        <v>72</v>
      </c>
      <c r="K20" s="67">
        <v>0</v>
      </c>
      <c r="L20" s="68" t="s">
        <v>3688</v>
      </c>
      <c r="M20" s="68" t="s">
        <v>3412</v>
      </c>
      <c r="N20" s="68" t="s">
        <v>3412</v>
      </c>
      <c r="O20" s="68" t="s">
        <v>3412</v>
      </c>
      <c r="P20" s="68" t="s">
        <v>3412</v>
      </c>
      <c r="Q20" s="68" t="s">
        <v>3412</v>
      </c>
      <c r="R20" s="68" t="s">
        <v>3412</v>
      </c>
      <c r="S20" s="68" t="s">
        <v>3412</v>
      </c>
      <c r="T20" s="68" t="s">
        <v>3412</v>
      </c>
      <c r="U20" s="68" t="s">
        <v>3412</v>
      </c>
      <c r="V20" s="68" t="s">
        <v>3412</v>
      </c>
      <c r="X20" s="73"/>
      <c r="Y20" s="73"/>
      <c r="Z20" s="73"/>
      <c r="AA20" s="73"/>
      <c r="AB20" s="73"/>
      <c r="AC20" s="73"/>
      <c r="AD20" s="73"/>
      <c r="AE20" s="73"/>
      <c r="AF20" s="73"/>
      <c r="AG20" s="73"/>
      <c r="AH20" s="73"/>
      <c r="AI20" s="73"/>
      <c r="AJ20" s="73"/>
    </row>
    <row r="21" spans="1:36" ht="18" customHeight="1" x14ac:dyDescent="0.35">
      <c r="A21" s="74" t="s">
        <v>1802</v>
      </c>
      <c r="B21" s="71" t="s">
        <v>495</v>
      </c>
      <c r="C21" s="71" t="s">
        <v>1803</v>
      </c>
      <c r="D21" s="67">
        <v>0.23076923076923078</v>
      </c>
      <c r="E21" s="68" t="s">
        <v>3687</v>
      </c>
      <c r="F21" s="136">
        <v>1</v>
      </c>
      <c r="G21" s="68" t="s">
        <v>3663</v>
      </c>
      <c r="H21" s="68" t="s">
        <v>72</v>
      </c>
      <c r="I21" s="68" t="s">
        <v>72</v>
      </c>
      <c r="J21" s="68" t="s">
        <v>72</v>
      </c>
      <c r="K21" s="67">
        <v>0</v>
      </c>
      <c r="L21" s="68" t="s">
        <v>3688</v>
      </c>
      <c r="M21" s="68" t="s">
        <v>3412</v>
      </c>
      <c r="N21" s="68" t="s">
        <v>3412</v>
      </c>
      <c r="O21" s="68" t="s">
        <v>3412</v>
      </c>
      <c r="P21" s="68" t="s">
        <v>3412</v>
      </c>
      <c r="Q21" s="68" t="s">
        <v>3412</v>
      </c>
      <c r="R21" s="68" t="s">
        <v>3412</v>
      </c>
      <c r="S21" s="68" t="s">
        <v>3412</v>
      </c>
      <c r="T21" s="68" t="s">
        <v>3412</v>
      </c>
      <c r="U21" s="68" t="s">
        <v>3412</v>
      </c>
      <c r="V21" s="68" t="s">
        <v>3412</v>
      </c>
      <c r="X21" s="73"/>
      <c r="Y21" s="73"/>
      <c r="Z21" s="73"/>
      <c r="AA21" s="73"/>
      <c r="AB21" s="73"/>
      <c r="AC21" s="73"/>
      <c r="AD21" s="73"/>
      <c r="AE21" s="73"/>
      <c r="AF21" s="73"/>
      <c r="AG21" s="73"/>
      <c r="AH21" s="73"/>
      <c r="AI21" s="73"/>
      <c r="AJ21" s="73"/>
    </row>
    <row r="22" spans="1:36" ht="18" customHeight="1" x14ac:dyDescent="0.35">
      <c r="A22" s="74" t="s">
        <v>1804</v>
      </c>
      <c r="B22" s="71" t="s">
        <v>495</v>
      </c>
      <c r="C22" s="71" t="s">
        <v>1805</v>
      </c>
      <c r="D22" s="67">
        <v>0.30769230769230771</v>
      </c>
      <c r="E22" s="68" t="s">
        <v>3713</v>
      </c>
      <c r="F22" s="136">
        <v>1</v>
      </c>
      <c r="G22" s="68" t="s">
        <v>3663</v>
      </c>
      <c r="H22" s="68" t="s">
        <v>72</v>
      </c>
      <c r="I22" s="68" t="s">
        <v>72</v>
      </c>
      <c r="J22" s="68" t="s">
        <v>72</v>
      </c>
      <c r="K22" s="67">
        <v>0.1</v>
      </c>
      <c r="L22" s="68" t="s">
        <v>3714</v>
      </c>
      <c r="M22" s="68" t="s">
        <v>72</v>
      </c>
      <c r="N22" s="68" t="s">
        <v>3412</v>
      </c>
      <c r="O22" s="68" t="s">
        <v>3412</v>
      </c>
      <c r="P22" s="68" t="s">
        <v>3412</v>
      </c>
      <c r="Q22" s="68" t="s">
        <v>3412</v>
      </c>
      <c r="R22" s="68" t="s">
        <v>3412</v>
      </c>
      <c r="S22" s="68" t="s">
        <v>3412</v>
      </c>
      <c r="T22" s="68" t="s">
        <v>3412</v>
      </c>
      <c r="U22" s="68" t="s">
        <v>3412</v>
      </c>
      <c r="V22" s="68" t="s">
        <v>3412</v>
      </c>
      <c r="X22" s="73"/>
      <c r="Y22" s="73"/>
      <c r="Z22" s="73"/>
      <c r="AA22" s="73"/>
      <c r="AB22" s="73"/>
      <c r="AC22" s="73"/>
      <c r="AD22" s="73"/>
      <c r="AE22" s="73"/>
      <c r="AF22" s="73"/>
      <c r="AG22" s="73"/>
      <c r="AH22" s="73"/>
      <c r="AI22" s="73"/>
      <c r="AJ22" s="73"/>
    </row>
    <row r="23" spans="1:36" ht="18" customHeight="1" x14ac:dyDescent="0.35">
      <c r="A23" s="74" t="s">
        <v>1806</v>
      </c>
      <c r="B23" s="71" t="s">
        <v>495</v>
      </c>
      <c r="C23" s="71" t="s">
        <v>1807</v>
      </c>
      <c r="D23" s="67">
        <v>0.23076923076923078</v>
      </c>
      <c r="E23" s="68" t="s">
        <v>3687</v>
      </c>
      <c r="F23" s="136">
        <v>1</v>
      </c>
      <c r="G23" s="68" t="s">
        <v>3663</v>
      </c>
      <c r="H23" s="68" t="s">
        <v>72</v>
      </c>
      <c r="I23" s="68" t="s">
        <v>72</v>
      </c>
      <c r="J23" s="68" t="s">
        <v>72</v>
      </c>
      <c r="K23" s="67">
        <v>0</v>
      </c>
      <c r="L23" s="68" t="s">
        <v>3688</v>
      </c>
      <c r="M23" s="68" t="s">
        <v>3412</v>
      </c>
      <c r="N23" s="68" t="s">
        <v>3412</v>
      </c>
      <c r="O23" s="68" t="s">
        <v>3412</v>
      </c>
      <c r="P23" s="68" t="s">
        <v>3412</v>
      </c>
      <c r="Q23" s="68" t="s">
        <v>3412</v>
      </c>
      <c r="R23" s="68" t="s">
        <v>3412</v>
      </c>
      <c r="S23" s="68" t="s">
        <v>3412</v>
      </c>
      <c r="T23" s="68" t="s">
        <v>3412</v>
      </c>
      <c r="U23" s="68" t="s">
        <v>3412</v>
      </c>
      <c r="V23" s="68" t="s">
        <v>3412</v>
      </c>
      <c r="X23" s="73"/>
      <c r="Y23" s="73"/>
      <c r="Z23" s="73"/>
      <c r="AA23" s="73"/>
      <c r="AB23" s="73"/>
      <c r="AC23" s="73"/>
      <c r="AD23" s="73"/>
      <c r="AE23" s="73"/>
      <c r="AF23" s="73"/>
      <c r="AG23" s="73"/>
      <c r="AH23" s="73"/>
      <c r="AI23" s="73"/>
      <c r="AJ23" s="73"/>
    </row>
    <row r="24" spans="1:36" ht="18" customHeight="1" x14ac:dyDescent="0.35">
      <c r="A24" s="74" t="s">
        <v>1808</v>
      </c>
      <c r="B24" s="71" t="s">
        <v>495</v>
      </c>
      <c r="C24" s="71" t="s">
        <v>1809</v>
      </c>
      <c r="D24" s="67">
        <v>0.66666666666666663</v>
      </c>
      <c r="E24" s="68" t="s">
        <v>3758</v>
      </c>
      <c r="F24" s="136">
        <v>1</v>
      </c>
      <c r="G24" s="68" t="s">
        <v>3663</v>
      </c>
      <c r="H24" s="68" t="s">
        <v>72</v>
      </c>
      <c r="I24" s="68" t="s">
        <v>72</v>
      </c>
      <c r="J24" s="68" t="s">
        <v>72</v>
      </c>
      <c r="K24" s="67">
        <v>0.55555555555555558</v>
      </c>
      <c r="L24" s="68" t="s">
        <v>3759</v>
      </c>
      <c r="M24" s="68" t="s">
        <v>3412</v>
      </c>
      <c r="N24" s="68" t="s">
        <v>457</v>
      </c>
      <c r="O24" s="68" t="s">
        <v>72</v>
      </c>
      <c r="P24" s="68" t="s">
        <v>72</v>
      </c>
      <c r="Q24" s="68" t="s">
        <v>72</v>
      </c>
      <c r="R24" s="68" t="s">
        <v>72</v>
      </c>
      <c r="S24" s="68" t="s">
        <v>72</v>
      </c>
      <c r="T24" s="68" t="s">
        <v>3412</v>
      </c>
      <c r="U24" s="68" t="s">
        <v>3412</v>
      </c>
      <c r="V24" s="68" t="s">
        <v>3412</v>
      </c>
      <c r="X24" s="73"/>
      <c r="Y24" s="73"/>
      <c r="Z24" s="73"/>
      <c r="AA24" s="73"/>
      <c r="AB24" s="73"/>
      <c r="AC24" s="73"/>
      <c r="AD24" s="73"/>
      <c r="AE24" s="73"/>
      <c r="AF24" s="73"/>
      <c r="AG24" s="73"/>
      <c r="AH24" s="73"/>
      <c r="AI24" s="73"/>
      <c r="AJ24" s="73"/>
    </row>
    <row r="25" spans="1:36" ht="18" customHeight="1" x14ac:dyDescent="0.35">
      <c r="A25" s="74" t="s">
        <v>1810</v>
      </c>
      <c r="B25" s="71" t="s">
        <v>495</v>
      </c>
      <c r="C25" s="71" t="s">
        <v>1811</v>
      </c>
      <c r="D25" s="67">
        <v>0.27272727272727271</v>
      </c>
      <c r="E25" s="68" t="s">
        <v>3678</v>
      </c>
      <c r="F25" s="136">
        <v>1</v>
      </c>
      <c r="G25" s="68" t="s">
        <v>3663</v>
      </c>
      <c r="H25" s="68" t="s">
        <v>72</v>
      </c>
      <c r="I25" s="68" t="s">
        <v>72</v>
      </c>
      <c r="J25" s="68" t="s">
        <v>72</v>
      </c>
      <c r="K25" s="67">
        <v>0</v>
      </c>
      <c r="L25" s="68" t="s">
        <v>3679</v>
      </c>
      <c r="M25" s="68" t="s">
        <v>3412</v>
      </c>
      <c r="N25" s="68" t="s">
        <v>457</v>
      </c>
      <c r="O25" s="68" t="s">
        <v>3412</v>
      </c>
      <c r="P25" s="68" t="s">
        <v>3412</v>
      </c>
      <c r="Q25" s="68" t="s">
        <v>3412</v>
      </c>
      <c r="R25" s="68" t="s">
        <v>3412</v>
      </c>
      <c r="S25" s="68" t="s">
        <v>3412</v>
      </c>
      <c r="T25" s="68" t="s">
        <v>3412</v>
      </c>
      <c r="U25" s="68" t="s">
        <v>457</v>
      </c>
      <c r="V25" s="68" t="s">
        <v>3412</v>
      </c>
      <c r="X25" s="73"/>
      <c r="Y25" s="73"/>
      <c r="Z25" s="73"/>
      <c r="AA25" s="73"/>
      <c r="AB25" s="73"/>
      <c r="AC25" s="73"/>
      <c r="AD25" s="73"/>
      <c r="AE25" s="73"/>
      <c r="AF25" s="73"/>
      <c r="AG25" s="73"/>
      <c r="AH25" s="73"/>
      <c r="AI25" s="73"/>
      <c r="AJ25" s="73"/>
    </row>
    <row r="26" spans="1:36" ht="18" customHeight="1" x14ac:dyDescent="0.35">
      <c r="A26" s="74" t="s">
        <v>1812</v>
      </c>
      <c r="B26" s="71" t="s">
        <v>495</v>
      </c>
      <c r="C26" s="71" t="s">
        <v>1813</v>
      </c>
      <c r="D26" s="67">
        <v>0.23076923076923078</v>
      </c>
      <c r="E26" s="68" t="s">
        <v>3687</v>
      </c>
      <c r="F26" s="136">
        <v>1</v>
      </c>
      <c r="G26" s="68" t="s">
        <v>3663</v>
      </c>
      <c r="H26" s="68" t="s">
        <v>72</v>
      </c>
      <c r="I26" s="68" t="s">
        <v>72</v>
      </c>
      <c r="J26" s="68" t="s">
        <v>72</v>
      </c>
      <c r="K26" s="67">
        <v>0</v>
      </c>
      <c r="L26" s="68" t="s">
        <v>3688</v>
      </c>
      <c r="M26" s="68" t="s">
        <v>3412</v>
      </c>
      <c r="N26" s="68" t="s">
        <v>3412</v>
      </c>
      <c r="O26" s="68" t="s">
        <v>3412</v>
      </c>
      <c r="P26" s="68" t="s">
        <v>3412</v>
      </c>
      <c r="Q26" s="68" t="s">
        <v>3412</v>
      </c>
      <c r="R26" s="68" t="s">
        <v>3412</v>
      </c>
      <c r="S26" s="68" t="s">
        <v>3412</v>
      </c>
      <c r="T26" s="68" t="s">
        <v>3412</v>
      </c>
      <c r="U26" s="68" t="s">
        <v>3412</v>
      </c>
      <c r="V26" s="68" t="s">
        <v>3412</v>
      </c>
      <c r="X26" s="73"/>
      <c r="Y26" s="73"/>
      <c r="Z26" s="73"/>
      <c r="AA26" s="73"/>
      <c r="AB26" s="73"/>
      <c r="AC26" s="73"/>
      <c r="AD26" s="73"/>
      <c r="AE26" s="73"/>
      <c r="AF26" s="73"/>
      <c r="AG26" s="73"/>
      <c r="AH26" s="73"/>
      <c r="AI26" s="73"/>
      <c r="AJ26" s="73"/>
    </row>
    <row r="27" spans="1:36" ht="18" customHeight="1" x14ac:dyDescent="0.35">
      <c r="A27" s="74" t="s">
        <v>1814</v>
      </c>
      <c r="B27" s="71" t="s">
        <v>495</v>
      </c>
      <c r="C27" s="71" t="s">
        <v>1815</v>
      </c>
      <c r="D27" s="67">
        <v>0.36363636363636365</v>
      </c>
      <c r="E27" s="68" t="s">
        <v>3774</v>
      </c>
      <c r="F27" s="136">
        <v>1</v>
      </c>
      <c r="G27" s="68" t="s">
        <v>3663</v>
      </c>
      <c r="H27" s="68" t="s">
        <v>72</v>
      </c>
      <c r="I27" s="68" t="s">
        <v>72</v>
      </c>
      <c r="J27" s="68" t="s">
        <v>72</v>
      </c>
      <c r="K27" s="67">
        <v>0.125</v>
      </c>
      <c r="L27" s="68" t="s">
        <v>3689</v>
      </c>
      <c r="M27" s="68" t="s">
        <v>3412</v>
      </c>
      <c r="N27" s="68" t="s">
        <v>3412</v>
      </c>
      <c r="O27" s="68" t="s">
        <v>3412</v>
      </c>
      <c r="P27" s="68" t="s">
        <v>457</v>
      </c>
      <c r="Q27" s="68" t="s">
        <v>3412</v>
      </c>
      <c r="R27" s="68" t="s">
        <v>3412</v>
      </c>
      <c r="S27" s="68" t="s">
        <v>3412</v>
      </c>
      <c r="T27" s="68" t="s">
        <v>72</v>
      </c>
      <c r="U27" s="68" t="s">
        <v>457</v>
      </c>
      <c r="V27" s="68" t="s">
        <v>3412</v>
      </c>
      <c r="X27" s="73"/>
      <c r="Y27" s="73"/>
      <c r="Z27" s="73"/>
      <c r="AA27" s="73"/>
      <c r="AB27" s="73"/>
      <c r="AC27" s="73"/>
      <c r="AD27" s="73"/>
      <c r="AE27" s="73"/>
      <c r="AF27" s="73"/>
      <c r="AG27" s="73"/>
      <c r="AH27" s="73"/>
      <c r="AI27" s="73"/>
      <c r="AJ27" s="73"/>
    </row>
    <row r="28" spans="1:36" ht="18" customHeight="1" x14ac:dyDescent="0.35">
      <c r="A28" s="74" t="s">
        <v>1816</v>
      </c>
      <c r="B28" s="71" t="s">
        <v>495</v>
      </c>
      <c r="C28" s="71" t="s">
        <v>1817</v>
      </c>
      <c r="D28" s="67">
        <v>1</v>
      </c>
      <c r="E28" s="68" t="s">
        <v>3691</v>
      </c>
      <c r="F28" s="136">
        <v>1</v>
      </c>
      <c r="G28" s="68" t="s">
        <v>3663</v>
      </c>
      <c r="H28" s="68" t="s">
        <v>72</v>
      </c>
      <c r="I28" s="68" t="s">
        <v>72</v>
      </c>
      <c r="J28" s="68" t="s">
        <v>72</v>
      </c>
      <c r="K28" s="67">
        <v>1</v>
      </c>
      <c r="L28" s="68" t="s">
        <v>3674</v>
      </c>
      <c r="M28" s="68" t="s">
        <v>72</v>
      </c>
      <c r="N28" s="68" t="s">
        <v>72</v>
      </c>
      <c r="O28" s="68" t="s">
        <v>72</v>
      </c>
      <c r="P28" s="68" t="s">
        <v>72</v>
      </c>
      <c r="Q28" s="68" t="s">
        <v>72</v>
      </c>
      <c r="R28" s="68" t="s">
        <v>72</v>
      </c>
      <c r="S28" s="68" t="s">
        <v>72</v>
      </c>
      <c r="T28" s="68" t="s">
        <v>72</v>
      </c>
      <c r="U28" s="68" t="s">
        <v>72</v>
      </c>
      <c r="V28" s="68" t="s">
        <v>72</v>
      </c>
      <c r="X28" s="73"/>
      <c r="Y28" s="73"/>
      <c r="Z28" s="73"/>
      <c r="AA28" s="73"/>
      <c r="AB28" s="73"/>
      <c r="AC28" s="73"/>
      <c r="AD28" s="73"/>
      <c r="AE28" s="73"/>
      <c r="AF28" s="73"/>
      <c r="AG28" s="73"/>
      <c r="AH28" s="73"/>
      <c r="AI28" s="73"/>
      <c r="AJ28" s="73"/>
    </row>
    <row r="29" spans="1:36" ht="18" customHeight="1" x14ac:dyDescent="0.35">
      <c r="A29" s="74" t="s">
        <v>1818</v>
      </c>
      <c r="B29" s="71" t="s">
        <v>495</v>
      </c>
      <c r="C29" s="71" t="s">
        <v>1819</v>
      </c>
      <c r="D29" s="67">
        <v>0.23076923076923078</v>
      </c>
      <c r="E29" s="68" t="s">
        <v>3687</v>
      </c>
      <c r="F29" s="136">
        <v>1</v>
      </c>
      <c r="G29" s="68" t="s">
        <v>3663</v>
      </c>
      <c r="H29" s="68" t="s">
        <v>72</v>
      </c>
      <c r="I29" s="68" t="s">
        <v>72</v>
      </c>
      <c r="J29" s="68" t="s">
        <v>72</v>
      </c>
      <c r="K29" s="67">
        <v>0</v>
      </c>
      <c r="L29" s="68" t="s">
        <v>3688</v>
      </c>
      <c r="M29" s="68" t="s">
        <v>3412</v>
      </c>
      <c r="N29" s="68" t="s">
        <v>3412</v>
      </c>
      <c r="O29" s="68" t="s">
        <v>3412</v>
      </c>
      <c r="P29" s="68" t="s">
        <v>3412</v>
      </c>
      <c r="Q29" s="68" t="s">
        <v>3412</v>
      </c>
      <c r="R29" s="68" t="s">
        <v>3412</v>
      </c>
      <c r="S29" s="68" t="s">
        <v>3412</v>
      </c>
      <c r="T29" s="68" t="s">
        <v>3412</v>
      </c>
      <c r="U29" s="68" t="s">
        <v>3412</v>
      </c>
      <c r="V29" s="68" t="s">
        <v>3412</v>
      </c>
      <c r="X29" s="73"/>
      <c r="Y29" s="73"/>
      <c r="Z29" s="73"/>
      <c r="AA29" s="73"/>
      <c r="AB29" s="73"/>
      <c r="AC29" s="73"/>
      <c r="AD29" s="73"/>
      <c r="AE29" s="73"/>
      <c r="AF29" s="73"/>
      <c r="AG29" s="73"/>
      <c r="AH29" s="73"/>
      <c r="AI29" s="73"/>
      <c r="AJ29" s="73"/>
    </row>
    <row r="30" spans="1:36" ht="18" customHeight="1" x14ac:dyDescent="0.35">
      <c r="A30" s="74" t="s">
        <v>1820</v>
      </c>
      <c r="B30" s="71" t="s">
        <v>495</v>
      </c>
      <c r="C30" s="71" t="s">
        <v>1821</v>
      </c>
      <c r="D30" s="67">
        <v>0.55555555555555558</v>
      </c>
      <c r="E30" s="68" t="s">
        <v>3759</v>
      </c>
      <c r="F30" s="136">
        <v>1</v>
      </c>
      <c r="G30" s="68" t="s">
        <v>3663</v>
      </c>
      <c r="H30" s="68" t="s">
        <v>72</v>
      </c>
      <c r="I30" s="68" t="s">
        <v>72</v>
      </c>
      <c r="J30" s="68" t="s">
        <v>72</v>
      </c>
      <c r="K30" s="67">
        <v>0.33333333333333331</v>
      </c>
      <c r="L30" s="68" t="s">
        <v>3778</v>
      </c>
      <c r="M30" s="68" t="s">
        <v>72</v>
      </c>
      <c r="N30" s="68" t="s">
        <v>3412</v>
      </c>
      <c r="O30" s="68" t="s">
        <v>457</v>
      </c>
      <c r="P30" s="68" t="s">
        <v>3412</v>
      </c>
      <c r="Q30" s="68" t="s">
        <v>72</v>
      </c>
      <c r="R30" s="68" t="s">
        <v>457</v>
      </c>
      <c r="S30" s="68" t="s">
        <v>457</v>
      </c>
      <c r="T30" s="68" t="s">
        <v>457</v>
      </c>
      <c r="U30" s="68" t="s">
        <v>3412</v>
      </c>
      <c r="V30" s="68" t="s">
        <v>3412</v>
      </c>
      <c r="X30" s="73"/>
      <c r="Y30" s="73"/>
      <c r="Z30" s="73"/>
      <c r="AA30" s="73"/>
      <c r="AB30" s="73"/>
      <c r="AC30" s="73"/>
      <c r="AD30" s="73"/>
      <c r="AE30" s="73"/>
      <c r="AF30" s="73"/>
      <c r="AG30" s="73"/>
      <c r="AH30" s="73"/>
      <c r="AI30" s="73"/>
      <c r="AJ30" s="73"/>
    </row>
    <row r="31" spans="1:36" ht="18" customHeight="1" x14ac:dyDescent="0.35">
      <c r="A31" s="74" t="s">
        <v>1822</v>
      </c>
      <c r="B31" s="71" t="s">
        <v>495</v>
      </c>
      <c r="C31" s="71" t="s">
        <v>1823</v>
      </c>
      <c r="D31" s="67">
        <v>0.8</v>
      </c>
      <c r="E31" s="68" t="s">
        <v>3760</v>
      </c>
      <c r="F31" s="136">
        <v>1</v>
      </c>
      <c r="G31" s="68" t="s">
        <v>3663</v>
      </c>
      <c r="H31" s="68" t="s">
        <v>72</v>
      </c>
      <c r="I31" s="68" t="s">
        <v>72</v>
      </c>
      <c r="J31" s="68" t="s">
        <v>72</v>
      </c>
      <c r="K31" s="67">
        <v>0.5</v>
      </c>
      <c r="L31" s="68" t="s">
        <v>3761</v>
      </c>
      <c r="M31" s="68" t="s">
        <v>72</v>
      </c>
      <c r="N31" s="68" t="s">
        <v>457</v>
      </c>
      <c r="O31" s="68" t="s">
        <v>457</v>
      </c>
      <c r="P31" s="68" t="s">
        <v>457</v>
      </c>
      <c r="Q31" s="68" t="s">
        <v>457</v>
      </c>
      <c r="R31" s="68" t="s">
        <v>457</v>
      </c>
      <c r="S31" s="68" t="s">
        <v>457</v>
      </c>
      <c r="T31" s="68" t="s">
        <v>3412</v>
      </c>
      <c r="U31" s="68" t="s">
        <v>457</v>
      </c>
      <c r="V31" s="68" t="s">
        <v>457</v>
      </c>
      <c r="X31" s="73"/>
      <c r="Y31" s="73"/>
      <c r="Z31" s="73"/>
      <c r="AA31" s="73"/>
      <c r="AB31" s="73"/>
      <c r="AC31" s="73"/>
      <c r="AD31" s="73"/>
      <c r="AE31" s="73"/>
      <c r="AF31" s="73"/>
      <c r="AG31" s="73"/>
      <c r="AH31" s="73"/>
      <c r="AI31" s="73"/>
      <c r="AJ31" s="73"/>
    </row>
    <row r="32" spans="1:36" ht="18" customHeight="1" x14ac:dyDescent="0.35">
      <c r="A32" s="74" t="s">
        <v>1824</v>
      </c>
      <c r="B32" s="71" t="s">
        <v>495</v>
      </c>
      <c r="C32" s="71" t="s">
        <v>1174</v>
      </c>
      <c r="D32" s="67">
        <v>0</v>
      </c>
      <c r="E32" s="68" t="s">
        <v>3718</v>
      </c>
      <c r="F32" s="136">
        <v>0</v>
      </c>
      <c r="G32" s="68" t="s">
        <v>3685</v>
      </c>
      <c r="H32" s="68" t="s">
        <v>3412</v>
      </c>
      <c r="I32" s="68" t="s">
        <v>3412</v>
      </c>
      <c r="J32" s="68" t="s">
        <v>3412</v>
      </c>
      <c r="K32" s="67">
        <v>0</v>
      </c>
      <c r="L32" s="68" t="s">
        <v>3688</v>
      </c>
      <c r="M32" s="68" t="s">
        <v>3412</v>
      </c>
      <c r="N32" s="68" t="s">
        <v>3412</v>
      </c>
      <c r="O32" s="68" t="s">
        <v>3412</v>
      </c>
      <c r="P32" s="68" t="s">
        <v>3412</v>
      </c>
      <c r="Q32" s="68" t="s">
        <v>3412</v>
      </c>
      <c r="R32" s="68" t="s">
        <v>3412</v>
      </c>
      <c r="S32" s="68" t="s">
        <v>3412</v>
      </c>
      <c r="T32" s="68" t="s">
        <v>3412</v>
      </c>
      <c r="U32" s="68" t="s">
        <v>3412</v>
      </c>
      <c r="V32" s="68" t="s">
        <v>3412</v>
      </c>
      <c r="X32" s="73"/>
      <c r="Y32" s="73"/>
      <c r="Z32" s="73"/>
      <c r="AA32" s="73"/>
      <c r="AB32" s="73"/>
      <c r="AC32" s="73"/>
      <c r="AD32" s="73"/>
      <c r="AE32" s="73"/>
      <c r="AF32" s="73"/>
      <c r="AG32" s="73"/>
      <c r="AH32" s="73"/>
      <c r="AI32" s="73"/>
      <c r="AJ32" s="73"/>
    </row>
    <row r="33" spans="1:36" ht="18" customHeight="1" x14ac:dyDescent="0.35">
      <c r="A33" s="74" t="s">
        <v>1825</v>
      </c>
      <c r="B33" s="71" t="s">
        <v>495</v>
      </c>
      <c r="C33" s="71" t="s">
        <v>1826</v>
      </c>
      <c r="D33" s="67">
        <v>0.33333333333333331</v>
      </c>
      <c r="E33" s="68" t="s">
        <v>3670</v>
      </c>
      <c r="F33" s="136">
        <v>0.33333333333333331</v>
      </c>
      <c r="G33" s="68" t="s">
        <v>3670</v>
      </c>
      <c r="H33" s="68" t="s">
        <v>72</v>
      </c>
      <c r="I33" s="68" t="s">
        <v>3412</v>
      </c>
      <c r="J33" s="68" t="s">
        <v>3412</v>
      </c>
      <c r="K33" s="67" t="s">
        <v>457</v>
      </c>
      <c r="L33" s="68" t="s">
        <v>3730</v>
      </c>
      <c r="M33" s="68" t="s">
        <v>457</v>
      </c>
      <c r="N33" s="68" t="s">
        <v>457</v>
      </c>
      <c r="O33" s="68" t="s">
        <v>457</v>
      </c>
      <c r="P33" s="68" t="s">
        <v>457</v>
      </c>
      <c r="Q33" s="68" t="s">
        <v>457</v>
      </c>
      <c r="R33" s="68" t="s">
        <v>457</v>
      </c>
      <c r="S33" s="68" t="s">
        <v>457</v>
      </c>
      <c r="T33" s="68" t="s">
        <v>457</v>
      </c>
      <c r="U33" s="68" t="s">
        <v>457</v>
      </c>
      <c r="V33" s="68" t="s">
        <v>457</v>
      </c>
      <c r="X33" s="73"/>
      <c r="Y33" s="73"/>
      <c r="Z33" s="73"/>
      <c r="AA33" s="73"/>
      <c r="AB33" s="73"/>
      <c r="AC33" s="73"/>
      <c r="AD33" s="73"/>
      <c r="AE33" s="73"/>
      <c r="AF33" s="73"/>
      <c r="AG33" s="73"/>
      <c r="AH33" s="73"/>
      <c r="AI33" s="73"/>
      <c r="AJ33" s="73"/>
    </row>
    <row r="34" spans="1:36" ht="18" customHeight="1" x14ac:dyDescent="0.35">
      <c r="A34" s="74" t="s">
        <v>1827</v>
      </c>
      <c r="B34" s="71" t="s">
        <v>495</v>
      </c>
      <c r="C34" s="71" t="s">
        <v>1828</v>
      </c>
      <c r="D34" s="67">
        <v>0.30769230769230771</v>
      </c>
      <c r="E34" s="68" t="s">
        <v>3713</v>
      </c>
      <c r="F34" s="136">
        <v>1</v>
      </c>
      <c r="G34" s="68" t="s">
        <v>3663</v>
      </c>
      <c r="H34" s="68" t="s">
        <v>72</v>
      </c>
      <c r="I34" s="68" t="s">
        <v>72</v>
      </c>
      <c r="J34" s="68" t="s">
        <v>72</v>
      </c>
      <c r="K34" s="67">
        <v>0.1</v>
      </c>
      <c r="L34" s="68" t="s">
        <v>3714</v>
      </c>
      <c r="M34" s="68" t="s">
        <v>72</v>
      </c>
      <c r="N34" s="68" t="s">
        <v>3412</v>
      </c>
      <c r="O34" s="68" t="s">
        <v>3412</v>
      </c>
      <c r="P34" s="68" t="s">
        <v>3412</v>
      </c>
      <c r="Q34" s="68" t="s">
        <v>3412</v>
      </c>
      <c r="R34" s="68" t="s">
        <v>3412</v>
      </c>
      <c r="S34" s="68" t="s">
        <v>3412</v>
      </c>
      <c r="T34" s="68" t="s">
        <v>3412</v>
      </c>
      <c r="U34" s="68" t="s">
        <v>3412</v>
      </c>
      <c r="V34" s="68" t="s">
        <v>3412</v>
      </c>
      <c r="X34" s="73"/>
      <c r="Y34" s="73"/>
      <c r="Z34" s="73"/>
      <c r="AA34" s="73"/>
      <c r="AB34" s="73"/>
      <c r="AC34" s="73"/>
      <c r="AD34" s="73"/>
      <c r="AE34" s="73"/>
      <c r="AF34" s="73"/>
      <c r="AG34" s="73"/>
      <c r="AH34" s="73"/>
      <c r="AI34" s="73"/>
      <c r="AJ34" s="73"/>
    </row>
    <row r="35" spans="1:36" ht="18" customHeight="1" x14ac:dyDescent="0.35">
      <c r="A35" s="74" t="s">
        <v>1829</v>
      </c>
      <c r="B35" s="71" t="s">
        <v>495</v>
      </c>
      <c r="C35" s="71" t="s">
        <v>1830</v>
      </c>
      <c r="D35" s="67">
        <v>0.1</v>
      </c>
      <c r="E35" s="68" t="s">
        <v>3714</v>
      </c>
      <c r="F35" s="136">
        <v>0.33333333333333331</v>
      </c>
      <c r="G35" s="68" t="s">
        <v>3670</v>
      </c>
      <c r="H35" s="68" t="s">
        <v>72</v>
      </c>
      <c r="I35" s="68" t="s">
        <v>3412</v>
      </c>
      <c r="J35" s="68" t="s">
        <v>3412</v>
      </c>
      <c r="K35" s="67">
        <v>0</v>
      </c>
      <c r="L35" s="68" t="s">
        <v>3726</v>
      </c>
      <c r="M35" s="68" t="s">
        <v>3412</v>
      </c>
      <c r="N35" s="68" t="s">
        <v>3412</v>
      </c>
      <c r="O35" s="68" t="s">
        <v>3412</v>
      </c>
      <c r="P35" s="68" t="s">
        <v>457</v>
      </c>
      <c r="Q35" s="68" t="s">
        <v>3412</v>
      </c>
      <c r="R35" s="68" t="s">
        <v>457</v>
      </c>
      <c r="S35" s="68" t="s">
        <v>457</v>
      </c>
      <c r="T35" s="68" t="s">
        <v>3412</v>
      </c>
      <c r="U35" s="68" t="s">
        <v>3412</v>
      </c>
      <c r="V35" s="68" t="s">
        <v>3412</v>
      </c>
      <c r="X35" s="73"/>
      <c r="Y35" s="73"/>
      <c r="Z35" s="73"/>
      <c r="AA35" s="73"/>
      <c r="AB35" s="73"/>
      <c r="AC35" s="73"/>
      <c r="AD35" s="73"/>
      <c r="AE35" s="73"/>
      <c r="AF35" s="73"/>
      <c r="AG35" s="73"/>
      <c r="AH35" s="73"/>
      <c r="AI35" s="73"/>
      <c r="AJ35" s="73"/>
    </row>
    <row r="36" spans="1:36" ht="18" customHeight="1" x14ac:dyDescent="0.35">
      <c r="A36" s="74" t="s">
        <v>1831</v>
      </c>
      <c r="B36" s="71" t="s">
        <v>495</v>
      </c>
      <c r="C36" s="71" t="s">
        <v>1832</v>
      </c>
      <c r="D36" s="67">
        <v>7.6923076923076927E-2</v>
      </c>
      <c r="E36" s="68" t="s">
        <v>3717</v>
      </c>
      <c r="F36" s="136">
        <v>0.33333333333333331</v>
      </c>
      <c r="G36" s="68" t="s">
        <v>3670</v>
      </c>
      <c r="H36" s="68" t="s">
        <v>72</v>
      </c>
      <c r="I36" s="68" t="s">
        <v>3412</v>
      </c>
      <c r="J36" s="68" t="s">
        <v>3412</v>
      </c>
      <c r="K36" s="67">
        <v>0</v>
      </c>
      <c r="L36" s="68" t="s">
        <v>3688</v>
      </c>
      <c r="M36" s="68" t="s">
        <v>3412</v>
      </c>
      <c r="N36" s="68" t="s">
        <v>3412</v>
      </c>
      <c r="O36" s="68" t="s">
        <v>3412</v>
      </c>
      <c r="P36" s="68" t="s">
        <v>3412</v>
      </c>
      <c r="Q36" s="68" t="s">
        <v>3412</v>
      </c>
      <c r="R36" s="68" t="s">
        <v>3412</v>
      </c>
      <c r="S36" s="68" t="s">
        <v>3412</v>
      </c>
      <c r="T36" s="68" t="s">
        <v>3412</v>
      </c>
      <c r="U36" s="68" t="s">
        <v>3412</v>
      </c>
      <c r="V36" s="68" t="s">
        <v>3412</v>
      </c>
      <c r="X36" s="73"/>
      <c r="Y36" s="73"/>
      <c r="Z36" s="73"/>
      <c r="AA36" s="73"/>
      <c r="AB36" s="73"/>
      <c r="AC36" s="73"/>
      <c r="AD36" s="73"/>
      <c r="AE36" s="73"/>
      <c r="AF36" s="73"/>
      <c r="AG36" s="73"/>
      <c r="AH36" s="73"/>
      <c r="AI36" s="73"/>
      <c r="AJ36" s="73"/>
    </row>
    <row r="37" spans="1:36" ht="18" customHeight="1" x14ac:dyDescent="0.35">
      <c r="A37" s="74" t="s">
        <v>1833</v>
      </c>
      <c r="B37" s="71" t="s">
        <v>495</v>
      </c>
      <c r="C37" s="71" t="s">
        <v>1834</v>
      </c>
      <c r="D37" s="67">
        <v>7.6923076923076927E-2</v>
      </c>
      <c r="E37" s="68" t="s">
        <v>3717</v>
      </c>
      <c r="F37" s="136">
        <v>0.33333333333333331</v>
      </c>
      <c r="G37" s="68" t="s">
        <v>3670</v>
      </c>
      <c r="H37" s="68" t="s">
        <v>72</v>
      </c>
      <c r="I37" s="68" t="s">
        <v>3412</v>
      </c>
      <c r="J37" s="68" t="s">
        <v>3412</v>
      </c>
      <c r="K37" s="67">
        <v>0</v>
      </c>
      <c r="L37" s="68" t="s">
        <v>3688</v>
      </c>
      <c r="M37" s="68" t="s">
        <v>3412</v>
      </c>
      <c r="N37" s="68" t="s">
        <v>3412</v>
      </c>
      <c r="O37" s="68" t="s">
        <v>3412</v>
      </c>
      <c r="P37" s="68" t="s">
        <v>3412</v>
      </c>
      <c r="Q37" s="68" t="s">
        <v>3412</v>
      </c>
      <c r="R37" s="68" t="s">
        <v>3412</v>
      </c>
      <c r="S37" s="68" t="s">
        <v>3412</v>
      </c>
      <c r="T37" s="68" t="s">
        <v>3412</v>
      </c>
      <c r="U37" s="68" t="s">
        <v>3412</v>
      </c>
      <c r="V37" s="68" t="s">
        <v>3412</v>
      </c>
      <c r="X37" s="73"/>
      <c r="Y37" s="73"/>
      <c r="Z37" s="73"/>
      <c r="AA37" s="73"/>
      <c r="AB37" s="73"/>
      <c r="AC37" s="73"/>
      <c r="AD37" s="73"/>
      <c r="AE37" s="73"/>
      <c r="AF37" s="73"/>
      <c r="AG37" s="73"/>
      <c r="AH37" s="73"/>
      <c r="AI37" s="73"/>
      <c r="AJ37" s="73"/>
    </row>
    <row r="38" spans="1:36" ht="18" customHeight="1" x14ac:dyDescent="0.35">
      <c r="A38" s="74" t="s">
        <v>1835</v>
      </c>
      <c r="B38" s="71" t="s">
        <v>495</v>
      </c>
      <c r="C38" s="71" t="s">
        <v>1836</v>
      </c>
      <c r="D38" s="67">
        <v>0.14285714285714285</v>
      </c>
      <c r="E38" s="68" t="s">
        <v>3719</v>
      </c>
      <c r="F38" s="136">
        <v>0.33333333333333331</v>
      </c>
      <c r="G38" s="68" t="s">
        <v>3670</v>
      </c>
      <c r="H38" s="68" t="s">
        <v>72</v>
      </c>
      <c r="I38" s="68" t="s">
        <v>3412</v>
      </c>
      <c r="J38" s="68" t="s">
        <v>3412</v>
      </c>
      <c r="K38" s="67">
        <v>0</v>
      </c>
      <c r="L38" s="68" t="s">
        <v>3706</v>
      </c>
      <c r="M38" s="68" t="s">
        <v>3412</v>
      </c>
      <c r="N38" s="68" t="s">
        <v>457</v>
      </c>
      <c r="O38" s="68" t="s">
        <v>3412</v>
      </c>
      <c r="P38" s="68" t="s">
        <v>457</v>
      </c>
      <c r="Q38" s="68" t="s">
        <v>457</v>
      </c>
      <c r="R38" s="68" t="s">
        <v>3412</v>
      </c>
      <c r="S38" s="68" t="s">
        <v>457</v>
      </c>
      <c r="T38" s="68" t="s">
        <v>457</v>
      </c>
      <c r="U38" s="68" t="s">
        <v>457</v>
      </c>
      <c r="V38" s="68" t="s">
        <v>3412</v>
      </c>
      <c r="X38" s="73"/>
      <c r="Y38" s="73"/>
      <c r="Z38" s="73"/>
      <c r="AA38" s="73"/>
      <c r="AB38" s="73"/>
      <c r="AC38" s="73"/>
      <c r="AD38" s="73"/>
      <c r="AE38" s="73"/>
      <c r="AF38" s="73"/>
      <c r="AG38" s="73"/>
      <c r="AH38" s="73"/>
      <c r="AI38" s="73"/>
      <c r="AJ38" s="73"/>
    </row>
    <row r="39" spans="1:36" ht="18" customHeight="1" x14ac:dyDescent="0.35">
      <c r="A39" s="74" t="s">
        <v>1837</v>
      </c>
      <c r="B39" s="71" t="s">
        <v>495</v>
      </c>
      <c r="C39" s="71" t="s">
        <v>1838</v>
      </c>
      <c r="D39" s="67">
        <v>1</v>
      </c>
      <c r="E39" s="68" t="s">
        <v>3663</v>
      </c>
      <c r="F39" s="136">
        <v>1</v>
      </c>
      <c r="G39" s="68" t="s">
        <v>3663</v>
      </c>
      <c r="H39" s="68" t="s">
        <v>72</v>
      </c>
      <c r="I39" s="68" t="s">
        <v>72</v>
      </c>
      <c r="J39" s="68" t="s">
        <v>72</v>
      </c>
      <c r="K39" s="67" t="s">
        <v>457</v>
      </c>
      <c r="L39" s="68" t="s">
        <v>3730</v>
      </c>
      <c r="M39" s="68" t="s">
        <v>457</v>
      </c>
      <c r="N39" s="68" t="s">
        <v>457</v>
      </c>
      <c r="O39" s="68" t="s">
        <v>457</v>
      </c>
      <c r="P39" s="68" t="s">
        <v>457</v>
      </c>
      <c r="Q39" s="68" t="s">
        <v>457</v>
      </c>
      <c r="R39" s="68" t="s">
        <v>457</v>
      </c>
      <c r="S39" s="68" t="s">
        <v>457</v>
      </c>
      <c r="T39" s="68" t="s">
        <v>457</v>
      </c>
      <c r="U39" s="68" t="s">
        <v>457</v>
      </c>
      <c r="V39" s="68" t="s">
        <v>457</v>
      </c>
      <c r="X39" s="73"/>
      <c r="Y39" s="73"/>
      <c r="Z39" s="73"/>
      <c r="AA39" s="73"/>
      <c r="AB39" s="73"/>
      <c r="AC39" s="73"/>
      <c r="AD39" s="73"/>
      <c r="AE39" s="73"/>
      <c r="AF39" s="73"/>
      <c r="AG39" s="73"/>
      <c r="AH39" s="73"/>
      <c r="AI39" s="73"/>
      <c r="AJ39" s="73"/>
    </row>
    <row r="40" spans="1:36" ht="18" customHeight="1" x14ac:dyDescent="0.35">
      <c r="A40" s="74" t="s">
        <v>1839</v>
      </c>
      <c r="B40" s="71" t="s">
        <v>495</v>
      </c>
      <c r="C40" s="71" t="s">
        <v>1840</v>
      </c>
      <c r="D40" s="67">
        <v>0.14285714285714285</v>
      </c>
      <c r="E40" s="68" t="s">
        <v>3719</v>
      </c>
      <c r="F40" s="136">
        <v>0.33333333333333331</v>
      </c>
      <c r="G40" s="68" t="s">
        <v>3670</v>
      </c>
      <c r="H40" s="68" t="s">
        <v>72</v>
      </c>
      <c r="I40" s="68" t="s">
        <v>3412</v>
      </c>
      <c r="J40" s="68" t="s">
        <v>3412</v>
      </c>
      <c r="K40" s="67">
        <v>0</v>
      </c>
      <c r="L40" s="68" t="s">
        <v>3706</v>
      </c>
      <c r="M40" s="68" t="s">
        <v>3412</v>
      </c>
      <c r="N40" s="68" t="s">
        <v>457</v>
      </c>
      <c r="O40" s="68" t="s">
        <v>457</v>
      </c>
      <c r="P40" s="68" t="s">
        <v>457</v>
      </c>
      <c r="Q40" s="68" t="s">
        <v>457</v>
      </c>
      <c r="R40" s="68" t="s">
        <v>3412</v>
      </c>
      <c r="S40" s="68" t="s">
        <v>3412</v>
      </c>
      <c r="T40" s="68" t="s">
        <v>457</v>
      </c>
      <c r="U40" s="68" t="s">
        <v>457</v>
      </c>
      <c r="V40" s="68" t="s">
        <v>3412</v>
      </c>
      <c r="X40" s="73"/>
      <c r="Y40" s="73"/>
      <c r="Z40" s="73"/>
      <c r="AA40" s="73"/>
      <c r="AB40" s="73"/>
      <c r="AC40" s="73"/>
      <c r="AD40" s="73"/>
      <c r="AE40" s="73"/>
      <c r="AF40" s="73"/>
      <c r="AG40" s="73"/>
      <c r="AH40" s="73"/>
      <c r="AI40" s="73"/>
      <c r="AJ40" s="73"/>
    </row>
    <row r="41" spans="1:36" ht="18" customHeight="1" x14ac:dyDescent="0.35">
      <c r="A41" s="74" t="s">
        <v>1841</v>
      </c>
      <c r="B41" s="71" t="s">
        <v>495</v>
      </c>
      <c r="C41" s="71" t="s">
        <v>1842</v>
      </c>
      <c r="D41" s="67">
        <v>0.1</v>
      </c>
      <c r="E41" s="68" t="s">
        <v>3714</v>
      </c>
      <c r="F41" s="136">
        <v>0.33333333333333331</v>
      </c>
      <c r="G41" s="68" t="s">
        <v>3670</v>
      </c>
      <c r="H41" s="68" t="s">
        <v>72</v>
      </c>
      <c r="I41" s="68" t="s">
        <v>3412</v>
      </c>
      <c r="J41" s="68" t="s">
        <v>3412</v>
      </c>
      <c r="K41" s="67">
        <v>0</v>
      </c>
      <c r="L41" s="68" t="s">
        <v>3726</v>
      </c>
      <c r="M41" s="68" t="s">
        <v>3412</v>
      </c>
      <c r="N41" s="68" t="s">
        <v>3412</v>
      </c>
      <c r="O41" s="68" t="s">
        <v>457</v>
      </c>
      <c r="P41" s="68" t="s">
        <v>457</v>
      </c>
      <c r="Q41" s="68" t="s">
        <v>3412</v>
      </c>
      <c r="R41" s="68" t="s">
        <v>3412</v>
      </c>
      <c r="S41" s="68" t="s">
        <v>3412</v>
      </c>
      <c r="T41" s="68" t="s">
        <v>3412</v>
      </c>
      <c r="U41" s="68" t="s">
        <v>457</v>
      </c>
      <c r="V41" s="68" t="s">
        <v>3412</v>
      </c>
      <c r="X41" s="73"/>
      <c r="Y41" s="73"/>
      <c r="Z41" s="73"/>
      <c r="AA41" s="73"/>
      <c r="AB41" s="73"/>
      <c r="AC41" s="73"/>
      <c r="AD41" s="73"/>
      <c r="AE41" s="73"/>
      <c r="AF41" s="73"/>
      <c r="AG41" s="73"/>
      <c r="AH41" s="73"/>
      <c r="AI41" s="73"/>
      <c r="AJ41" s="73"/>
    </row>
    <row r="42" spans="1:36" ht="18" customHeight="1" x14ac:dyDescent="0.35">
      <c r="A42" s="74" t="s">
        <v>1843</v>
      </c>
      <c r="B42" s="71" t="s">
        <v>495</v>
      </c>
      <c r="C42" s="71" t="s">
        <v>1844</v>
      </c>
      <c r="D42" s="67">
        <v>0.83333333333333337</v>
      </c>
      <c r="E42" s="68" t="s">
        <v>3804</v>
      </c>
      <c r="F42" s="136">
        <v>1</v>
      </c>
      <c r="G42" s="68" t="s">
        <v>3663</v>
      </c>
      <c r="H42" s="68" t="s">
        <v>72</v>
      </c>
      <c r="I42" s="68" t="s">
        <v>72</v>
      </c>
      <c r="J42" s="68" t="s">
        <v>72</v>
      </c>
      <c r="K42" s="67">
        <v>0.66666666666666663</v>
      </c>
      <c r="L42" s="68" t="s">
        <v>3693</v>
      </c>
      <c r="M42" s="68" t="s">
        <v>72</v>
      </c>
      <c r="N42" s="68" t="s">
        <v>457</v>
      </c>
      <c r="O42" s="68" t="s">
        <v>457</v>
      </c>
      <c r="P42" s="68" t="s">
        <v>457</v>
      </c>
      <c r="Q42" s="68" t="s">
        <v>72</v>
      </c>
      <c r="R42" s="68" t="s">
        <v>457</v>
      </c>
      <c r="S42" s="68" t="s">
        <v>457</v>
      </c>
      <c r="T42" s="68" t="s">
        <v>457</v>
      </c>
      <c r="U42" s="68" t="s">
        <v>457</v>
      </c>
      <c r="V42" s="68" t="s">
        <v>3412</v>
      </c>
      <c r="X42" s="73"/>
      <c r="Y42" s="73"/>
      <c r="Z42" s="73"/>
      <c r="AA42" s="73"/>
      <c r="AB42" s="73"/>
      <c r="AC42" s="73"/>
      <c r="AD42" s="73"/>
      <c r="AE42" s="73"/>
      <c r="AF42" s="73"/>
      <c r="AG42" s="73"/>
      <c r="AH42" s="73"/>
      <c r="AI42" s="73"/>
      <c r="AJ42" s="73"/>
    </row>
    <row r="43" spans="1:36" ht="18" customHeight="1" x14ac:dyDescent="0.35">
      <c r="A43" s="74" t="s">
        <v>1845</v>
      </c>
      <c r="B43" s="71" t="s">
        <v>495</v>
      </c>
      <c r="C43" s="71" t="s">
        <v>1846</v>
      </c>
      <c r="D43" s="67">
        <v>9.0909090909090912E-2</v>
      </c>
      <c r="E43" s="68" t="s">
        <v>3762</v>
      </c>
      <c r="F43" s="136">
        <v>0.33333333333333331</v>
      </c>
      <c r="G43" s="68" t="s">
        <v>3670</v>
      </c>
      <c r="H43" s="68" t="s">
        <v>72</v>
      </c>
      <c r="I43" s="68" t="s">
        <v>3412</v>
      </c>
      <c r="J43" s="68" t="s">
        <v>3412</v>
      </c>
      <c r="K43" s="67">
        <v>0</v>
      </c>
      <c r="L43" s="68" t="s">
        <v>3679</v>
      </c>
      <c r="M43" s="68" t="s">
        <v>3412</v>
      </c>
      <c r="N43" s="68" t="s">
        <v>3412</v>
      </c>
      <c r="O43" s="68" t="s">
        <v>3412</v>
      </c>
      <c r="P43" s="68" t="s">
        <v>457</v>
      </c>
      <c r="Q43" s="68" t="s">
        <v>3412</v>
      </c>
      <c r="R43" s="68" t="s">
        <v>3412</v>
      </c>
      <c r="S43" s="68" t="s">
        <v>3412</v>
      </c>
      <c r="T43" s="68" t="s">
        <v>3412</v>
      </c>
      <c r="U43" s="68" t="s">
        <v>457</v>
      </c>
      <c r="V43" s="68" t="s">
        <v>3412</v>
      </c>
      <c r="X43" s="73"/>
      <c r="Y43" s="73"/>
      <c r="Z43" s="73"/>
      <c r="AA43" s="73"/>
      <c r="AB43" s="73"/>
      <c r="AC43" s="73"/>
      <c r="AD43" s="73"/>
      <c r="AE43" s="73"/>
      <c r="AF43" s="73"/>
      <c r="AG43" s="73"/>
      <c r="AH43" s="73"/>
      <c r="AI43" s="73"/>
      <c r="AJ43" s="73"/>
    </row>
    <row r="44" spans="1:36" ht="18" customHeight="1" x14ac:dyDescent="0.35">
      <c r="A44" s="74" t="s">
        <v>1847</v>
      </c>
      <c r="B44" s="71" t="s">
        <v>495</v>
      </c>
      <c r="C44" s="71" t="s">
        <v>1848</v>
      </c>
      <c r="D44" s="67">
        <v>7.6923076923076927E-2</v>
      </c>
      <c r="E44" s="68" t="s">
        <v>3717</v>
      </c>
      <c r="F44" s="136">
        <v>0.33333333333333331</v>
      </c>
      <c r="G44" s="68" t="s">
        <v>3670</v>
      </c>
      <c r="H44" s="68" t="s">
        <v>72</v>
      </c>
      <c r="I44" s="68" t="s">
        <v>3412</v>
      </c>
      <c r="J44" s="68" t="s">
        <v>3412</v>
      </c>
      <c r="K44" s="67">
        <v>0</v>
      </c>
      <c r="L44" s="68" t="s">
        <v>3688</v>
      </c>
      <c r="M44" s="68" t="s">
        <v>3412</v>
      </c>
      <c r="N44" s="68" t="s">
        <v>3412</v>
      </c>
      <c r="O44" s="68" t="s">
        <v>3412</v>
      </c>
      <c r="P44" s="68" t="s">
        <v>3412</v>
      </c>
      <c r="Q44" s="68" t="s">
        <v>3412</v>
      </c>
      <c r="R44" s="68" t="s">
        <v>3412</v>
      </c>
      <c r="S44" s="68" t="s">
        <v>3412</v>
      </c>
      <c r="T44" s="68" t="s">
        <v>3412</v>
      </c>
      <c r="U44" s="68" t="s">
        <v>3412</v>
      </c>
      <c r="V44" s="68" t="s">
        <v>3412</v>
      </c>
      <c r="X44" s="73"/>
      <c r="Y44" s="73"/>
      <c r="Z44" s="73"/>
      <c r="AA44" s="73"/>
      <c r="AB44" s="73"/>
      <c r="AC44" s="73"/>
      <c r="AD44" s="73"/>
      <c r="AE44" s="73"/>
      <c r="AF44" s="73"/>
      <c r="AG44" s="73"/>
      <c r="AH44" s="73"/>
      <c r="AI44" s="73"/>
      <c r="AJ44" s="73"/>
    </row>
    <row r="45" spans="1:36" ht="18" customHeight="1" x14ac:dyDescent="0.35">
      <c r="A45" s="74" t="s">
        <v>1849</v>
      </c>
      <c r="B45" s="71" t="s">
        <v>495</v>
      </c>
      <c r="C45" s="71" t="s">
        <v>1850</v>
      </c>
      <c r="D45" s="67">
        <v>7.6923076923076927E-2</v>
      </c>
      <c r="E45" s="68" t="s">
        <v>3717</v>
      </c>
      <c r="F45" s="136">
        <v>0.33333333333333331</v>
      </c>
      <c r="G45" s="68" t="s">
        <v>3670</v>
      </c>
      <c r="H45" s="68" t="s">
        <v>72</v>
      </c>
      <c r="I45" s="68" t="s">
        <v>3412</v>
      </c>
      <c r="J45" s="68" t="s">
        <v>3412</v>
      </c>
      <c r="K45" s="67">
        <v>0</v>
      </c>
      <c r="L45" s="68" t="s">
        <v>3688</v>
      </c>
      <c r="M45" s="68" t="s">
        <v>3412</v>
      </c>
      <c r="N45" s="68" t="s">
        <v>3412</v>
      </c>
      <c r="O45" s="68" t="s">
        <v>3412</v>
      </c>
      <c r="P45" s="68" t="s">
        <v>3412</v>
      </c>
      <c r="Q45" s="68" t="s">
        <v>3412</v>
      </c>
      <c r="R45" s="68" t="s">
        <v>3412</v>
      </c>
      <c r="S45" s="68" t="s">
        <v>3412</v>
      </c>
      <c r="T45" s="68" t="s">
        <v>3412</v>
      </c>
      <c r="U45" s="68" t="s">
        <v>3412</v>
      </c>
      <c r="V45" s="68" t="s">
        <v>3412</v>
      </c>
      <c r="X45" s="73"/>
      <c r="Y45" s="73"/>
      <c r="Z45" s="73"/>
      <c r="AA45" s="73"/>
      <c r="AB45" s="73"/>
      <c r="AC45" s="73"/>
      <c r="AD45" s="73"/>
      <c r="AE45" s="73"/>
      <c r="AF45" s="73"/>
      <c r="AG45" s="73"/>
      <c r="AH45" s="73"/>
      <c r="AI45" s="73"/>
      <c r="AJ45" s="73"/>
    </row>
    <row r="46" spans="1:36" ht="18" customHeight="1" x14ac:dyDescent="0.35">
      <c r="A46" s="74" t="s">
        <v>1851</v>
      </c>
      <c r="B46" s="71" t="s">
        <v>495</v>
      </c>
      <c r="C46" s="71" t="s">
        <v>1852</v>
      </c>
      <c r="D46" s="67">
        <v>7.6923076923076927E-2</v>
      </c>
      <c r="E46" s="68" t="s">
        <v>3717</v>
      </c>
      <c r="F46" s="136">
        <v>0.33333333333333331</v>
      </c>
      <c r="G46" s="68" t="s">
        <v>3670</v>
      </c>
      <c r="H46" s="68" t="s">
        <v>72</v>
      </c>
      <c r="I46" s="68" t="s">
        <v>3412</v>
      </c>
      <c r="J46" s="68" t="s">
        <v>3412</v>
      </c>
      <c r="K46" s="67">
        <v>0</v>
      </c>
      <c r="L46" s="68" t="s">
        <v>3688</v>
      </c>
      <c r="M46" s="68" t="s">
        <v>3412</v>
      </c>
      <c r="N46" s="68" t="s">
        <v>3412</v>
      </c>
      <c r="O46" s="68" t="s">
        <v>3412</v>
      </c>
      <c r="P46" s="68" t="s">
        <v>3412</v>
      </c>
      <c r="Q46" s="68" t="s">
        <v>3412</v>
      </c>
      <c r="R46" s="68" t="s">
        <v>3412</v>
      </c>
      <c r="S46" s="68" t="s">
        <v>3412</v>
      </c>
      <c r="T46" s="68" t="s">
        <v>3412</v>
      </c>
      <c r="U46" s="68" t="s">
        <v>3412</v>
      </c>
      <c r="V46" s="68" t="s">
        <v>3412</v>
      </c>
      <c r="X46" s="73"/>
      <c r="Y46" s="73"/>
      <c r="Z46" s="73"/>
      <c r="AA46" s="73"/>
      <c r="AB46" s="73"/>
      <c r="AC46" s="73"/>
      <c r="AD46" s="73"/>
      <c r="AE46" s="73"/>
      <c r="AF46" s="73"/>
      <c r="AG46" s="73"/>
      <c r="AH46" s="73"/>
      <c r="AI46" s="73"/>
      <c r="AJ46" s="73"/>
    </row>
    <row r="47" spans="1:36" ht="18" customHeight="1" x14ac:dyDescent="0.35">
      <c r="A47" s="74" t="s">
        <v>1853</v>
      </c>
      <c r="B47" s="71" t="s">
        <v>495</v>
      </c>
      <c r="C47" s="71" t="s">
        <v>1854</v>
      </c>
      <c r="D47" s="67">
        <v>0.42857142857142855</v>
      </c>
      <c r="E47" s="68" t="s">
        <v>3705</v>
      </c>
      <c r="F47" s="136">
        <v>1</v>
      </c>
      <c r="G47" s="68" t="s">
        <v>3663</v>
      </c>
      <c r="H47" s="68" t="s">
        <v>72</v>
      </c>
      <c r="I47" s="68" t="s">
        <v>72</v>
      </c>
      <c r="J47" s="68" t="s">
        <v>72</v>
      </c>
      <c r="K47" s="67">
        <v>0</v>
      </c>
      <c r="L47" s="68" t="s">
        <v>3706</v>
      </c>
      <c r="M47" s="68" t="s">
        <v>3412</v>
      </c>
      <c r="N47" s="68" t="s">
        <v>457</v>
      </c>
      <c r="O47" s="68" t="s">
        <v>3412</v>
      </c>
      <c r="P47" s="68" t="s">
        <v>457</v>
      </c>
      <c r="Q47" s="68" t="s">
        <v>3412</v>
      </c>
      <c r="R47" s="68" t="s">
        <v>3412</v>
      </c>
      <c r="S47" s="68" t="s">
        <v>457</v>
      </c>
      <c r="T47" s="68" t="s">
        <v>457</v>
      </c>
      <c r="U47" s="68" t="s">
        <v>457</v>
      </c>
      <c r="V47" s="68" t="s">
        <v>457</v>
      </c>
      <c r="X47" s="73"/>
      <c r="Y47" s="73"/>
      <c r="Z47" s="73"/>
      <c r="AA47" s="73"/>
      <c r="AB47" s="73"/>
      <c r="AC47" s="73"/>
      <c r="AD47" s="73"/>
      <c r="AE47" s="73"/>
      <c r="AF47" s="73"/>
      <c r="AG47" s="73"/>
      <c r="AH47" s="73"/>
      <c r="AI47" s="73"/>
      <c r="AJ47" s="73"/>
    </row>
    <row r="48" spans="1:36" ht="18" customHeight="1" x14ac:dyDescent="0.35">
      <c r="A48" s="74" t="s">
        <v>1855</v>
      </c>
      <c r="B48" s="71" t="s">
        <v>495</v>
      </c>
      <c r="C48" s="71" t="s">
        <v>1856</v>
      </c>
      <c r="D48" s="67">
        <v>9.0909090909090912E-2</v>
      </c>
      <c r="E48" s="68" t="s">
        <v>3762</v>
      </c>
      <c r="F48" s="136">
        <v>0.33333333333333331</v>
      </c>
      <c r="G48" s="68" t="s">
        <v>3670</v>
      </c>
      <c r="H48" s="68" t="s">
        <v>72</v>
      </c>
      <c r="I48" s="68" t="s">
        <v>3412</v>
      </c>
      <c r="J48" s="68" t="s">
        <v>3412</v>
      </c>
      <c r="K48" s="67">
        <v>0</v>
      </c>
      <c r="L48" s="68" t="s">
        <v>3679</v>
      </c>
      <c r="M48" s="68" t="s">
        <v>3412</v>
      </c>
      <c r="N48" s="68" t="s">
        <v>457</v>
      </c>
      <c r="O48" s="68" t="s">
        <v>3412</v>
      </c>
      <c r="P48" s="68" t="s">
        <v>3412</v>
      </c>
      <c r="Q48" s="68" t="s">
        <v>3412</v>
      </c>
      <c r="R48" s="68" t="s">
        <v>3412</v>
      </c>
      <c r="S48" s="68" t="s">
        <v>3412</v>
      </c>
      <c r="T48" s="68" t="s">
        <v>3412</v>
      </c>
      <c r="U48" s="68" t="s">
        <v>457</v>
      </c>
      <c r="V48" s="68" t="s">
        <v>3412</v>
      </c>
      <c r="X48" s="73"/>
      <c r="Y48" s="73"/>
      <c r="Z48" s="73"/>
      <c r="AA48" s="73"/>
      <c r="AB48" s="73"/>
      <c r="AC48" s="73"/>
      <c r="AD48" s="73"/>
      <c r="AE48" s="73"/>
      <c r="AF48" s="73"/>
      <c r="AG48" s="73"/>
      <c r="AH48" s="73"/>
      <c r="AI48" s="73"/>
      <c r="AJ48" s="73"/>
    </row>
    <row r="49" spans="1:36" ht="18" customHeight="1" x14ac:dyDescent="0.35">
      <c r="A49" s="74" t="s">
        <v>1857</v>
      </c>
      <c r="B49" s="71" t="s">
        <v>495</v>
      </c>
      <c r="C49" s="71" t="s">
        <v>1858</v>
      </c>
      <c r="D49" s="67">
        <v>0.16666666666666666</v>
      </c>
      <c r="E49" s="68" t="s">
        <v>3725</v>
      </c>
      <c r="F49" s="136">
        <v>0.33333333333333331</v>
      </c>
      <c r="G49" s="68" t="s">
        <v>3670</v>
      </c>
      <c r="H49" s="68" t="s">
        <v>72</v>
      </c>
      <c r="I49" s="68" t="s">
        <v>3412</v>
      </c>
      <c r="J49" s="68" t="s">
        <v>3412</v>
      </c>
      <c r="K49" s="67">
        <v>0</v>
      </c>
      <c r="L49" s="68" t="s">
        <v>3685</v>
      </c>
      <c r="M49" s="68" t="s">
        <v>457</v>
      </c>
      <c r="N49" s="68" t="s">
        <v>457</v>
      </c>
      <c r="O49" s="68" t="s">
        <v>3412</v>
      </c>
      <c r="P49" s="68" t="s">
        <v>457</v>
      </c>
      <c r="Q49" s="68" t="s">
        <v>457</v>
      </c>
      <c r="R49" s="68" t="s">
        <v>3412</v>
      </c>
      <c r="S49" s="68" t="s">
        <v>457</v>
      </c>
      <c r="T49" s="68" t="s">
        <v>457</v>
      </c>
      <c r="U49" s="68" t="s">
        <v>457</v>
      </c>
      <c r="V49" s="68" t="s">
        <v>3412</v>
      </c>
      <c r="X49" s="73"/>
      <c r="Y49" s="73"/>
      <c r="Z49" s="73"/>
      <c r="AA49" s="73"/>
      <c r="AB49" s="73"/>
      <c r="AC49" s="73"/>
      <c r="AD49" s="73"/>
      <c r="AE49" s="73"/>
      <c r="AF49" s="73"/>
      <c r="AG49" s="73"/>
      <c r="AH49" s="73"/>
      <c r="AI49" s="73"/>
      <c r="AJ49" s="73"/>
    </row>
    <row r="50" spans="1:36" ht="18" customHeight="1" x14ac:dyDescent="0.35">
      <c r="A50" s="74" t="s">
        <v>1859</v>
      </c>
      <c r="B50" s="71" t="s">
        <v>495</v>
      </c>
      <c r="C50" s="71" t="s">
        <v>1860</v>
      </c>
      <c r="D50" s="67">
        <v>0.22222222222222221</v>
      </c>
      <c r="E50" s="68" t="s">
        <v>3776</v>
      </c>
      <c r="F50" s="136">
        <v>0.33333333333333331</v>
      </c>
      <c r="G50" s="68" t="s">
        <v>3670</v>
      </c>
      <c r="H50" s="68" t="s">
        <v>72</v>
      </c>
      <c r="I50" s="68" t="s">
        <v>3412</v>
      </c>
      <c r="J50" s="68" t="s">
        <v>3412</v>
      </c>
      <c r="K50" s="67">
        <v>0.16666666666666666</v>
      </c>
      <c r="L50" s="68" t="s">
        <v>3725</v>
      </c>
      <c r="M50" s="68" t="s">
        <v>72</v>
      </c>
      <c r="N50" s="68" t="s">
        <v>457</v>
      </c>
      <c r="O50" s="68" t="s">
        <v>3412</v>
      </c>
      <c r="P50" s="68" t="s">
        <v>457</v>
      </c>
      <c r="Q50" s="68" t="s">
        <v>3412</v>
      </c>
      <c r="R50" s="68" t="s">
        <v>3412</v>
      </c>
      <c r="S50" s="68" t="s">
        <v>457</v>
      </c>
      <c r="T50" s="68" t="s">
        <v>3412</v>
      </c>
      <c r="U50" s="68" t="s">
        <v>457</v>
      </c>
      <c r="V50" s="68" t="s">
        <v>3412</v>
      </c>
      <c r="X50" s="73"/>
      <c r="Y50" s="73"/>
      <c r="Z50" s="73"/>
      <c r="AA50" s="73"/>
      <c r="AB50" s="73"/>
      <c r="AC50" s="73"/>
      <c r="AD50" s="73"/>
      <c r="AE50" s="73"/>
      <c r="AF50" s="73"/>
      <c r="AG50" s="73"/>
      <c r="AH50" s="73"/>
      <c r="AI50" s="73"/>
      <c r="AJ50" s="73"/>
    </row>
    <row r="51" spans="1:36" ht="18" customHeight="1" x14ac:dyDescent="0.35">
      <c r="A51" s="74" t="s">
        <v>1861</v>
      </c>
      <c r="B51" s="71" t="s">
        <v>495</v>
      </c>
      <c r="C51" s="71" t="s">
        <v>1862</v>
      </c>
      <c r="D51" s="67">
        <v>0.2</v>
      </c>
      <c r="E51" s="68" t="s">
        <v>3729</v>
      </c>
      <c r="F51" s="136">
        <v>0.33333333333333331</v>
      </c>
      <c r="G51" s="68" t="s">
        <v>3670</v>
      </c>
      <c r="H51" s="68" t="s">
        <v>72</v>
      </c>
      <c r="I51" s="68" t="s">
        <v>3412</v>
      </c>
      <c r="J51" s="68" t="s">
        <v>3412</v>
      </c>
      <c r="K51" s="67">
        <v>0</v>
      </c>
      <c r="L51" s="68" t="s">
        <v>3710</v>
      </c>
      <c r="M51" s="68" t="s">
        <v>3412</v>
      </c>
      <c r="N51" s="68" t="s">
        <v>457</v>
      </c>
      <c r="O51" s="68" t="s">
        <v>457</v>
      </c>
      <c r="P51" s="68" t="s">
        <v>457</v>
      </c>
      <c r="Q51" s="68" t="s">
        <v>457</v>
      </c>
      <c r="R51" s="68" t="s">
        <v>457</v>
      </c>
      <c r="S51" s="68" t="s">
        <v>457</v>
      </c>
      <c r="T51" s="68" t="s">
        <v>457</v>
      </c>
      <c r="U51" s="68" t="s">
        <v>457</v>
      </c>
      <c r="V51" s="68" t="s">
        <v>3412</v>
      </c>
      <c r="X51" s="73"/>
      <c r="Y51" s="73"/>
      <c r="Z51" s="73"/>
      <c r="AA51" s="73"/>
      <c r="AB51" s="73"/>
      <c r="AC51" s="73"/>
      <c r="AD51" s="73"/>
      <c r="AE51" s="73"/>
      <c r="AF51" s="73"/>
      <c r="AG51" s="73"/>
      <c r="AH51" s="73"/>
      <c r="AI51" s="73"/>
      <c r="AJ51" s="73"/>
    </row>
    <row r="52" spans="1:36" ht="18" customHeight="1" x14ac:dyDescent="0.35">
      <c r="A52" s="74" t="s">
        <v>1863</v>
      </c>
      <c r="B52" s="71" t="s">
        <v>495</v>
      </c>
      <c r="C52" s="71" t="s">
        <v>1864</v>
      </c>
      <c r="D52" s="67">
        <v>0</v>
      </c>
      <c r="E52" s="68" t="s">
        <v>3690</v>
      </c>
      <c r="F52" s="136">
        <v>0</v>
      </c>
      <c r="G52" s="68" t="s">
        <v>3685</v>
      </c>
      <c r="H52" s="68" t="s">
        <v>3412</v>
      </c>
      <c r="I52" s="68" t="s">
        <v>3412</v>
      </c>
      <c r="J52" s="68" t="s">
        <v>3412</v>
      </c>
      <c r="K52" s="67">
        <v>0</v>
      </c>
      <c r="L52" s="68" t="s">
        <v>3710</v>
      </c>
      <c r="M52" s="68" t="s">
        <v>3412</v>
      </c>
      <c r="N52" s="68" t="s">
        <v>457</v>
      </c>
      <c r="O52" s="68" t="s">
        <v>3412</v>
      </c>
      <c r="P52" s="68" t="s">
        <v>457</v>
      </c>
      <c r="Q52" s="68" t="s">
        <v>457</v>
      </c>
      <c r="R52" s="68" t="s">
        <v>457</v>
      </c>
      <c r="S52" s="68" t="s">
        <v>457</v>
      </c>
      <c r="T52" s="68" t="s">
        <v>457</v>
      </c>
      <c r="U52" s="68" t="s">
        <v>457</v>
      </c>
      <c r="V52" s="68" t="s">
        <v>457</v>
      </c>
      <c r="X52" s="73"/>
      <c r="Y52" s="73"/>
      <c r="Z52" s="73"/>
      <c r="AA52" s="73"/>
      <c r="AB52" s="73"/>
      <c r="AC52" s="73"/>
      <c r="AD52" s="73"/>
      <c r="AE52" s="73"/>
      <c r="AF52" s="73"/>
      <c r="AG52" s="73"/>
      <c r="AH52" s="73"/>
      <c r="AI52" s="73"/>
      <c r="AJ52" s="73"/>
    </row>
    <row r="53" spans="1:36" ht="18" customHeight="1" x14ac:dyDescent="0.35">
      <c r="A53" s="74" t="s">
        <v>1865</v>
      </c>
      <c r="B53" s="71" t="s">
        <v>495</v>
      </c>
      <c r="C53" s="71" t="s">
        <v>1866</v>
      </c>
      <c r="D53" s="67">
        <v>0.2</v>
      </c>
      <c r="E53" s="68" t="s">
        <v>3729</v>
      </c>
      <c r="F53" s="136">
        <v>0.33333333333333331</v>
      </c>
      <c r="G53" s="68" t="s">
        <v>3670</v>
      </c>
      <c r="H53" s="68" t="s">
        <v>72</v>
      </c>
      <c r="I53" s="68" t="s">
        <v>3412</v>
      </c>
      <c r="J53" s="68" t="s">
        <v>3412</v>
      </c>
      <c r="K53" s="67">
        <v>0</v>
      </c>
      <c r="L53" s="68" t="s">
        <v>3710</v>
      </c>
      <c r="M53" s="68" t="s">
        <v>3412</v>
      </c>
      <c r="N53" s="68" t="s">
        <v>457</v>
      </c>
      <c r="O53" s="68" t="s">
        <v>457</v>
      </c>
      <c r="P53" s="68" t="s">
        <v>457</v>
      </c>
      <c r="Q53" s="68" t="s">
        <v>457</v>
      </c>
      <c r="R53" s="68" t="s">
        <v>457</v>
      </c>
      <c r="S53" s="68" t="s">
        <v>457</v>
      </c>
      <c r="T53" s="68" t="s">
        <v>457</v>
      </c>
      <c r="U53" s="68" t="s">
        <v>457</v>
      </c>
      <c r="V53" s="68" t="s">
        <v>3412</v>
      </c>
      <c r="X53" s="73"/>
      <c r="Y53" s="73"/>
      <c r="Z53" s="73"/>
      <c r="AA53" s="73"/>
      <c r="AB53" s="73"/>
      <c r="AC53" s="73"/>
      <c r="AD53" s="73"/>
      <c r="AE53" s="73"/>
      <c r="AF53" s="73"/>
      <c r="AG53" s="73"/>
      <c r="AH53" s="73"/>
      <c r="AI53" s="73"/>
      <c r="AJ53" s="73"/>
    </row>
    <row r="54" spans="1:36" ht="18" customHeight="1" x14ac:dyDescent="0.35">
      <c r="A54" s="74" t="s">
        <v>1867</v>
      </c>
      <c r="B54" s="71" t="s">
        <v>495</v>
      </c>
      <c r="C54" s="71" t="s">
        <v>1868</v>
      </c>
      <c r="D54" s="67">
        <v>0</v>
      </c>
      <c r="E54" s="68" t="s">
        <v>3690</v>
      </c>
      <c r="F54" s="136">
        <v>0</v>
      </c>
      <c r="G54" s="68" t="s">
        <v>3685</v>
      </c>
      <c r="H54" s="68" t="s">
        <v>3412</v>
      </c>
      <c r="I54" s="68" t="s">
        <v>3412</v>
      </c>
      <c r="J54" s="68" t="s">
        <v>3412</v>
      </c>
      <c r="K54" s="67">
        <v>0</v>
      </c>
      <c r="L54" s="68" t="s">
        <v>3710</v>
      </c>
      <c r="M54" s="68" t="s">
        <v>3412</v>
      </c>
      <c r="N54" s="68" t="s">
        <v>457</v>
      </c>
      <c r="O54" s="68" t="s">
        <v>457</v>
      </c>
      <c r="P54" s="68" t="s">
        <v>457</v>
      </c>
      <c r="Q54" s="68" t="s">
        <v>3412</v>
      </c>
      <c r="R54" s="68" t="s">
        <v>457</v>
      </c>
      <c r="S54" s="68" t="s">
        <v>457</v>
      </c>
      <c r="T54" s="68" t="s">
        <v>457</v>
      </c>
      <c r="U54" s="68" t="s">
        <v>457</v>
      </c>
      <c r="V54" s="68" t="s">
        <v>457</v>
      </c>
      <c r="X54" s="73"/>
      <c r="Y54" s="73"/>
      <c r="Z54" s="73"/>
      <c r="AA54" s="73"/>
      <c r="AB54" s="73"/>
      <c r="AC54" s="73"/>
      <c r="AD54" s="73"/>
      <c r="AE54" s="73"/>
      <c r="AF54" s="73"/>
      <c r="AG54" s="73"/>
      <c r="AH54" s="73"/>
      <c r="AI54" s="73"/>
      <c r="AJ54" s="73"/>
    </row>
    <row r="55" spans="1:36" ht="18" customHeight="1" x14ac:dyDescent="0.35">
      <c r="A55" s="74" t="s">
        <v>1869</v>
      </c>
      <c r="B55" s="71" t="s">
        <v>495</v>
      </c>
      <c r="C55" s="71" t="s">
        <v>1870</v>
      </c>
      <c r="D55" s="67">
        <v>0</v>
      </c>
      <c r="E55" s="68" t="s">
        <v>3718</v>
      </c>
      <c r="F55" s="136">
        <v>0</v>
      </c>
      <c r="G55" s="68" t="s">
        <v>3685</v>
      </c>
      <c r="H55" s="68" t="s">
        <v>3412</v>
      </c>
      <c r="I55" s="68" t="s">
        <v>3412</v>
      </c>
      <c r="J55" s="68" t="s">
        <v>3412</v>
      </c>
      <c r="K55" s="67">
        <v>0</v>
      </c>
      <c r="L55" s="68" t="s">
        <v>3688</v>
      </c>
      <c r="M55" s="68" t="s">
        <v>3412</v>
      </c>
      <c r="N55" s="68" t="s">
        <v>3412</v>
      </c>
      <c r="O55" s="68" t="s">
        <v>3412</v>
      </c>
      <c r="P55" s="68" t="s">
        <v>3412</v>
      </c>
      <c r="Q55" s="68" t="s">
        <v>3412</v>
      </c>
      <c r="R55" s="68" t="s">
        <v>3412</v>
      </c>
      <c r="S55" s="68" t="s">
        <v>3412</v>
      </c>
      <c r="T55" s="68" t="s">
        <v>3412</v>
      </c>
      <c r="U55" s="68" t="s">
        <v>3412</v>
      </c>
      <c r="V55" s="68" t="s">
        <v>3412</v>
      </c>
      <c r="X55" s="73"/>
      <c r="Y55" s="73"/>
      <c r="Z55" s="73"/>
      <c r="AA55" s="73"/>
      <c r="AB55" s="73"/>
      <c r="AC55" s="73"/>
      <c r="AD55" s="73"/>
      <c r="AE55" s="73"/>
      <c r="AF55" s="73"/>
      <c r="AG55" s="73"/>
      <c r="AH55" s="73"/>
      <c r="AI55" s="73"/>
      <c r="AJ55" s="73"/>
    </row>
    <row r="56" spans="1:36" ht="18" customHeight="1" x14ac:dyDescent="0.35">
      <c r="A56" s="74" t="s">
        <v>1871</v>
      </c>
      <c r="B56" s="71" t="s">
        <v>495</v>
      </c>
      <c r="C56" s="71" t="s">
        <v>1872</v>
      </c>
      <c r="D56" s="67">
        <v>0</v>
      </c>
      <c r="E56" s="68" t="s">
        <v>3706</v>
      </c>
      <c r="F56" s="136">
        <v>0</v>
      </c>
      <c r="G56" s="68" t="s">
        <v>3685</v>
      </c>
      <c r="H56" s="68" t="s">
        <v>3412</v>
      </c>
      <c r="I56" s="68" t="s">
        <v>3412</v>
      </c>
      <c r="J56" s="68" t="s">
        <v>3412</v>
      </c>
      <c r="K56" s="67">
        <v>0</v>
      </c>
      <c r="L56" s="68" t="s">
        <v>3722</v>
      </c>
      <c r="M56" s="68" t="s">
        <v>457</v>
      </c>
      <c r="N56" s="68" t="s">
        <v>457</v>
      </c>
      <c r="O56" s="68" t="s">
        <v>457</v>
      </c>
      <c r="P56" s="68" t="s">
        <v>457</v>
      </c>
      <c r="Q56" s="68" t="s">
        <v>3412</v>
      </c>
      <c r="R56" s="68" t="s">
        <v>457</v>
      </c>
      <c r="S56" s="68" t="s">
        <v>457</v>
      </c>
      <c r="T56" s="68" t="s">
        <v>457</v>
      </c>
      <c r="U56" s="68" t="s">
        <v>457</v>
      </c>
      <c r="V56" s="68" t="s">
        <v>457</v>
      </c>
      <c r="X56" s="73"/>
      <c r="Y56" s="73"/>
      <c r="Z56" s="73"/>
      <c r="AA56" s="73"/>
      <c r="AB56" s="73"/>
      <c r="AC56" s="73"/>
      <c r="AD56" s="73"/>
      <c r="AE56" s="73"/>
      <c r="AF56" s="73"/>
      <c r="AG56" s="73"/>
      <c r="AH56" s="73"/>
      <c r="AI56" s="73"/>
      <c r="AJ56" s="73"/>
    </row>
    <row r="57" spans="1:36" ht="18" customHeight="1" x14ac:dyDescent="0.35">
      <c r="A57" s="74" t="s">
        <v>1873</v>
      </c>
      <c r="B57" s="71" t="s">
        <v>495</v>
      </c>
      <c r="C57" s="71" t="s">
        <v>1874</v>
      </c>
      <c r="D57" s="67">
        <v>1</v>
      </c>
      <c r="E57" s="68" t="s">
        <v>3723</v>
      </c>
      <c r="F57" s="136">
        <v>1</v>
      </c>
      <c r="G57" s="68" t="s">
        <v>3663</v>
      </c>
      <c r="H57" s="68" t="s">
        <v>72</v>
      </c>
      <c r="I57" s="68" t="s">
        <v>72</v>
      </c>
      <c r="J57" s="68" t="s">
        <v>72</v>
      </c>
      <c r="K57" s="67">
        <v>1</v>
      </c>
      <c r="L57" s="68" t="s">
        <v>3663</v>
      </c>
      <c r="M57" s="68" t="s">
        <v>72</v>
      </c>
      <c r="N57" s="68" t="s">
        <v>457</v>
      </c>
      <c r="O57" s="68" t="s">
        <v>72</v>
      </c>
      <c r="P57" s="68" t="s">
        <v>457</v>
      </c>
      <c r="Q57" s="68" t="s">
        <v>457</v>
      </c>
      <c r="R57" s="68" t="s">
        <v>457</v>
      </c>
      <c r="S57" s="68" t="s">
        <v>457</v>
      </c>
      <c r="T57" s="68" t="s">
        <v>457</v>
      </c>
      <c r="U57" s="68" t="s">
        <v>457</v>
      </c>
      <c r="V57" s="68" t="s">
        <v>72</v>
      </c>
      <c r="X57" s="73"/>
      <c r="Y57" s="73"/>
      <c r="Z57" s="73"/>
      <c r="AA57" s="73"/>
      <c r="AB57" s="73"/>
      <c r="AC57" s="73"/>
      <c r="AD57" s="73"/>
      <c r="AE57" s="73"/>
      <c r="AF57" s="73"/>
      <c r="AG57" s="73"/>
      <c r="AH57" s="73"/>
      <c r="AI57" s="73"/>
      <c r="AJ57" s="73"/>
    </row>
    <row r="58" spans="1:36" ht="18" customHeight="1" x14ac:dyDescent="0.35">
      <c r="A58" s="74" t="s">
        <v>1875</v>
      </c>
      <c r="B58" s="71" t="s">
        <v>495</v>
      </c>
      <c r="C58" s="71" t="s">
        <v>1876</v>
      </c>
      <c r="D58" s="67">
        <v>1</v>
      </c>
      <c r="E58" s="68" t="s">
        <v>3663</v>
      </c>
      <c r="F58" s="136">
        <v>1</v>
      </c>
      <c r="G58" s="68" t="s">
        <v>3663</v>
      </c>
      <c r="H58" s="68" t="s">
        <v>72</v>
      </c>
      <c r="I58" s="68" t="s">
        <v>72</v>
      </c>
      <c r="J58" s="68" t="s">
        <v>72</v>
      </c>
      <c r="K58" s="67" t="s">
        <v>457</v>
      </c>
      <c r="L58" s="68" t="s">
        <v>3730</v>
      </c>
      <c r="M58" s="68" t="s">
        <v>457</v>
      </c>
      <c r="N58" s="68" t="s">
        <v>457</v>
      </c>
      <c r="O58" s="68" t="s">
        <v>457</v>
      </c>
      <c r="P58" s="68" t="s">
        <v>457</v>
      </c>
      <c r="Q58" s="68" t="s">
        <v>457</v>
      </c>
      <c r="R58" s="68" t="s">
        <v>457</v>
      </c>
      <c r="S58" s="68" t="s">
        <v>457</v>
      </c>
      <c r="T58" s="68" t="s">
        <v>457</v>
      </c>
      <c r="U58" s="68" t="s">
        <v>457</v>
      </c>
      <c r="V58" s="68" t="s">
        <v>457</v>
      </c>
      <c r="X58" s="73"/>
      <c r="Y58" s="73"/>
      <c r="Z58" s="73"/>
      <c r="AA58" s="73"/>
      <c r="AB58" s="73"/>
      <c r="AC58" s="73"/>
      <c r="AD58" s="73"/>
      <c r="AE58" s="73"/>
      <c r="AF58" s="73"/>
      <c r="AG58" s="73"/>
      <c r="AH58" s="73"/>
      <c r="AI58" s="73"/>
      <c r="AJ58" s="73"/>
    </row>
    <row r="59" spans="1:36" ht="18" customHeight="1" x14ac:dyDescent="0.35">
      <c r="A59" s="74" t="s">
        <v>1877</v>
      </c>
      <c r="B59" s="71" t="s">
        <v>495</v>
      </c>
      <c r="C59" s="71" t="s">
        <v>1878</v>
      </c>
      <c r="D59" s="67">
        <v>0</v>
      </c>
      <c r="E59" s="68" t="s">
        <v>3798</v>
      </c>
      <c r="F59" s="136">
        <v>0</v>
      </c>
      <c r="G59" s="68" t="s">
        <v>3685</v>
      </c>
      <c r="H59" s="68" t="s">
        <v>3412</v>
      </c>
      <c r="I59" s="68" t="s">
        <v>3412</v>
      </c>
      <c r="J59" s="68" t="s">
        <v>3412</v>
      </c>
      <c r="K59" s="67">
        <v>0</v>
      </c>
      <c r="L59" s="68" t="s">
        <v>3703</v>
      </c>
      <c r="M59" s="68" t="s">
        <v>3412</v>
      </c>
      <c r="N59" s="68" t="s">
        <v>457</v>
      </c>
      <c r="O59" s="68" t="s">
        <v>3412</v>
      </c>
      <c r="P59" s="68" t="s">
        <v>3412</v>
      </c>
      <c r="Q59" s="68" t="s">
        <v>3412</v>
      </c>
      <c r="R59" s="68" t="s">
        <v>3412</v>
      </c>
      <c r="S59" s="68" t="s">
        <v>3412</v>
      </c>
      <c r="T59" s="68" t="s">
        <v>3412</v>
      </c>
      <c r="U59" s="68" t="s">
        <v>3412</v>
      </c>
      <c r="V59" s="68" t="s">
        <v>3412</v>
      </c>
      <c r="X59" s="73"/>
      <c r="Y59" s="73"/>
      <c r="Z59" s="73"/>
      <c r="AA59" s="73"/>
      <c r="AB59" s="73"/>
      <c r="AC59" s="73"/>
      <c r="AD59" s="73"/>
      <c r="AE59" s="73"/>
      <c r="AF59" s="73"/>
      <c r="AG59" s="73"/>
      <c r="AH59" s="73"/>
      <c r="AI59" s="73"/>
      <c r="AJ59" s="73"/>
    </row>
    <row r="60" spans="1:36" ht="18" customHeight="1" x14ac:dyDescent="0.35">
      <c r="A60" s="74" t="s">
        <v>1879</v>
      </c>
      <c r="B60" s="71" t="s">
        <v>495</v>
      </c>
      <c r="C60" s="71" t="s">
        <v>1880</v>
      </c>
      <c r="D60" s="67">
        <v>1</v>
      </c>
      <c r="E60" s="68" t="s">
        <v>3675</v>
      </c>
      <c r="F60" s="136">
        <v>1</v>
      </c>
      <c r="G60" s="68" t="s">
        <v>3663</v>
      </c>
      <c r="H60" s="68" t="s">
        <v>72</v>
      </c>
      <c r="I60" s="68" t="s">
        <v>72</v>
      </c>
      <c r="J60" s="68" t="s">
        <v>72</v>
      </c>
      <c r="K60" s="67">
        <v>1</v>
      </c>
      <c r="L60" s="68" t="s">
        <v>3746</v>
      </c>
      <c r="M60" s="68" t="s">
        <v>72</v>
      </c>
      <c r="N60" s="68" t="s">
        <v>457</v>
      </c>
      <c r="O60" s="68" t="s">
        <v>457</v>
      </c>
      <c r="P60" s="68" t="s">
        <v>457</v>
      </c>
      <c r="Q60" s="68" t="s">
        <v>72</v>
      </c>
      <c r="R60" s="68" t="s">
        <v>457</v>
      </c>
      <c r="S60" s="68" t="s">
        <v>457</v>
      </c>
      <c r="T60" s="68" t="s">
        <v>72</v>
      </c>
      <c r="U60" s="68" t="s">
        <v>457</v>
      </c>
      <c r="V60" s="68" t="s">
        <v>72</v>
      </c>
      <c r="X60" s="73"/>
      <c r="Y60" s="73"/>
      <c r="Z60" s="73"/>
      <c r="AA60" s="73"/>
      <c r="AB60" s="73"/>
      <c r="AC60" s="73"/>
      <c r="AD60" s="73"/>
      <c r="AE60" s="73"/>
      <c r="AF60" s="73"/>
      <c r="AG60" s="73"/>
      <c r="AH60" s="73"/>
      <c r="AI60" s="73"/>
      <c r="AJ60" s="73"/>
    </row>
    <row r="61" spans="1:36" ht="18" customHeight="1" x14ac:dyDescent="0.35">
      <c r="A61" s="74" t="s">
        <v>1881</v>
      </c>
      <c r="B61" s="71" t="s">
        <v>495</v>
      </c>
      <c r="C61" s="71" t="s">
        <v>1882</v>
      </c>
      <c r="D61" s="67">
        <v>0.2</v>
      </c>
      <c r="E61" s="68" t="s">
        <v>3729</v>
      </c>
      <c r="F61" s="136">
        <v>0.33333333333333331</v>
      </c>
      <c r="G61" s="68" t="s">
        <v>3670</v>
      </c>
      <c r="H61" s="68" t="s">
        <v>72</v>
      </c>
      <c r="I61" s="68" t="s">
        <v>3412</v>
      </c>
      <c r="J61" s="68" t="s">
        <v>3412</v>
      </c>
      <c r="K61" s="67">
        <v>0</v>
      </c>
      <c r="L61" s="68" t="s">
        <v>3710</v>
      </c>
      <c r="M61" s="68" t="s">
        <v>457</v>
      </c>
      <c r="N61" s="68" t="s">
        <v>457</v>
      </c>
      <c r="O61" s="68" t="s">
        <v>457</v>
      </c>
      <c r="P61" s="68" t="s">
        <v>457</v>
      </c>
      <c r="Q61" s="68" t="s">
        <v>3412</v>
      </c>
      <c r="R61" s="68" t="s">
        <v>457</v>
      </c>
      <c r="S61" s="68" t="s">
        <v>457</v>
      </c>
      <c r="T61" s="68" t="s">
        <v>457</v>
      </c>
      <c r="U61" s="68" t="s">
        <v>457</v>
      </c>
      <c r="V61" s="68" t="s">
        <v>3412</v>
      </c>
      <c r="X61" s="73"/>
      <c r="Y61" s="73"/>
      <c r="Z61" s="73"/>
      <c r="AA61" s="73"/>
      <c r="AB61" s="73"/>
      <c r="AC61" s="73"/>
      <c r="AD61" s="73"/>
      <c r="AE61" s="73"/>
      <c r="AF61" s="73"/>
      <c r="AG61" s="73"/>
      <c r="AH61" s="73"/>
      <c r="AI61" s="73"/>
      <c r="AJ61" s="73"/>
    </row>
    <row r="62" spans="1:36" ht="18" customHeight="1" x14ac:dyDescent="0.35">
      <c r="A62" s="74" t="s">
        <v>1883</v>
      </c>
      <c r="B62" s="71" t="s">
        <v>495</v>
      </c>
      <c r="C62" s="71" t="s">
        <v>1884</v>
      </c>
      <c r="D62" s="67">
        <v>0.38461538461538464</v>
      </c>
      <c r="E62" s="68" t="s">
        <v>3665</v>
      </c>
      <c r="F62" s="136">
        <v>1</v>
      </c>
      <c r="G62" s="68" t="s">
        <v>3663</v>
      </c>
      <c r="H62" s="68" t="s">
        <v>72</v>
      </c>
      <c r="I62" s="68" t="s">
        <v>72</v>
      </c>
      <c r="J62" s="68" t="s">
        <v>72</v>
      </c>
      <c r="K62" s="67">
        <v>0.2</v>
      </c>
      <c r="L62" s="68" t="s">
        <v>3666</v>
      </c>
      <c r="M62" s="68" t="s">
        <v>72</v>
      </c>
      <c r="N62" s="68" t="s">
        <v>3412</v>
      </c>
      <c r="O62" s="68" t="s">
        <v>3412</v>
      </c>
      <c r="P62" s="68" t="s">
        <v>3412</v>
      </c>
      <c r="Q62" s="68" t="s">
        <v>72</v>
      </c>
      <c r="R62" s="68" t="s">
        <v>3412</v>
      </c>
      <c r="S62" s="68" t="s">
        <v>3412</v>
      </c>
      <c r="T62" s="68" t="s">
        <v>3412</v>
      </c>
      <c r="U62" s="68" t="s">
        <v>3412</v>
      </c>
      <c r="V62" s="68" t="s">
        <v>3412</v>
      </c>
      <c r="X62" s="73"/>
      <c r="Y62" s="73"/>
      <c r="Z62" s="73"/>
      <c r="AA62" s="73"/>
      <c r="AB62" s="73"/>
      <c r="AC62" s="73"/>
      <c r="AD62" s="73"/>
      <c r="AE62" s="73"/>
      <c r="AF62" s="73"/>
      <c r="AG62" s="73"/>
      <c r="AH62" s="73"/>
      <c r="AI62" s="73"/>
      <c r="AJ62" s="73"/>
    </row>
    <row r="63" spans="1:36" ht="18" customHeight="1" x14ac:dyDescent="0.35">
      <c r="A63" s="74" t="s">
        <v>1885</v>
      </c>
      <c r="B63" s="71" t="s">
        <v>495</v>
      </c>
      <c r="C63" s="71" t="s">
        <v>1886</v>
      </c>
      <c r="D63" s="67">
        <v>0.6</v>
      </c>
      <c r="E63" s="68" t="s">
        <v>3727</v>
      </c>
      <c r="F63" s="136">
        <v>1</v>
      </c>
      <c r="G63" s="68" t="s">
        <v>3663</v>
      </c>
      <c r="H63" s="68" t="s">
        <v>72</v>
      </c>
      <c r="I63" s="68" t="s">
        <v>72</v>
      </c>
      <c r="J63" s="68" t="s">
        <v>72</v>
      </c>
      <c r="K63" s="67">
        <v>0</v>
      </c>
      <c r="L63" s="68" t="s">
        <v>3710</v>
      </c>
      <c r="M63" s="68" t="s">
        <v>3412</v>
      </c>
      <c r="N63" s="68" t="s">
        <v>457</v>
      </c>
      <c r="O63" s="68" t="s">
        <v>457</v>
      </c>
      <c r="P63" s="68" t="s">
        <v>457</v>
      </c>
      <c r="Q63" s="68" t="s">
        <v>3412</v>
      </c>
      <c r="R63" s="68" t="s">
        <v>457</v>
      </c>
      <c r="S63" s="68" t="s">
        <v>457</v>
      </c>
      <c r="T63" s="68" t="s">
        <v>457</v>
      </c>
      <c r="U63" s="68" t="s">
        <v>457</v>
      </c>
      <c r="V63" s="68" t="s">
        <v>457</v>
      </c>
      <c r="X63" s="73"/>
      <c r="Y63" s="73"/>
      <c r="Z63" s="73"/>
      <c r="AA63" s="73"/>
      <c r="AB63" s="73"/>
      <c r="AC63" s="73"/>
      <c r="AD63" s="73"/>
      <c r="AE63" s="73"/>
      <c r="AF63" s="73"/>
      <c r="AG63" s="73"/>
      <c r="AH63" s="73"/>
      <c r="AI63" s="73"/>
      <c r="AJ63" s="73"/>
    </row>
    <row r="64" spans="1:36" ht="18" customHeight="1" x14ac:dyDescent="0.35">
      <c r="A64" s="74" t="s">
        <v>1887</v>
      </c>
      <c r="B64" s="71" t="s">
        <v>495</v>
      </c>
      <c r="C64" s="71" t="s">
        <v>1888</v>
      </c>
      <c r="D64" s="67">
        <v>1</v>
      </c>
      <c r="E64" s="68" t="s">
        <v>3746</v>
      </c>
      <c r="F64" s="136">
        <v>1</v>
      </c>
      <c r="G64" s="68" t="s">
        <v>3663</v>
      </c>
      <c r="H64" s="68" t="s">
        <v>72</v>
      </c>
      <c r="I64" s="68" t="s">
        <v>72</v>
      </c>
      <c r="J64" s="68" t="s">
        <v>72</v>
      </c>
      <c r="K64" s="67">
        <v>1</v>
      </c>
      <c r="L64" s="68" t="s">
        <v>3768</v>
      </c>
      <c r="M64" s="68" t="s">
        <v>72</v>
      </c>
      <c r="N64" s="68" t="s">
        <v>457</v>
      </c>
      <c r="O64" s="68" t="s">
        <v>457</v>
      </c>
      <c r="P64" s="68" t="s">
        <v>457</v>
      </c>
      <c r="Q64" s="68" t="s">
        <v>457</v>
      </c>
      <c r="R64" s="68" t="s">
        <v>457</v>
      </c>
      <c r="S64" s="68" t="s">
        <v>457</v>
      </c>
      <c r="T64" s="68" t="s">
        <v>457</v>
      </c>
      <c r="U64" s="68" t="s">
        <v>457</v>
      </c>
      <c r="V64" s="68" t="s">
        <v>457</v>
      </c>
      <c r="X64" s="73"/>
      <c r="Y64" s="73"/>
      <c r="Z64" s="73"/>
      <c r="AA64" s="73"/>
      <c r="AB64" s="73"/>
      <c r="AC64" s="73"/>
      <c r="AD64" s="73"/>
      <c r="AE64" s="73"/>
      <c r="AF64" s="73"/>
      <c r="AG64" s="73"/>
      <c r="AH64" s="73"/>
      <c r="AI64" s="73"/>
      <c r="AJ64" s="73"/>
    </row>
    <row r="65" spans="1:36" ht="18" customHeight="1" x14ac:dyDescent="0.35">
      <c r="A65" s="74" t="s">
        <v>1889</v>
      </c>
      <c r="B65" s="71" t="s">
        <v>495</v>
      </c>
      <c r="C65" s="71" t="s">
        <v>1890</v>
      </c>
      <c r="D65" s="67">
        <v>0.75</v>
      </c>
      <c r="E65" s="68" t="s">
        <v>3721</v>
      </c>
      <c r="F65" s="136">
        <v>1</v>
      </c>
      <c r="G65" s="68" t="s">
        <v>3663</v>
      </c>
      <c r="H65" s="68" t="s">
        <v>72</v>
      </c>
      <c r="I65" s="68" t="s">
        <v>72</v>
      </c>
      <c r="J65" s="68" t="s">
        <v>72</v>
      </c>
      <c r="K65" s="67">
        <v>0</v>
      </c>
      <c r="L65" s="68" t="s">
        <v>3722</v>
      </c>
      <c r="M65" s="68" t="s">
        <v>3412</v>
      </c>
      <c r="N65" s="68" t="s">
        <v>457</v>
      </c>
      <c r="O65" s="68" t="s">
        <v>457</v>
      </c>
      <c r="P65" s="68" t="s">
        <v>457</v>
      </c>
      <c r="Q65" s="68" t="s">
        <v>457</v>
      </c>
      <c r="R65" s="68" t="s">
        <v>457</v>
      </c>
      <c r="S65" s="68" t="s">
        <v>457</v>
      </c>
      <c r="T65" s="68" t="s">
        <v>457</v>
      </c>
      <c r="U65" s="68" t="s">
        <v>457</v>
      </c>
      <c r="V65" s="68" t="s">
        <v>457</v>
      </c>
      <c r="X65" s="73"/>
      <c r="Y65" s="73"/>
      <c r="Z65" s="73"/>
      <c r="AA65" s="73"/>
      <c r="AB65" s="73"/>
      <c r="AC65" s="73"/>
      <c r="AD65" s="73"/>
      <c r="AE65" s="73"/>
      <c r="AF65" s="73"/>
      <c r="AG65" s="73"/>
      <c r="AH65" s="73"/>
      <c r="AI65" s="73"/>
      <c r="AJ65" s="73"/>
    </row>
    <row r="66" spans="1:36" ht="18" customHeight="1" x14ac:dyDescent="0.35">
      <c r="A66" s="74" t="s">
        <v>1891</v>
      </c>
      <c r="B66" s="71" t="s">
        <v>495</v>
      </c>
      <c r="C66" s="71" t="s">
        <v>1892</v>
      </c>
      <c r="D66" s="67">
        <v>0.5</v>
      </c>
      <c r="E66" s="68" t="s">
        <v>3684</v>
      </c>
      <c r="F66" s="136">
        <v>1</v>
      </c>
      <c r="G66" s="68" t="s">
        <v>3663</v>
      </c>
      <c r="H66" s="68" t="s">
        <v>72</v>
      </c>
      <c r="I66" s="68" t="s">
        <v>72</v>
      </c>
      <c r="J66" s="68" t="s">
        <v>72</v>
      </c>
      <c r="K66" s="67">
        <v>0</v>
      </c>
      <c r="L66" s="68" t="s">
        <v>3685</v>
      </c>
      <c r="M66" s="68" t="s">
        <v>3412</v>
      </c>
      <c r="N66" s="68" t="s">
        <v>457</v>
      </c>
      <c r="O66" s="68" t="s">
        <v>3412</v>
      </c>
      <c r="P66" s="68" t="s">
        <v>457</v>
      </c>
      <c r="Q66" s="68" t="s">
        <v>3412</v>
      </c>
      <c r="R66" s="68" t="s">
        <v>457</v>
      </c>
      <c r="S66" s="68" t="s">
        <v>457</v>
      </c>
      <c r="T66" s="68" t="s">
        <v>457</v>
      </c>
      <c r="U66" s="68" t="s">
        <v>457</v>
      </c>
      <c r="V66" s="68" t="s">
        <v>457</v>
      </c>
      <c r="X66" s="73"/>
      <c r="Y66" s="73"/>
      <c r="Z66" s="73"/>
      <c r="AA66" s="73"/>
      <c r="AB66" s="73"/>
      <c r="AC66" s="73"/>
      <c r="AD66" s="73"/>
      <c r="AE66" s="73"/>
      <c r="AF66" s="73"/>
      <c r="AG66" s="73"/>
      <c r="AH66" s="73"/>
      <c r="AI66" s="73"/>
      <c r="AJ66" s="73"/>
    </row>
    <row r="67" spans="1:36" ht="18" customHeight="1" x14ac:dyDescent="0.35">
      <c r="A67" s="74" t="s">
        <v>1893</v>
      </c>
      <c r="B67" s="71" t="s">
        <v>495</v>
      </c>
      <c r="C67" s="71" t="s">
        <v>1894</v>
      </c>
      <c r="D67" s="67">
        <v>1</v>
      </c>
      <c r="E67" s="68" t="s">
        <v>3663</v>
      </c>
      <c r="F67" s="136">
        <v>1</v>
      </c>
      <c r="G67" s="68" t="s">
        <v>3663</v>
      </c>
      <c r="H67" s="68" t="s">
        <v>72</v>
      </c>
      <c r="I67" s="68" t="s">
        <v>72</v>
      </c>
      <c r="J67" s="68" t="s">
        <v>72</v>
      </c>
      <c r="K67" s="67" t="s">
        <v>457</v>
      </c>
      <c r="L67" s="68" t="s">
        <v>3730</v>
      </c>
      <c r="M67" s="68" t="s">
        <v>457</v>
      </c>
      <c r="N67" s="68" t="s">
        <v>457</v>
      </c>
      <c r="O67" s="68" t="s">
        <v>457</v>
      </c>
      <c r="P67" s="68" t="s">
        <v>457</v>
      </c>
      <c r="Q67" s="68" t="s">
        <v>457</v>
      </c>
      <c r="R67" s="68" t="s">
        <v>457</v>
      </c>
      <c r="S67" s="68" t="s">
        <v>457</v>
      </c>
      <c r="T67" s="68" t="s">
        <v>457</v>
      </c>
      <c r="U67" s="68" t="s">
        <v>457</v>
      </c>
      <c r="V67" s="68" t="s">
        <v>457</v>
      </c>
      <c r="X67" s="73"/>
      <c r="Y67" s="73"/>
      <c r="Z67" s="73"/>
      <c r="AA67" s="73"/>
      <c r="AB67" s="73"/>
      <c r="AC67" s="73"/>
      <c r="AD67" s="73"/>
      <c r="AE67" s="73"/>
      <c r="AF67" s="73"/>
      <c r="AG67" s="73"/>
      <c r="AH67" s="73"/>
      <c r="AI67" s="73"/>
      <c r="AJ67" s="73"/>
    </row>
    <row r="68" spans="1:36" ht="18" customHeight="1" x14ac:dyDescent="0.35">
      <c r="A68" s="74" t="s">
        <v>1895</v>
      </c>
      <c r="B68" s="71" t="s">
        <v>495</v>
      </c>
      <c r="C68" s="71" t="s">
        <v>1896</v>
      </c>
      <c r="D68" s="67">
        <v>0.375</v>
      </c>
      <c r="E68" s="68" t="s">
        <v>3756</v>
      </c>
      <c r="F68" s="136">
        <v>1</v>
      </c>
      <c r="G68" s="68" t="s">
        <v>3663</v>
      </c>
      <c r="H68" s="68" t="s">
        <v>72</v>
      </c>
      <c r="I68" s="68" t="s">
        <v>72</v>
      </c>
      <c r="J68" s="68" t="s">
        <v>72</v>
      </c>
      <c r="K68" s="67">
        <v>0</v>
      </c>
      <c r="L68" s="68" t="s">
        <v>3690</v>
      </c>
      <c r="M68" s="68" t="s">
        <v>3412</v>
      </c>
      <c r="N68" s="68" t="s">
        <v>457</v>
      </c>
      <c r="O68" s="68" t="s">
        <v>3412</v>
      </c>
      <c r="P68" s="68" t="s">
        <v>3412</v>
      </c>
      <c r="Q68" s="68" t="s">
        <v>457</v>
      </c>
      <c r="R68" s="68" t="s">
        <v>457</v>
      </c>
      <c r="S68" s="68" t="s">
        <v>457</v>
      </c>
      <c r="T68" s="68" t="s">
        <v>3412</v>
      </c>
      <c r="U68" s="68" t="s">
        <v>457</v>
      </c>
      <c r="V68" s="68" t="s">
        <v>3412</v>
      </c>
      <c r="X68" s="73"/>
      <c r="Y68" s="73"/>
      <c r="Z68" s="73"/>
      <c r="AA68" s="73"/>
      <c r="AB68" s="73"/>
      <c r="AC68" s="73"/>
      <c r="AD68" s="73"/>
      <c r="AE68" s="73"/>
      <c r="AF68" s="73"/>
      <c r="AG68" s="73"/>
      <c r="AH68" s="73"/>
      <c r="AI68" s="73"/>
      <c r="AJ68" s="73"/>
    </row>
    <row r="69" spans="1:36" ht="18" customHeight="1" x14ac:dyDescent="0.35">
      <c r="A69" s="74" t="s">
        <v>1897</v>
      </c>
      <c r="B69" s="71" t="s">
        <v>495</v>
      </c>
      <c r="C69" s="71" t="s">
        <v>1898</v>
      </c>
      <c r="D69" s="67">
        <v>0.42857142857142855</v>
      </c>
      <c r="E69" s="68" t="s">
        <v>3705</v>
      </c>
      <c r="F69" s="136">
        <v>1</v>
      </c>
      <c r="G69" s="68" t="s">
        <v>3663</v>
      </c>
      <c r="H69" s="68" t="s">
        <v>72</v>
      </c>
      <c r="I69" s="68" t="s">
        <v>72</v>
      </c>
      <c r="J69" s="68" t="s">
        <v>72</v>
      </c>
      <c r="K69" s="67">
        <v>0</v>
      </c>
      <c r="L69" s="68" t="s">
        <v>3706</v>
      </c>
      <c r="M69" s="68" t="s">
        <v>3412</v>
      </c>
      <c r="N69" s="68" t="s">
        <v>457</v>
      </c>
      <c r="O69" s="68" t="s">
        <v>457</v>
      </c>
      <c r="P69" s="68" t="s">
        <v>457</v>
      </c>
      <c r="Q69" s="68" t="s">
        <v>457</v>
      </c>
      <c r="R69" s="68" t="s">
        <v>3412</v>
      </c>
      <c r="S69" s="68" t="s">
        <v>457</v>
      </c>
      <c r="T69" s="68" t="s">
        <v>3412</v>
      </c>
      <c r="U69" s="68" t="s">
        <v>457</v>
      </c>
      <c r="V69" s="68" t="s">
        <v>3412</v>
      </c>
      <c r="X69" s="73"/>
      <c r="Y69" s="73"/>
      <c r="Z69" s="73"/>
      <c r="AA69" s="73"/>
      <c r="AB69" s="73"/>
      <c r="AC69" s="73"/>
      <c r="AD69" s="73"/>
      <c r="AE69" s="73"/>
      <c r="AF69" s="73"/>
      <c r="AG69" s="73"/>
      <c r="AH69" s="73"/>
      <c r="AI69" s="73"/>
      <c r="AJ69" s="73"/>
    </row>
    <row r="70" spans="1:36" ht="18" customHeight="1" x14ac:dyDescent="0.35">
      <c r="A70" s="74" t="s">
        <v>1899</v>
      </c>
      <c r="B70" s="71" t="s">
        <v>495</v>
      </c>
      <c r="C70" s="71" t="s">
        <v>1900</v>
      </c>
      <c r="D70" s="67">
        <v>0</v>
      </c>
      <c r="E70" s="68" t="s">
        <v>3718</v>
      </c>
      <c r="F70" s="136">
        <v>0</v>
      </c>
      <c r="G70" s="68" t="s">
        <v>3685</v>
      </c>
      <c r="H70" s="68" t="s">
        <v>3412</v>
      </c>
      <c r="I70" s="68" t="s">
        <v>3412</v>
      </c>
      <c r="J70" s="68" t="s">
        <v>3412</v>
      </c>
      <c r="K70" s="67">
        <v>0</v>
      </c>
      <c r="L70" s="68" t="s">
        <v>3688</v>
      </c>
      <c r="M70" s="68" t="s">
        <v>3412</v>
      </c>
      <c r="N70" s="68" t="s">
        <v>3412</v>
      </c>
      <c r="O70" s="68" t="s">
        <v>3412</v>
      </c>
      <c r="P70" s="68" t="s">
        <v>3412</v>
      </c>
      <c r="Q70" s="68" t="s">
        <v>3412</v>
      </c>
      <c r="R70" s="68" t="s">
        <v>3412</v>
      </c>
      <c r="S70" s="68" t="s">
        <v>3412</v>
      </c>
      <c r="T70" s="68" t="s">
        <v>3412</v>
      </c>
      <c r="U70" s="68" t="s">
        <v>3412</v>
      </c>
      <c r="V70" s="68" t="s">
        <v>3412</v>
      </c>
      <c r="X70" s="73"/>
      <c r="Y70" s="73"/>
      <c r="Z70" s="73"/>
      <c r="AA70" s="73"/>
      <c r="AB70" s="73"/>
      <c r="AC70" s="73"/>
      <c r="AD70" s="73"/>
      <c r="AE70" s="73"/>
      <c r="AF70" s="73"/>
      <c r="AG70" s="73"/>
      <c r="AH70" s="73"/>
      <c r="AI70" s="73"/>
      <c r="AJ70" s="73"/>
    </row>
    <row r="71" spans="1:36" ht="18" customHeight="1" x14ac:dyDescent="0.35">
      <c r="A71" s="74" t="s">
        <v>1901</v>
      </c>
      <c r="B71" s="71" t="s">
        <v>495</v>
      </c>
      <c r="C71" s="71" t="s">
        <v>1902</v>
      </c>
      <c r="D71" s="67">
        <v>1</v>
      </c>
      <c r="E71" s="68" t="s">
        <v>3663</v>
      </c>
      <c r="F71" s="136">
        <v>1</v>
      </c>
      <c r="G71" s="68" t="s">
        <v>3663</v>
      </c>
      <c r="H71" s="68" t="s">
        <v>72</v>
      </c>
      <c r="I71" s="68" t="s">
        <v>72</v>
      </c>
      <c r="J71" s="68" t="s">
        <v>72</v>
      </c>
      <c r="K71" s="67" t="s">
        <v>457</v>
      </c>
      <c r="L71" s="68" t="s">
        <v>3730</v>
      </c>
      <c r="M71" s="68" t="s">
        <v>457</v>
      </c>
      <c r="N71" s="68" t="s">
        <v>457</v>
      </c>
      <c r="O71" s="68" t="s">
        <v>457</v>
      </c>
      <c r="P71" s="68" t="s">
        <v>457</v>
      </c>
      <c r="Q71" s="68" t="s">
        <v>457</v>
      </c>
      <c r="R71" s="68" t="s">
        <v>457</v>
      </c>
      <c r="S71" s="68" t="s">
        <v>457</v>
      </c>
      <c r="T71" s="68" t="s">
        <v>457</v>
      </c>
      <c r="U71" s="68" t="s">
        <v>457</v>
      </c>
      <c r="V71" s="68" t="s">
        <v>457</v>
      </c>
      <c r="X71" s="73"/>
      <c r="Y71" s="73"/>
      <c r="Z71" s="73"/>
      <c r="AA71" s="73"/>
      <c r="AB71" s="73"/>
      <c r="AC71" s="73"/>
      <c r="AD71" s="73"/>
      <c r="AE71" s="73"/>
      <c r="AF71" s="73"/>
      <c r="AG71" s="73"/>
      <c r="AH71" s="73"/>
      <c r="AI71" s="73"/>
      <c r="AJ71" s="73"/>
    </row>
    <row r="72" spans="1:36" ht="18" customHeight="1" x14ac:dyDescent="0.35">
      <c r="A72" s="74" t="s">
        <v>1903</v>
      </c>
      <c r="B72" s="71" t="s">
        <v>495</v>
      </c>
      <c r="C72" s="71" t="s">
        <v>1904</v>
      </c>
      <c r="D72" s="67">
        <v>0.16666666666666666</v>
      </c>
      <c r="E72" s="68" t="s">
        <v>3725</v>
      </c>
      <c r="F72" s="136">
        <v>0.33333333333333331</v>
      </c>
      <c r="G72" s="68" t="s">
        <v>3670</v>
      </c>
      <c r="H72" s="68" t="s">
        <v>72</v>
      </c>
      <c r="I72" s="68" t="s">
        <v>3412</v>
      </c>
      <c r="J72" s="68" t="s">
        <v>3412</v>
      </c>
      <c r="K72" s="67">
        <v>0</v>
      </c>
      <c r="L72" s="68" t="s">
        <v>3685</v>
      </c>
      <c r="M72" s="68" t="s">
        <v>3412</v>
      </c>
      <c r="N72" s="68" t="s">
        <v>457</v>
      </c>
      <c r="O72" s="68" t="s">
        <v>3412</v>
      </c>
      <c r="P72" s="68" t="s">
        <v>457</v>
      </c>
      <c r="Q72" s="68" t="s">
        <v>457</v>
      </c>
      <c r="R72" s="68" t="s">
        <v>457</v>
      </c>
      <c r="S72" s="68" t="s">
        <v>457</v>
      </c>
      <c r="T72" s="68" t="s">
        <v>457</v>
      </c>
      <c r="U72" s="68" t="s">
        <v>457</v>
      </c>
      <c r="V72" s="68" t="s">
        <v>3412</v>
      </c>
      <c r="X72" s="73"/>
      <c r="Y72" s="73"/>
      <c r="Z72" s="73"/>
      <c r="AA72" s="73"/>
      <c r="AB72" s="73"/>
      <c r="AC72" s="73"/>
      <c r="AD72" s="73"/>
      <c r="AE72" s="73"/>
      <c r="AF72" s="73"/>
      <c r="AG72" s="73"/>
      <c r="AH72" s="73"/>
      <c r="AI72" s="73"/>
      <c r="AJ72" s="73"/>
    </row>
    <row r="73" spans="1:36" ht="18" customHeight="1" x14ac:dyDescent="0.35">
      <c r="A73" s="74" t="s">
        <v>1905</v>
      </c>
      <c r="B73" s="71" t="s">
        <v>495</v>
      </c>
      <c r="C73" s="71" t="s">
        <v>1906</v>
      </c>
      <c r="D73" s="67">
        <v>0.23076923076923078</v>
      </c>
      <c r="E73" s="68" t="s">
        <v>3687</v>
      </c>
      <c r="F73" s="136">
        <v>1</v>
      </c>
      <c r="G73" s="68" t="s">
        <v>3663</v>
      </c>
      <c r="H73" s="68" t="s">
        <v>72</v>
      </c>
      <c r="I73" s="68" t="s">
        <v>72</v>
      </c>
      <c r="J73" s="68" t="s">
        <v>72</v>
      </c>
      <c r="K73" s="67">
        <v>0</v>
      </c>
      <c r="L73" s="68" t="s">
        <v>3688</v>
      </c>
      <c r="M73" s="68" t="s">
        <v>3412</v>
      </c>
      <c r="N73" s="68" t="s">
        <v>3412</v>
      </c>
      <c r="O73" s="68" t="s">
        <v>3412</v>
      </c>
      <c r="P73" s="68" t="s">
        <v>3412</v>
      </c>
      <c r="Q73" s="68" t="s">
        <v>3412</v>
      </c>
      <c r="R73" s="68" t="s">
        <v>3412</v>
      </c>
      <c r="S73" s="68" t="s">
        <v>3412</v>
      </c>
      <c r="T73" s="68" t="s">
        <v>3412</v>
      </c>
      <c r="U73" s="68" t="s">
        <v>3412</v>
      </c>
      <c r="V73" s="68" t="s">
        <v>3412</v>
      </c>
      <c r="X73" s="73"/>
      <c r="Y73" s="73"/>
      <c r="Z73" s="73"/>
      <c r="AA73" s="73"/>
      <c r="AB73" s="73"/>
      <c r="AC73" s="73"/>
      <c r="AD73" s="73"/>
      <c r="AE73" s="73"/>
      <c r="AF73" s="73"/>
      <c r="AG73" s="73"/>
      <c r="AH73" s="73"/>
      <c r="AI73" s="73"/>
      <c r="AJ73" s="73"/>
    </row>
    <row r="74" spans="1:36" ht="18" customHeight="1" x14ac:dyDescent="0.35">
      <c r="A74" s="74" t="s">
        <v>1907</v>
      </c>
      <c r="B74" s="71" t="s">
        <v>495</v>
      </c>
      <c r="C74" s="71" t="s">
        <v>77</v>
      </c>
      <c r="D74" s="67">
        <v>7.6923076923076927E-2</v>
      </c>
      <c r="E74" s="68" t="s">
        <v>3717</v>
      </c>
      <c r="F74" s="136">
        <v>0.33333333333333331</v>
      </c>
      <c r="G74" s="68" t="s">
        <v>3670</v>
      </c>
      <c r="H74" s="68" t="s">
        <v>72</v>
      </c>
      <c r="I74" s="68" t="s">
        <v>3412</v>
      </c>
      <c r="J74" s="68" t="s">
        <v>3412</v>
      </c>
      <c r="K74" s="67">
        <v>0</v>
      </c>
      <c r="L74" s="68" t="s">
        <v>3688</v>
      </c>
      <c r="M74" s="68" t="s">
        <v>3412</v>
      </c>
      <c r="N74" s="68" t="s">
        <v>3412</v>
      </c>
      <c r="O74" s="68" t="s">
        <v>3412</v>
      </c>
      <c r="P74" s="68" t="s">
        <v>3412</v>
      </c>
      <c r="Q74" s="68" t="s">
        <v>3412</v>
      </c>
      <c r="R74" s="68" t="s">
        <v>3412</v>
      </c>
      <c r="S74" s="68" t="s">
        <v>3412</v>
      </c>
      <c r="T74" s="68" t="s">
        <v>3412</v>
      </c>
      <c r="U74" s="68" t="s">
        <v>3412</v>
      </c>
      <c r="V74" s="68" t="s">
        <v>3412</v>
      </c>
      <c r="X74" s="73"/>
      <c r="Y74" s="73"/>
      <c r="Z74" s="73"/>
      <c r="AA74" s="73"/>
      <c r="AB74" s="73"/>
      <c r="AC74" s="73"/>
      <c r="AD74" s="73"/>
      <c r="AE74" s="73"/>
      <c r="AF74" s="73"/>
      <c r="AG74" s="73"/>
      <c r="AH74" s="73"/>
      <c r="AI74" s="73"/>
      <c r="AJ74" s="73"/>
    </row>
    <row r="75" spans="1:36" ht="18" customHeight="1" x14ac:dyDescent="0.35">
      <c r="A75" s="74" t="s">
        <v>1908</v>
      </c>
      <c r="B75" s="71" t="s">
        <v>495</v>
      </c>
      <c r="C75" s="71" t="s">
        <v>1909</v>
      </c>
      <c r="D75" s="67">
        <v>0.23076923076923078</v>
      </c>
      <c r="E75" s="68" t="s">
        <v>3687</v>
      </c>
      <c r="F75" s="136">
        <v>1</v>
      </c>
      <c r="G75" s="68" t="s">
        <v>3663</v>
      </c>
      <c r="H75" s="68" t="s">
        <v>72</v>
      </c>
      <c r="I75" s="68" t="s">
        <v>72</v>
      </c>
      <c r="J75" s="68" t="s">
        <v>72</v>
      </c>
      <c r="K75" s="67">
        <v>0</v>
      </c>
      <c r="L75" s="68" t="s">
        <v>3688</v>
      </c>
      <c r="M75" s="68" t="s">
        <v>3412</v>
      </c>
      <c r="N75" s="68" t="s">
        <v>3412</v>
      </c>
      <c r="O75" s="68" t="s">
        <v>3412</v>
      </c>
      <c r="P75" s="68" t="s">
        <v>3412</v>
      </c>
      <c r="Q75" s="68" t="s">
        <v>3412</v>
      </c>
      <c r="R75" s="68" t="s">
        <v>3412</v>
      </c>
      <c r="S75" s="68" t="s">
        <v>3412</v>
      </c>
      <c r="T75" s="68" t="s">
        <v>3412</v>
      </c>
      <c r="U75" s="68" t="s">
        <v>3412</v>
      </c>
      <c r="V75" s="68" t="s">
        <v>3412</v>
      </c>
      <c r="X75" s="73"/>
      <c r="Y75" s="73"/>
      <c r="Z75" s="73"/>
      <c r="AA75" s="73"/>
      <c r="AB75" s="73"/>
      <c r="AC75" s="73"/>
      <c r="AD75" s="73"/>
      <c r="AE75" s="73"/>
      <c r="AF75" s="73"/>
      <c r="AG75" s="73"/>
      <c r="AH75" s="73"/>
      <c r="AI75" s="73"/>
      <c r="AJ75" s="73"/>
    </row>
    <row r="76" spans="1:36" ht="18" customHeight="1" x14ac:dyDescent="0.35">
      <c r="A76" s="74" t="s">
        <v>1910</v>
      </c>
      <c r="B76" s="71" t="s">
        <v>495</v>
      </c>
      <c r="C76" s="71" t="s">
        <v>1911</v>
      </c>
      <c r="D76" s="67">
        <v>0.23076923076923078</v>
      </c>
      <c r="E76" s="68" t="s">
        <v>3687</v>
      </c>
      <c r="F76" s="136">
        <v>1</v>
      </c>
      <c r="G76" s="68" t="s">
        <v>3663</v>
      </c>
      <c r="H76" s="68" t="s">
        <v>72</v>
      </c>
      <c r="I76" s="68" t="s">
        <v>72</v>
      </c>
      <c r="J76" s="68" t="s">
        <v>72</v>
      </c>
      <c r="K76" s="67">
        <v>0</v>
      </c>
      <c r="L76" s="68" t="s">
        <v>3688</v>
      </c>
      <c r="M76" s="68" t="s">
        <v>3412</v>
      </c>
      <c r="N76" s="68" t="s">
        <v>3412</v>
      </c>
      <c r="O76" s="68" t="s">
        <v>3412</v>
      </c>
      <c r="P76" s="68" t="s">
        <v>3412</v>
      </c>
      <c r="Q76" s="68" t="s">
        <v>3412</v>
      </c>
      <c r="R76" s="68" t="s">
        <v>3412</v>
      </c>
      <c r="S76" s="68" t="s">
        <v>3412</v>
      </c>
      <c r="T76" s="68" t="s">
        <v>3412</v>
      </c>
      <c r="U76" s="68" t="s">
        <v>3412</v>
      </c>
      <c r="V76" s="68" t="s">
        <v>3412</v>
      </c>
      <c r="X76" s="73"/>
      <c r="Y76" s="73"/>
      <c r="Z76" s="73"/>
      <c r="AA76" s="73"/>
      <c r="AB76" s="73"/>
      <c r="AC76" s="73"/>
      <c r="AD76" s="73"/>
      <c r="AE76" s="73"/>
      <c r="AF76" s="73"/>
      <c r="AG76" s="73"/>
      <c r="AH76" s="73"/>
      <c r="AI76" s="73"/>
      <c r="AJ76" s="73"/>
    </row>
    <row r="77" spans="1:36" ht="18" customHeight="1" x14ac:dyDescent="0.35">
      <c r="A77" s="74" t="s">
        <v>1912</v>
      </c>
      <c r="B77" s="71" t="s">
        <v>495</v>
      </c>
      <c r="C77" s="71" t="s">
        <v>1913</v>
      </c>
      <c r="D77" s="67">
        <v>1</v>
      </c>
      <c r="E77" s="68" t="s">
        <v>3663</v>
      </c>
      <c r="F77" s="136">
        <v>1</v>
      </c>
      <c r="G77" s="68" t="s">
        <v>3663</v>
      </c>
      <c r="H77" s="68" t="s">
        <v>72</v>
      </c>
      <c r="I77" s="68" t="s">
        <v>72</v>
      </c>
      <c r="J77" s="68" t="s">
        <v>72</v>
      </c>
      <c r="K77" s="67" t="s">
        <v>457</v>
      </c>
      <c r="L77" s="68" t="s">
        <v>3730</v>
      </c>
      <c r="M77" s="68" t="s">
        <v>457</v>
      </c>
      <c r="N77" s="68" t="s">
        <v>457</v>
      </c>
      <c r="O77" s="68" t="s">
        <v>457</v>
      </c>
      <c r="P77" s="68" t="s">
        <v>457</v>
      </c>
      <c r="Q77" s="68" t="s">
        <v>457</v>
      </c>
      <c r="R77" s="68" t="s">
        <v>457</v>
      </c>
      <c r="S77" s="68" t="s">
        <v>457</v>
      </c>
      <c r="T77" s="68" t="s">
        <v>457</v>
      </c>
      <c r="U77" s="68" t="s">
        <v>457</v>
      </c>
      <c r="V77" s="68" t="s">
        <v>457</v>
      </c>
      <c r="X77" s="73"/>
      <c r="Y77" s="73"/>
      <c r="Z77" s="73"/>
      <c r="AA77" s="73"/>
      <c r="AB77" s="73"/>
      <c r="AC77" s="73"/>
      <c r="AD77" s="73"/>
      <c r="AE77" s="73"/>
      <c r="AF77" s="73"/>
      <c r="AG77" s="73"/>
      <c r="AH77" s="73"/>
      <c r="AI77" s="73"/>
      <c r="AJ77" s="73"/>
    </row>
    <row r="78" spans="1:36" ht="18" customHeight="1" x14ac:dyDescent="0.35">
      <c r="A78" s="74" t="s">
        <v>1914</v>
      </c>
      <c r="B78" s="71" t="s">
        <v>495</v>
      </c>
      <c r="C78" s="71" t="s">
        <v>1915</v>
      </c>
      <c r="D78" s="67">
        <v>1</v>
      </c>
      <c r="E78" s="68" t="s">
        <v>3746</v>
      </c>
      <c r="F78" s="136">
        <v>1</v>
      </c>
      <c r="G78" s="68" t="s">
        <v>3734</v>
      </c>
      <c r="H78" s="68" t="s">
        <v>72</v>
      </c>
      <c r="I78" s="68" t="s">
        <v>457</v>
      </c>
      <c r="J78" s="68" t="s">
        <v>72</v>
      </c>
      <c r="K78" s="67">
        <v>1</v>
      </c>
      <c r="L78" s="68" t="s">
        <v>3734</v>
      </c>
      <c r="M78" s="68" t="s">
        <v>457</v>
      </c>
      <c r="N78" s="68" t="s">
        <v>457</v>
      </c>
      <c r="O78" s="68" t="s">
        <v>457</v>
      </c>
      <c r="P78" s="68" t="s">
        <v>457</v>
      </c>
      <c r="Q78" s="68" t="s">
        <v>457</v>
      </c>
      <c r="R78" s="68" t="s">
        <v>457</v>
      </c>
      <c r="S78" s="68" t="s">
        <v>457</v>
      </c>
      <c r="T78" s="68" t="s">
        <v>72</v>
      </c>
      <c r="U78" s="68" t="s">
        <v>457</v>
      </c>
      <c r="V78" s="68" t="s">
        <v>72</v>
      </c>
      <c r="X78" s="73"/>
      <c r="Y78" s="73"/>
      <c r="Z78" s="73"/>
      <c r="AA78" s="73"/>
      <c r="AB78" s="73"/>
      <c r="AC78" s="73"/>
      <c r="AD78" s="73"/>
      <c r="AE78" s="73"/>
      <c r="AF78" s="73"/>
      <c r="AG78" s="73"/>
      <c r="AH78" s="73"/>
      <c r="AI78" s="73"/>
      <c r="AJ78" s="73"/>
    </row>
    <row r="79" spans="1:36" ht="18" customHeight="1" x14ac:dyDescent="0.35">
      <c r="A79" s="74" t="s">
        <v>1916</v>
      </c>
      <c r="B79" s="71" t="s">
        <v>495</v>
      </c>
      <c r="C79" s="71" t="s">
        <v>1917</v>
      </c>
      <c r="D79" s="67">
        <v>1</v>
      </c>
      <c r="E79" s="68" t="s">
        <v>3663</v>
      </c>
      <c r="F79" s="136">
        <v>1</v>
      </c>
      <c r="G79" s="68" t="s">
        <v>3663</v>
      </c>
      <c r="H79" s="68" t="s">
        <v>72</v>
      </c>
      <c r="I79" s="68" t="s">
        <v>72</v>
      </c>
      <c r="J79" s="68" t="s">
        <v>72</v>
      </c>
      <c r="K79" s="67" t="s">
        <v>457</v>
      </c>
      <c r="L79" s="68" t="s">
        <v>3730</v>
      </c>
      <c r="M79" s="68" t="s">
        <v>457</v>
      </c>
      <c r="N79" s="68" t="s">
        <v>457</v>
      </c>
      <c r="O79" s="68" t="s">
        <v>457</v>
      </c>
      <c r="P79" s="68" t="s">
        <v>457</v>
      </c>
      <c r="Q79" s="68" t="s">
        <v>457</v>
      </c>
      <c r="R79" s="68" t="s">
        <v>457</v>
      </c>
      <c r="S79" s="68" t="s">
        <v>457</v>
      </c>
      <c r="T79" s="68" t="s">
        <v>457</v>
      </c>
      <c r="U79" s="68" t="s">
        <v>457</v>
      </c>
      <c r="V79" s="68" t="s">
        <v>457</v>
      </c>
      <c r="X79" s="73"/>
      <c r="Y79" s="73"/>
      <c r="Z79" s="73"/>
      <c r="AA79" s="73"/>
      <c r="AB79" s="73"/>
      <c r="AC79" s="73"/>
      <c r="AD79" s="73"/>
      <c r="AE79" s="73"/>
      <c r="AF79" s="73"/>
      <c r="AG79" s="73"/>
      <c r="AH79" s="73"/>
      <c r="AI79" s="73"/>
      <c r="AJ79" s="73"/>
    </row>
    <row r="80" spans="1:36" ht="18" customHeight="1" x14ac:dyDescent="0.35">
      <c r="A80" s="74" t="s">
        <v>1918</v>
      </c>
      <c r="B80" s="71" t="s">
        <v>495</v>
      </c>
      <c r="C80" s="71" t="s">
        <v>1186</v>
      </c>
      <c r="D80" s="67">
        <v>0.25</v>
      </c>
      <c r="E80" s="68" t="s">
        <v>3707</v>
      </c>
      <c r="F80" s="136">
        <v>1</v>
      </c>
      <c r="G80" s="68" t="s">
        <v>3663</v>
      </c>
      <c r="H80" s="68" t="s">
        <v>72</v>
      </c>
      <c r="I80" s="68" t="s">
        <v>72</v>
      </c>
      <c r="J80" s="68" t="s">
        <v>72</v>
      </c>
      <c r="K80" s="67">
        <v>0</v>
      </c>
      <c r="L80" s="68" t="s">
        <v>3703</v>
      </c>
      <c r="M80" s="68" t="s">
        <v>3412</v>
      </c>
      <c r="N80" s="68" t="s">
        <v>457</v>
      </c>
      <c r="O80" s="68" t="s">
        <v>3412</v>
      </c>
      <c r="P80" s="68" t="s">
        <v>3412</v>
      </c>
      <c r="Q80" s="68" t="s">
        <v>3412</v>
      </c>
      <c r="R80" s="68" t="s">
        <v>3412</v>
      </c>
      <c r="S80" s="68" t="s">
        <v>3412</v>
      </c>
      <c r="T80" s="68" t="s">
        <v>3412</v>
      </c>
      <c r="U80" s="68" t="s">
        <v>3412</v>
      </c>
      <c r="V80" s="68" t="s">
        <v>3412</v>
      </c>
      <c r="X80" s="73"/>
      <c r="Y80" s="73"/>
      <c r="Z80" s="73"/>
      <c r="AA80" s="73"/>
      <c r="AB80" s="73"/>
      <c r="AC80" s="73"/>
      <c r="AD80" s="73"/>
      <c r="AE80" s="73"/>
      <c r="AF80" s="73"/>
      <c r="AG80" s="73"/>
      <c r="AH80" s="73"/>
      <c r="AI80" s="73"/>
      <c r="AJ80" s="73"/>
    </row>
    <row r="81" spans="1:36" ht="18" customHeight="1" x14ac:dyDescent="0.35">
      <c r="A81" s="74" t="s">
        <v>1919</v>
      </c>
      <c r="B81" s="71" t="s">
        <v>495</v>
      </c>
      <c r="C81" s="71" t="s">
        <v>1920</v>
      </c>
      <c r="D81" s="67">
        <v>1</v>
      </c>
      <c r="E81" s="68" t="s">
        <v>3663</v>
      </c>
      <c r="F81" s="136">
        <v>1</v>
      </c>
      <c r="G81" s="68" t="s">
        <v>3663</v>
      </c>
      <c r="H81" s="68" t="s">
        <v>72</v>
      </c>
      <c r="I81" s="68" t="s">
        <v>72</v>
      </c>
      <c r="J81" s="68" t="s">
        <v>72</v>
      </c>
      <c r="K81" s="67" t="s">
        <v>457</v>
      </c>
      <c r="L81" s="68" t="s">
        <v>3730</v>
      </c>
      <c r="M81" s="68" t="s">
        <v>457</v>
      </c>
      <c r="N81" s="68" t="s">
        <v>457</v>
      </c>
      <c r="O81" s="68" t="s">
        <v>457</v>
      </c>
      <c r="P81" s="68" t="s">
        <v>457</v>
      </c>
      <c r="Q81" s="68" t="s">
        <v>457</v>
      </c>
      <c r="R81" s="68" t="s">
        <v>457</v>
      </c>
      <c r="S81" s="68" t="s">
        <v>457</v>
      </c>
      <c r="T81" s="68" t="s">
        <v>457</v>
      </c>
      <c r="U81" s="68" t="s">
        <v>457</v>
      </c>
      <c r="V81" s="68" t="s">
        <v>457</v>
      </c>
      <c r="X81" s="73"/>
      <c r="Y81" s="73"/>
      <c r="Z81" s="73"/>
      <c r="AA81" s="73"/>
      <c r="AB81" s="73"/>
      <c r="AC81" s="73"/>
      <c r="AD81" s="73"/>
      <c r="AE81" s="73"/>
      <c r="AF81" s="73"/>
      <c r="AG81" s="73"/>
      <c r="AH81" s="73"/>
      <c r="AI81" s="73"/>
      <c r="AJ81" s="73"/>
    </row>
    <row r="82" spans="1:36" ht="18" customHeight="1" x14ac:dyDescent="0.35">
      <c r="A82" s="74" t="s">
        <v>1921</v>
      </c>
      <c r="B82" s="71" t="s">
        <v>495</v>
      </c>
      <c r="C82" s="71" t="s">
        <v>1922</v>
      </c>
      <c r="D82" s="67">
        <v>0.23076923076923078</v>
      </c>
      <c r="E82" s="68" t="s">
        <v>3687</v>
      </c>
      <c r="F82" s="136">
        <v>1</v>
      </c>
      <c r="G82" s="68" t="s">
        <v>3663</v>
      </c>
      <c r="H82" s="68" t="s">
        <v>72</v>
      </c>
      <c r="I82" s="68" t="s">
        <v>72</v>
      </c>
      <c r="J82" s="68" t="s">
        <v>72</v>
      </c>
      <c r="K82" s="67">
        <v>0</v>
      </c>
      <c r="L82" s="68" t="s">
        <v>3688</v>
      </c>
      <c r="M82" s="68" t="s">
        <v>3412</v>
      </c>
      <c r="N82" s="68" t="s">
        <v>3412</v>
      </c>
      <c r="O82" s="68" t="s">
        <v>3412</v>
      </c>
      <c r="P82" s="68" t="s">
        <v>3412</v>
      </c>
      <c r="Q82" s="68" t="s">
        <v>3412</v>
      </c>
      <c r="R82" s="68" t="s">
        <v>3412</v>
      </c>
      <c r="S82" s="68" t="s">
        <v>3412</v>
      </c>
      <c r="T82" s="68" t="s">
        <v>3412</v>
      </c>
      <c r="U82" s="68" t="s">
        <v>3412</v>
      </c>
      <c r="V82" s="68" t="s">
        <v>3412</v>
      </c>
      <c r="X82" s="73"/>
      <c r="Y82" s="73"/>
      <c r="Z82" s="73"/>
      <c r="AA82" s="73"/>
      <c r="AB82" s="73"/>
      <c r="AC82" s="73"/>
      <c r="AD82" s="73"/>
      <c r="AE82" s="73"/>
      <c r="AF82" s="73"/>
      <c r="AG82" s="73"/>
      <c r="AH82" s="73"/>
      <c r="AI82" s="73"/>
      <c r="AJ82" s="73"/>
    </row>
    <row r="83" spans="1:36" ht="18" customHeight="1" x14ac:dyDescent="0.35">
      <c r="A83" s="74" t="s">
        <v>1923</v>
      </c>
      <c r="B83" s="71" t="s">
        <v>495</v>
      </c>
      <c r="C83" s="71" t="s">
        <v>1924</v>
      </c>
      <c r="D83" s="67">
        <v>0.30769230769230771</v>
      </c>
      <c r="E83" s="68" t="s">
        <v>3713</v>
      </c>
      <c r="F83" s="136">
        <v>1</v>
      </c>
      <c r="G83" s="68" t="s">
        <v>3663</v>
      </c>
      <c r="H83" s="68" t="s">
        <v>72</v>
      </c>
      <c r="I83" s="68" t="s">
        <v>72</v>
      </c>
      <c r="J83" s="68" t="s">
        <v>72</v>
      </c>
      <c r="K83" s="67">
        <v>0.1</v>
      </c>
      <c r="L83" s="68" t="s">
        <v>3714</v>
      </c>
      <c r="M83" s="68" t="s">
        <v>72</v>
      </c>
      <c r="N83" s="68" t="s">
        <v>3412</v>
      </c>
      <c r="O83" s="68" t="s">
        <v>3412</v>
      </c>
      <c r="P83" s="68" t="s">
        <v>3412</v>
      </c>
      <c r="Q83" s="68" t="s">
        <v>3412</v>
      </c>
      <c r="R83" s="68" t="s">
        <v>3412</v>
      </c>
      <c r="S83" s="68" t="s">
        <v>3412</v>
      </c>
      <c r="T83" s="68" t="s">
        <v>3412</v>
      </c>
      <c r="U83" s="68" t="s">
        <v>3412</v>
      </c>
      <c r="V83" s="68" t="s">
        <v>3412</v>
      </c>
      <c r="X83" s="73"/>
      <c r="Y83" s="73"/>
      <c r="Z83" s="73"/>
      <c r="AA83" s="73"/>
      <c r="AB83" s="73"/>
      <c r="AC83" s="73"/>
      <c r="AD83" s="73"/>
      <c r="AE83" s="73"/>
      <c r="AF83" s="73"/>
      <c r="AG83" s="73"/>
      <c r="AH83" s="73"/>
      <c r="AI83" s="73"/>
      <c r="AJ83" s="73"/>
    </row>
    <row r="84" spans="1:36" ht="18" customHeight="1" x14ac:dyDescent="0.35">
      <c r="A84" s="74" t="s">
        <v>1925</v>
      </c>
      <c r="B84" s="71" t="s">
        <v>495</v>
      </c>
      <c r="C84" s="71" t="s">
        <v>1926</v>
      </c>
      <c r="D84" s="67">
        <v>0.2</v>
      </c>
      <c r="E84" s="68" t="s">
        <v>3729</v>
      </c>
      <c r="F84" s="136">
        <v>0.33333333333333331</v>
      </c>
      <c r="G84" s="68" t="s">
        <v>3670</v>
      </c>
      <c r="H84" s="68" t="s">
        <v>72</v>
      </c>
      <c r="I84" s="68" t="s">
        <v>3412</v>
      </c>
      <c r="J84" s="68" t="s">
        <v>3412</v>
      </c>
      <c r="K84" s="67">
        <v>0</v>
      </c>
      <c r="L84" s="68" t="s">
        <v>3710</v>
      </c>
      <c r="M84" s="68" t="s">
        <v>457</v>
      </c>
      <c r="N84" s="68" t="s">
        <v>457</v>
      </c>
      <c r="O84" s="68" t="s">
        <v>457</v>
      </c>
      <c r="P84" s="68" t="s">
        <v>457</v>
      </c>
      <c r="Q84" s="68" t="s">
        <v>457</v>
      </c>
      <c r="R84" s="68" t="s">
        <v>457</v>
      </c>
      <c r="S84" s="68" t="s">
        <v>3412</v>
      </c>
      <c r="T84" s="68" t="s">
        <v>3412</v>
      </c>
      <c r="U84" s="68" t="s">
        <v>457</v>
      </c>
      <c r="V84" s="68" t="s">
        <v>457</v>
      </c>
      <c r="X84" s="73"/>
      <c r="Y84" s="73"/>
      <c r="Z84" s="73"/>
      <c r="AA84" s="73"/>
      <c r="AB84" s="73"/>
      <c r="AC84" s="73"/>
      <c r="AD84" s="73"/>
      <c r="AE84" s="73"/>
      <c r="AF84" s="73"/>
      <c r="AG84" s="73"/>
      <c r="AH84" s="73"/>
      <c r="AI84" s="73"/>
      <c r="AJ84" s="73"/>
    </row>
    <row r="85" spans="1:36" ht="18" customHeight="1" x14ac:dyDescent="0.35">
      <c r="A85" s="74" t="s">
        <v>1927</v>
      </c>
      <c r="B85" s="71" t="s">
        <v>495</v>
      </c>
      <c r="C85" s="71" t="s">
        <v>1928</v>
      </c>
      <c r="D85" s="67">
        <v>0</v>
      </c>
      <c r="E85" s="68" t="s">
        <v>3690</v>
      </c>
      <c r="F85" s="136">
        <v>0</v>
      </c>
      <c r="G85" s="68" t="s">
        <v>3685</v>
      </c>
      <c r="H85" s="68" t="s">
        <v>3412</v>
      </c>
      <c r="I85" s="68" t="s">
        <v>3412</v>
      </c>
      <c r="J85" s="68" t="s">
        <v>3412</v>
      </c>
      <c r="K85" s="67">
        <v>0</v>
      </c>
      <c r="L85" s="68" t="s">
        <v>3710</v>
      </c>
      <c r="M85" s="68" t="s">
        <v>3412</v>
      </c>
      <c r="N85" s="68" t="s">
        <v>3412</v>
      </c>
      <c r="O85" s="68" t="s">
        <v>457</v>
      </c>
      <c r="P85" s="68" t="s">
        <v>457</v>
      </c>
      <c r="Q85" s="68" t="s">
        <v>457</v>
      </c>
      <c r="R85" s="68" t="s">
        <v>457</v>
      </c>
      <c r="S85" s="68" t="s">
        <v>457</v>
      </c>
      <c r="T85" s="68" t="s">
        <v>457</v>
      </c>
      <c r="U85" s="68" t="s">
        <v>457</v>
      </c>
      <c r="V85" s="68" t="s">
        <v>457</v>
      </c>
      <c r="X85" s="73"/>
      <c r="Y85" s="73"/>
      <c r="Z85" s="73"/>
      <c r="AA85" s="73"/>
      <c r="AB85" s="73"/>
      <c r="AC85" s="73"/>
      <c r="AD85" s="73"/>
      <c r="AE85" s="73"/>
      <c r="AF85" s="73"/>
      <c r="AG85" s="73"/>
      <c r="AH85" s="73"/>
      <c r="AI85" s="73"/>
      <c r="AJ85" s="73"/>
    </row>
    <row r="86" spans="1:36" ht="18" customHeight="1" x14ac:dyDescent="0.35">
      <c r="A86" s="74" t="s">
        <v>1929</v>
      </c>
      <c r="B86" s="71" t="s">
        <v>495</v>
      </c>
      <c r="C86" s="71" t="s">
        <v>1930</v>
      </c>
      <c r="D86" s="67">
        <v>0.5</v>
      </c>
      <c r="E86" s="68" t="s">
        <v>3770</v>
      </c>
      <c r="F86" s="136">
        <v>0.66666666666666663</v>
      </c>
      <c r="G86" s="68" t="s">
        <v>3693</v>
      </c>
      <c r="H86" s="68" t="s">
        <v>72</v>
      </c>
      <c r="I86" s="68" t="s">
        <v>3412</v>
      </c>
      <c r="J86" s="68" t="s">
        <v>72</v>
      </c>
      <c r="K86" s="67">
        <v>0</v>
      </c>
      <c r="L86" s="68" t="s">
        <v>3722</v>
      </c>
      <c r="M86" s="68" t="s">
        <v>457</v>
      </c>
      <c r="N86" s="68" t="s">
        <v>457</v>
      </c>
      <c r="O86" s="68" t="s">
        <v>457</v>
      </c>
      <c r="P86" s="68" t="s">
        <v>457</v>
      </c>
      <c r="Q86" s="68" t="s">
        <v>457</v>
      </c>
      <c r="R86" s="68" t="s">
        <v>457</v>
      </c>
      <c r="S86" s="68" t="s">
        <v>457</v>
      </c>
      <c r="T86" s="68" t="s">
        <v>3412</v>
      </c>
      <c r="U86" s="68" t="s">
        <v>457</v>
      </c>
      <c r="V86" s="68" t="s">
        <v>457</v>
      </c>
      <c r="X86" s="73"/>
      <c r="Y86" s="73"/>
      <c r="Z86" s="73"/>
      <c r="AA86" s="73"/>
      <c r="AB86" s="73"/>
      <c r="AC86" s="73"/>
      <c r="AD86" s="73"/>
      <c r="AE86" s="73"/>
      <c r="AF86" s="73"/>
      <c r="AG86" s="73"/>
      <c r="AH86" s="73"/>
      <c r="AI86" s="73"/>
      <c r="AJ86" s="73"/>
    </row>
    <row r="87" spans="1:36" ht="18" customHeight="1" x14ac:dyDescent="0.35">
      <c r="A87" s="74" t="s">
        <v>1931</v>
      </c>
      <c r="B87" s="71" t="s">
        <v>495</v>
      </c>
      <c r="C87" s="71" t="s">
        <v>1932</v>
      </c>
      <c r="D87" s="67">
        <v>0.23076923076923078</v>
      </c>
      <c r="E87" s="68" t="s">
        <v>3687</v>
      </c>
      <c r="F87" s="136">
        <v>1</v>
      </c>
      <c r="G87" s="68" t="s">
        <v>3663</v>
      </c>
      <c r="H87" s="68" t="s">
        <v>72</v>
      </c>
      <c r="I87" s="68" t="s">
        <v>72</v>
      </c>
      <c r="J87" s="68" t="s">
        <v>72</v>
      </c>
      <c r="K87" s="67">
        <v>0</v>
      </c>
      <c r="L87" s="68" t="s">
        <v>3688</v>
      </c>
      <c r="M87" s="68" t="s">
        <v>3412</v>
      </c>
      <c r="N87" s="68" t="s">
        <v>3412</v>
      </c>
      <c r="O87" s="68" t="s">
        <v>3412</v>
      </c>
      <c r="P87" s="68" t="s">
        <v>3412</v>
      </c>
      <c r="Q87" s="68" t="s">
        <v>3412</v>
      </c>
      <c r="R87" s="68" t="s">
        <v>3412</v>
      </c>
      <c r="S87" s="68" t="s">
        <v>3412</v>
      </c>
      <c r="T87" s="68" t="s">
        <v>3412</v>
      </c>
      <c r="U87" s="68" t="s">
        <v>3412</v>
      </c>
      <c r="V87" s="68" t="s">
        <v>3412</v>
      </c>
      <c r="X87" s="73"/>
      <c r="Y87" s="73"/>
      <c r="Z87" s="73"/>
      <c r="AA87" s="73"/>
      <c r="AB87" s="73"/>
      <c r="AC87" s="73"/>
      <c r="AD87" s="73"/>
      <c r="AE87" s="73"/>
      <c r="AF87" s="73"/>
      <c r="AG87" s="73"/>
      <c r="AH87" s="73"/>
      <c r="AI87" s="73"/>
      <c r="AJ87" s="73"/>
    </row>
    <row r="88" spans="1:36" x14ac:dyDescent="0.35">
      <c r="F88" s="110"/>
      <c r="K88" s="110"/>
    </row>
    <row r="89" spans="1:36" x14ac:dyDescent="0.35">
      <c r="F89" s="110"/>
      <c r="K89" s="110"/>
    </row>
    <row r="90" spans="1:36" x14ac:dyDescent="0.35">
      <c r="F90" s="110"/>
      <c r="K90" s="110"/>
    </row>
    <row r="91" spans="1:36" x14ac:dyDescent="0.35">
      <c r="F91" s="110"/>
      <c r="K91" s="110"/>
    </row>
    <row r="92" spans="1:36" x14ac:dyDescent="0.35">
      <c r="F92" s="110"/>
      <c r="K92" s="110"/>
    </row>
    <row r="93" spans="1:36" x14ac:dyDescent="0.35">
      <c r="F93" s="110"/>
      <c r="K93" s="110"/>
    </row>
    <row r="94" spans="1:36" x14ac:dyDescent="0.35">
      <c r="F94" s="110"/>
      <c r="K94" s="110"/>
    </row>
    <row r="95" spans="1:36" x14ac:dyDescent="0.35">
      <c r="F95" s="110"/>
      <c r="K95" s="110"/>
    </row>
    <row r="96" spans="1:36" x14ac:dyDescent="0.35">
      <c r="F96" s="110"/>
      <c r="K96" s="110"/>
    </row>
    <row r="97" spans="6:11" x14ac:dyDescent="0.35">
      <c r="F97" s="110"/>
      <c r="K97" s="110"/>
    </row>
    <row r="98" spans="6:11" x14ac:dyDescent="0.35">
      <c r="F98" s="110"/>
      <c r="K98" s="110"/>
    </row>
    <row r="99" spans="6:11" x14ac:dyDescent="0.35">
      <c r="F99" s="110"/>
      <c r="K99" s="110"/>
    </row>
    <row r="100" spans="6:11" x14ac:dyDescent="0.35">
      <c r="F100" s="110"/>
      <c r="K100" s="110"/>
    </row>
    <row r="101" spans="6:11" x14ac:dyDescent="0.35">
      <c r="F101" s="110"/>
      <c r="K101" s="110"/>
    </row>
    <row r="102" spans="6:11" x14ac:dyDescent="0.35">
      <c r="F102" s="110"/>
      <c r="K102" s="110"/>
    </row>
    <row r="103" spans="6:11" x14ac:dyDescent="0.35">
      <c r="F103" s="110"/>
      <c r="K103" s="110"/>
    </row>
    <row r="104" spans="6:11" x14ac:dyDescent="0.35">
      <c r="F104" s="110"/>
      <c r="K104" s="110"/>
    </row>
    <row r="105" spans="6:11" x14ac:dyDescent="0.35">
      <c r="F105" s="110"/>
      <c r="K105" s="110"/>
    </row>
    <row r="106" spans="6:11" x14ac:dyDescent="0.35">
      <c r="F106" s="110"/>
      <c r="K106" s="110"/>
    </row>
    <row r="107" spans="6:11" x14ac:dyDescent="0.35">
      <c r="F107" s="110"/>
      <c r="K107" s="110"/>
    </row>
    <row r="108" spans="6:11" x14ac:dyDescent="0.35">
      <c r="F108" s="110"/>
      <c r="K108" s="110"/>
    </row>
    <row r="109" spans="6:11" x14ac:dyDescent="0.35">
      <c r="F109" s="110"/>
      <c r="K109" s="110"/>
    </row>
    <row r="110" spans="6:11" x14ac:dyDescent="0.35">
      <c r="F110" s="110"/>
      <c r="K110" s="110"/>
    </row>
    <row r="111" spans="6:11" x14ac:dyDescent="0.35">
      <c r="F111" s="110"/>
      <c r="K111" s="110"/>
    </row>
    <row r="112" spans="6:11" x14ac:dyDescent="0.35">
      <c r="F112" s="110"/>
      <c r="K112" s="110"/>
    </row>
    <row r="113" spans="6:11" x14ac:dyDescent="0.35">
      <c r="F113" s="110"/>
      <c r="K113" s="110"/>
    </row>
    <row r="114" spans="6:11" x14ac:dyDescent="0.35">
      <c r="F114" s="110"/>
      <c r="K114" s="110"/>
    </row>
    <row r="115" spans="6:11" x14ac:dyDescent="0.35">
      <c r="F115" s="110"/>
      <c r="K115" s="110"/>
    </row>
    <row r="116" spans="6:11" x14ac:dyDescent="0.35">
      <c r="F116" s="110"/>
      <c r="K116" s="110"/>
    </row>
    <row r="117" spans="6:11" x14ac:dyDescent="0.35">
      <c r="F117" s="110"/>
      <c r="K117" s="110"/>
    </row>
    <row r="118" spans="6:11" x14ac:dyDescent="0.35">
      <c r="F118" s="110"/>
      <c r="K118" s="110"/>
    </row>
    <row r="119" spans="6:11" x14ac:dyDescent="0.35">
      <c r="F119" s="110"/>
      <c r="K119" s="110"/>
    </row>
    <row r="120" spans="6:11" x14ac:dyDescent="0.35">
      <c r="F120" s="110"/>
      <c r="K120" s="110"/>
    </row>
    <row r="121" spans="6:11" x14ac:dyDescent="0.35">
      <c r="F121" s="110"/>
      <c r="K121" s="110"/>
    </row>
    <row r="122" spans="6:11" x14ac:dyDescent="0.35">
      <c r="F122" s="110"/>
      <c r="K122" s="110"/>
    </row>
    <row r="123" spans="6:11" x14ac:dyDescent="0.35">
      <c r="F123" s="110"/>
      <c r="K123" s="110"/>
    </row>
    <row r="124" spans="6:11" x14ac:dyDescent="0.35">
      <c r="F124" s="110"/>
      <c r="K124" s="110"/>
    </row>
    <row r="125" spans="6:11" x14ac:dyDescent="0.35">
      <c r="F125" s="110"/>
      <c r="K125" s="110"/>
    </row>
    <row r="126" spans="6:11" x14ac:dyDescent="0.35">
      <c r="F126" s="110"/>
      <c r="K126" s="110"/>
    </row>
    <row r="127" spans="6:11" x14ac:dyDescent="0.35">
      <c r="F127" s="110"/>
      <c r="K127" s="110"/>
    </row>
    <row r="128" spans="6:11" x14ac:dyDescent="0.35">
      <c r="F128" s="110"/>
      <c r="K128" s="110"/>
    </row>
    <row r="129" spans="6:11" x14ac:dyDescent="0.35">
      <c r="F129" s="110"/>
      <c r="K129" s="110"/>
    </row>
    <row r="130" spans="6:11" x14ac:dyDescent="0.35">
      <c r="F130" s="110"/>
      <c r="K130" s="110"/>
    </row>
    <row r="131" spans="6:11" x14ac:dyDescent="0.35">
      <c r="F131" s="110"/>
      <c r="K131" s="110"/>
    </row>
    <row r="132" spans="6:11" x14ac:dyDescent="0.35">
      <c r="F132" s="110"/>
      <c r="K132" s="110"/>
    </row>
    <row r="133" spans="6:11" x14ac:dyDescent="0.35">
      <c r="F133" s="110"/>
      <c r="K133" s="110"/>
    </row>
    <row r="134" spans="6:11" x14ac:dyDescent="0.35">
      <c r="F134" s="110"/>
      <c r="K134" s="110"/>
    </row>
    <row r="135" spans="6:11" x14ac:dyDescent="0.35">
      <c r="F135" s="110"/>
      <c r="K135" s="110"/>
    </row>
    <row r="136" spans="6:11" x14ac:dyDescent="0.35">
      <c r="F136" s="110"/>
      <c r="K136" s="110"/>
    </row>
    <row r="137" spans="6:11" x14ac:dyDescent="0.35">
      <c r="F137" s="110"/>
      <c r="K137" s="110"/>
    </row>
    <row r="138" spans="6:11" x14ac:dyDescent="0.35">
      <c r="F138" s="110"/>
      <c r="K138" s="110"/>
    </row>
    <row r="139" spans="6:11" x14ac:dyDescent="0.35">
      <c r="F139" s="110"/>
      <c r="K139" s="110"/>
    </row>
    <row r="140" spans="6:11" x14ac:dyDescent="0.35">
      <c r="F140" s="110"/>
      <c r="K140" s="110"/>
    </row>
    <row r="141" spans="6:11" x14ac:dyDescent="0.35">
      <c r="F141" s="110"/>
      <c r="K141" s="110"/>
    </row>
    <row r="142" spans="6:11" x14ac:dyDescent="0.35">
      <c r="F142" s="110"/>
      <c r="K142" s="110"/>
    </row>
    <row r="143" spans="6:11" x14ac:dyDescent="0.35">
      <c r="F143" s="110"/>
      <c r="K143" s="110"/>
    </row>
    <row r="144" spans="6:11" x14ac:dyDescent="0.35">
      <c r="F144" s="110"/>
      <c r="K144" s="110"/>
    </row>
    <row r="145" spans="6:11" x14ac:dyDescent="0.35">
      <c r="F145" s="110"/>
      <c r="K145" s="110"/>
    </row>
    <row r="146" spans="6:11" x14ac:dyDescent="0.35">
      <c r="F146" s="110"/>
      <c r="K146" s="110"/>
    </row>
    <row r="147" spans="6:11" x14ac:dyDescent="0.35">
      <c r="F147" s="110"/>
      <c r="K147" s="110"/>
    </row>
    <row r="148" spans="6:11" x14ac:dyDescent="0.35">
      <c r="F148" s="110"/>
      <c r="K148" s="110"/>
    </row>
    <row r="149" spans="6:11" x14ac:dyDescent="0.35">
      <c r="F149" s="110"/>
      <c r="K149" s="110"/>
    </row>
    <row r="150" spans="6:11" x14ac:dyDescent="0.35">
      <c r="F150" s="110"/>
      <c r="K150" s="110"/>
    </row>
    <row r="151" spans="6:11" x14ac:dyDescent="0.35">
      <c r="F151" s="110"/>
      <c r="K151" s="110"/>
    </row>
    <row r="152" spans="6:11" x14ac:dyDescent="0.35">
      <c r="F152" s="110"/>
      <c r="K152" s="110"/>
    </row>
    <row r="153" spans="6:11" x14ac:dyDescent="0.35">
      <c r="F153" s="110"/>
      <c r="K153" s="110"/>
    </row>
    <row r="154" spans="6:11" x14ac:dyDescent="0.35">
      <c r="F154" s="110"/>
      <c r="K154" s="110"/>
    </row>
    <row r="155" spans="6:11" x14ac:dyDescent="0.35">
      <c r="F155" s="110"/>
      <c r="K155" s="110"/>
    </row>
    <row r="156" spans="6:11" x14ac:dyDescent="0.35">
      <c r="F156" s="110"/>
      <c r="K156" s="110"/>
    </row>
    <row r="157" spans="6:11" x14ac:dyDescent="0.35">
      <c r="F157" s="110"/>
      <c r="K157" s="110"/>
    </row>
    <row r="158" spans="6:11" x14ac:dyDescent="0.35">
      <c r="F158" s="110"/>
      <c r="K158" s="110"/>
    </row>
    <row r="159" spans="6:11" x14ac:dyDescent="0.35">
      <c r="F159" s="110"/>
      <c r="K159" s="110"/>
    </row>
    <row r="160" spans="6:11" x14ac:dyDescent="0.35">
      <c r="F160" s="110"/>
      <c r="K160" s="110"/>
    </row>
    <row r="161" spans="6:11" x14ac:dyDescent="0.35">
      <c r="F161" s="110"/>
      <c r="K161" s="110"/>
    </row>
    <row r="162" spans="6:11" x14ac:dyDescent="0.35">
      <c r="F162" s="110"/>
      <c r="K162" s="110"/>
    </row>
    <row r="163" spans="6:11" x14ac:dyDescent="0.35">
      <c r="F163" s="110"/>
      <c r="K163" s="110"/>
    </row>
    <row r="164" spans="6:11" x14ac:dyDescent="0.35">
      <c r="F164" s="110"/>
      <c r="K164" s="110"/>
    </row>
    <row r="165" spans="6:11" x14ac:dyDescent="0.35">
      <c r="F165" s="110"/>
      <c r="K165" s="110"/>
    </row>
    <row r="166" spans="6:11" x14ac:dyDescent="0.35">
      <c r="F166" s="110"/>
      <c r="K166" s="110"/>
    </row>
    <row r="167" spans="6:11" x14ac:dyDescent="0.35">
      <c r="F167" s="110"/>
      <c r="K167" s="110"/>
    </row>
    <row r="168" spans="6:11" x14ac:dyDescent="0.35">
      <c r="F168" s="110"/>
      <c r="K168" s="110"/>
    </row>
    <row r="169" spans="6:11" x14ac:dyDescent="0.35">
      <c r="F169" s="110"/>
      <c r="K169" s="110"/>
    </row>
    <row r="170" spans="6:11" x14ac:dyDescent="0.35">
      <c r="F170" s="110"/>
      <c r="K170" s="110"/>
    </row>
    <row r="171" spans="6:11" x14ac:dyDescent="0.35">
      <c r="F171" s="110"/>
      <c r="K171" s="110"/>
    </row>
    <row r="172" spans="6:11" x14ac:dyDescent="0.35">
      <c r="F172" s="110"/>
      <c r="K172" s="110"/>
    </row>
    <row r="173" spans="6:11" x14ac:dyDescent="0.35">
      <c r="F173" s="110"/>
      <c r="K173" s="110"/>
    </row>
    <row r="174" spans="6:11" x14ac:dyDescent="0.35">
      <c r="F174" s="110"/>
      <c r="K174" s="110"/>
    </row>
    <row r="175" spans="6:11" x14ac:dyDescent="0.35">
      <c r="F175" s="110"/>
      <c r="K175" s="110"/>
    </row>
    <row r="176" spans="6:11" x14ac:dyDescent="0.35">
      <c r="F176" s="110"/>
      <c r="K176" s="110"/>
    </row>
    <row r="177" spans="6:11" x14ac:dyDescent="0.35">
      <c r="F177" s="110"/>
      <c r="K177" s="110"/>
    </row>
    <row r="178" spans="6:11" x14ac:dyDescent="0.35">
      <c r="F178" s="110"/>
      <c r="K178" s="110"/>
    </row>
    <row r="179" spans="6:11" x14ac:dyDescent="0.35">
      <c r="F179" s="110"/>
      <c r="K179" s="110"/>
    </row>
    <row r="180" spans="6:11" x14ac:dyDescent="0.35">
      <c r="F180" s="110"/>
      <c r="K180" s="110"/>
    </row>
    <row r="181" spans="6:11" x14ac:dyDescent="0.35">
      <c r="F181" s="110"/>
      <c r="K181" s="110"/>
    </row>
    <row r="182" spans="6:11" x14ac:dyDescent="0.35">
      <c r="F182" s="110"/>
      <c r="K182" s="110"/>
    </row>
    <row r="183" spans="6:11" x14ac:dyDescent="0.35">
      <c r="F183" s="110"/>
      <c r="K183" s="110"/>
    </row>
    <row r="184" spans="6:11" x14ac:dyDescent="0.35">
      <c r="F184" s="110"/>
      <c r="K184" s="110"/>
    </row>
    <row r="185" spans="6:11" x14ac:dyDescent="0.35">
      <c r="F185" s="110"/>
      <c r="K185" s="110"/>
    </row>
    <row r="186" spans="6:11" x14ac:dyDescent="0.35">
      <c r="F186" s="110"/>
      <c r="K186" s="110"/>
    </row>
    <row r="187" spans="6:11" x14ac:dyDescent="0.35">
      <c r="F187" s="110"/>
      <c r="K187" s="110"/>
    </row>
    <row r="188" spans="6:11" x14ac:dyDescent="0.35">
      <c r="F188" s="110"/>
      <c r="K188" s="110"/>
    </row>
    <row r="189" spans="6:11" x14ac:dyDescent="0.35">
      <c r="F189" s="110"/>
      <c r="K189" s="110"/>
    </row>
  </sheetData>
  <autoFilter ref="A10:V10" xr:uid="{7D62448F-6081-4A41-9709-3045DAAD8016}">
    <sortState xmlns:xlrd2="http://schemas.microsoft.com/office/spreadsheetml/2017/richdata2" ref="A13:V87">
      <sortCondition descending="1" ref="D10"/>
    </sortState>
  </autoFilter>
  <mergeCells count="7">
    <mergeCell ref="G9:G10"/>
    <mergeCell ref="L9:L10"/>
    <mergeCell ref="A8:A10"/>
    <mergeCell ref="B8:B10"/>
    <mergeCell ref="C8:C10"/>
    <mergeCell ref="D8:D10"/>
    <mergeCell ref="E8:E10"/>
  </mergeCells>
  <phoneticPr fontId="2"/>
  <conditionalFormatting sqref="D11:D87">
    <cfRule type="cellIs" dxfId="333" priority="2" operator="equal">
      <formula>1</formula>
    </cfRule>
    <cfRule type="cellIs" dxfId="332" priority="7" operator="equal">
      <formula>0</formula>
    </cfRule>
  </conditionalFormatting>
  <conditionalFormatting sqref="E11:E87">
    <cfRule type="expression" dxfId="331" priority="12">
      <formula>#REF!=0</formula>
    </cfRule>
    <cfRule type="expression" dxfId="330" priority="13">
      <formula>#REF!=#REF!</formula>
    </cfRule>
  </conditionalFormatting>
  <conditionalFormatting sqref="F11:F87">
    <cfRule type="expression" dxfId="329" priority="5">
      <formula>$F11=1</formula>
    </cfRule>
    <cfRule type="expression" dxfId="328" priority="6">
      <formula>$F11=0</formula>
    </cfRule>
  </conditionalFormatting>
  <conditionalFormatting sqref="G11:G87">
    <cfRule type="expression" dxfId="327" priority="8">
      <formula>#REF!=0</formula>
    </cfRule>
    <cfRule type="expression" dxfId="326" priority="9">
      <formula>#REF!=#REF!</formula>
    </cfRule>
  </conditionalFormatting>
  <conditionalFormatting sqref="K11:K87">
    <cfRule type="expression" dxfId="325" priority="3">
      <formula>$K11=0</formula>
    </cfRule>
    <cfRule type="expression" dxfId="324" priority="4">
      <formula>$K11=1</formula>
    </cfRule>
  </conditionalFormatting>
  <conditionalFormatting sqref="L11:L87">
    <cfRule type="expression" dxfId="323" priority="10">
      <formula>#REF!=#REF!</formula>
    </cfRule>
    <cfRule type="expression" dxfId="322" priority="11">
      <formula>#REF!=0</formula>
    </cfRule>
  </conditionalFormatting>
  <conditionalFormatting sqref="X11:AJ87">
    <cfRule type="cellIs" dxfId="321" priority="1" operator="equal">
      <formula>FALSE</formula>
    </cfRule>
  </conditionalFormatting>
  <pageMargins left="0.70866141732283472" right="0.70866141732283472" top="0.74803149606299213" bottom="0.74803149606299213" header="0.31496062992125984" footer="0.31496062992125984"/>
  <pageSetup paperSize="9" scale="44" orientation="landscape" horizontalDpi="300" verticalDpi="30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BF922A-CBF3-4542-A62C-2DED790D1C34}">
  <sheetPr codeName="Sheet23">
    <tabColor theme="0" tint="-0.249977111117893"/>
  </sheetPr>
  <dimension ref="A1:AJ189"/>
  <sheetViews>
    <sheetView view="pageBreakPreview" zoomScale="60" zoomScaleNormal="55" workbookViewId="0"/>
  </sheetViews>
  <sheetFormatPr defaultColWidth="8.58203125" defaultRowHeight="15" x14ac:dyDescent="0.35"/>
  <cols>
    <col min="1" max="2" width="10.83203125" style="57" customWidth="1"/>
    <col min="3" max="3" width="15.08203125" style="57" bestFit="1" customWidth="1"/>
    <col min="4" max="22" width="12.33203125" style="57" customWidth="1"/>
    <col min="23" max="16384" width="8.58203125" style="57"/>
  </cols>
  <sheetData>
    <row r="1" spans="1:36" s="3" customFormat="1" ht="36" customHeight="1" x14ac:dyDescent="0.55000000000000004">
      <c r="A1" s="2" t="s">
        <v>3414</v>
      </c>
      <c r="B1" s="2"/>
      <c r="I1" s="49"/>
    </row>
    <row r="2" spans="1:36" s="3" customFormat="1" ht="24" customHeight="1" x14ac:dyDescent="0.55000000000000004">
      <c r="A2" s="49" t="s">
        <v>3374</v>
      </c>
      <c r="B2" s="2"/>
      <c r="H2" s="49"/>
      <c r="I2" s="49"/>
    </row>
    <row r="3" spans="1:36" s="3" customFormat="1" ht="24" customHeight="1" x14ac:dyDescent="0.55000000000000004">
      <c r="A3" s="49" t="s">
        <v>3375</v>
      </c>
      <c r="B3" s="2"/>
      <c r="I3" s="49"/>
    </row>
    <row r="4" spans="1:36" s="3" customFormat="1" ht="9.65" customHeight="1" x14ac:dyDescent="0.55000000000000004">
      <c r="A4" s="49"/>
      <c r="B4" s="2"/>
      <c r="I4" s="49"/>
    </row>
    <row r="5" spans="1:36" s="3" customFormat="1" ht="24" customHeight="1" x14ac:dyDescent="0.55000000000000004">
      <c r="A5" s="128"/>
      <c r="B5" s="2" t="s">
        <v>3421</v>
      </c>
      <c r="I5" s="49"/>
    </row>
    <row r="6" spans="1:36" s="3" customFormat="1" ht="24" customHeight="1" x14ac:dyDescent="0.55000000000000004">
      <c r="A6" s="129"/>
      <c r="B6" s="2" t="s">
        <v>3422</v>
      </c>
      <c r="I6" s="49"/>
    </row>
    <row r="7" spans="1:36" s="3" customFormat="1" ht="11.15" customHeight="1" x14ac:dyDescent="0.55000000000000004">
      <c r="A7" s="49"/>
      <c r="B7" s="2"/>
      <c r="I7" s="49"/>
    </row>
    <row r="8" spans="1:36" s="4" customFormat="1" ht="15.75" customHeight="1" x14ac:dyDescent="0.55000000000000004">
      <c r="A8" s="143" t="s">
        <v>30</v>
      </c>
      <c r="B8" s="143" t="s">
        <v>6</v>
      </c>
      <c r="C8" s="143" t="s">
        <v>7</v>
      </c>
      <c r="D8" s="143" t="s">
        <v>3372</v>
      </c>
      <c r="E8" s="147" t="s">
        <v>3380</v>
      </c>
      <c r="F8" s="47"/>
      <c r="G8" s="114"/>
      <c r="H8" s="46"/>
      <c r="I8" s="46"/>
      <c r="J8" s="46"/>
      <c r="K8" s="47"/>
      <c r="L8" s="114"/>
      <c r="M8" s="47"/>
      <c r="N8" s="47"/>
      <c r="O8" s="47"/>
      <c r="P8" s="47"/>
      <c r="Q8" s="47"/>
      <c r="R8" s="47"/>
      <c r="S8" s="47"/>
      <c r="T8" s="47"/>
      <c r="U8" s="47"/>
      <c r="V8" s="48"/>
    </row>
    <row r="9" spans="1:36" s="4" customFormat="1" ht="15.75" customHeight="1" x14ac:dyDescent="0.55000000000000004">
      <c r="A9" s="144"/>
      <c r="B9" s="144"/>
      <c r="C9" s="144"/>
      <c r="D9" s="144"/>
      <c r="E9" s="148"/>
      <c r="F9" s="69"/>
      <c r="G9" s="139" t="s">
        <v>3381</v>
      </c>
      <c r="H9" s="61"/>
      <c r="I9" s="61"/>
      <c r="J9" s="62"/>
      <c r="K9" s="58"/>
      <c r="L9" s="141" t="s">
        <v>3382</v>
      </c>
      <c r="M9" s="63"/>
      <c r="N9" s="63"/>
      <c r="O9" s="63"/>
      <c r="P9" s="63"/>
      <c r="Q9" s="63"/>
      <c r="R9" s="63"/>
      <c r="S9" s="63"/>
      <c r="T9" s="63"/>
      <c r="U9" s="50"/>
      <c r="V9" s="59"/>
    </row>
    <row r="10" spans="1:36" s="4" customFormat="1" ht="105" x14ac:dyDescent="0.55000000000000004">
      <c r="A10" s="145"/>
      <c r="B10" s="145"/>
      <c r="C10" s="145"/>
      <c r="D10" s="146"/>
      <c r="E10" s="149"/>
      <c r="F10" s="70" t="s">
        <v>3383</v>
      </c>
      <c r="G10" s="140"/>
      <c r="H10" s="64" t="s">
        <v>3373</v>
      </c>
      <c r="I10" s="64" t="s">
        <v>48</v>
      </c>
      <c r="J10" s="64" t="s">
        <v>1</v>
      </c>
      <c r="K10" s="113" t="s">
        <v>3384</v>
      </c>
      <c r="L10" s="142"/>
      <c r="M10" s="60" t="s">
        <v>2</v>
      </c>
      <c r="N10" s="60" t="s">
        <v>3</v>
      </c>
      <c r="O10" s="60" t="s">
        <v>4</v>
      </c>
      <c r="P10" s="60" t="s">
        <v>5</v>
      </c>
      <c r="Q10" s="60" t="s">
        <v>49</v>
      </c>
      <c r="R10" s="60" t="s">
        <v>50</v>
      </c>
      <c r="S10" s="60" t="s">
        <v>3376</v>
      </c>
      <c r="T10" s="60" t="s">
        <v>3377</v>
      </c>
      <c r="U10" s="51" t="s">
        <v>3378</v>
      </c>
      <c r="V10" s="45" t="s">
        <v>3379</v>
      </c>
    </row>
    <row r="11" spans="1:36" s="75" customFormat="1" ht="18" customHeight="1" x14ac:dyDescent="0.35">
      <c r="A11" s="74" t="s">
        <v>1933</v>
      </c>
      <c r="B11" s="71" t="s">
        <v>497</v>
      </c>
      <c r="C11" s="71" t="s">
        <v>1934</v>
      </c>
      <c r="D11" s="67">
        <v>1</v>
      </c>
      <c r="E11" s="68" t="s">
        <v>3691</v>
      </c>
      <c r="F11" s="136">
        <v>1</v>
      </c>
      <c r="G11" s="68" t="s">
        <v>3663</v>
      </c>
      <c r="H11" s="68" t="s">
        <v>72</v>
      </c>
      <c r="I11" s="68" t="s">
        <v>72</v>
      </c>
      <c r="J11" s="68" t="s">
        <v>72</v>
      </c>
      <c r="K11" s="67">
        <v>1</v>
      </c>
      <c r="L11" s="68" t="s">
        <v>3674</v>
      </c>
      <c r="M11" s="68" t="s">
        <v>72</v>
      </c>
      <c r="N11" s="68" t="s">
        <v>72</v>
      </c>
      <c r="O11" s="68" t="s">
        <v>72</v>
      </c>
      <c r="P11" s="68" t="s">
        <v>72</v>
      </c>
      <c r="Q11" s="68" t="s">
        <v>72</v>
      </c>
      <c r="R11" s="68" t="s">
        <v>72</v>
      </c>
      <c r="S11" s="68" t="s">
        <v>72</v>
      </c>
      <c r="T11" s="68" t="s">
        <v>72</v>
      </c>
      <c r="U11" s="68" t="s">
        <v>72</v>
      </c>
      <c r="V11" s="68" t="s">
        <v>72</v>
      </c>
      <c r="X11" s="73"/>
      <c r="Y11" s="73"/>
      <c r="Z11" s="73"/>
      <c r="AA11" s="73"/>
      <c r="AB11" s="73"/>
      <c r="AC11" s="73"/>
      <c r="AD11" s="73"/>
      <c r="AE11" s="73"/>
      <c r="AF11" s="73"/>
      <c r="AG11" s="73"/>
      <c r="AH11" s="73"/>
      <c r="AI11" s="73"/>
      <c r="AJ11" s="73"/>
    </row>
    <row r="12" spans="1:36" s="75" customFormat="1" ht="18" customHeight="1" x14ac:dyDescent="0.35">
      <c r="A12" s="74" t="s">
        <v>1935</v>
      </c>
      <c r="B12" s="71" t="s">
        <v>497</v>
      </c>
      <c r="C12" s="71" t="s">
        <v>1936</v>
      </c>
      <c r="D12" s="67">
        <v>0.23076923076923078</v>
      </c>
      <c r="E12" s="68" t="s">
        <v>3687</v>
      </c>
      <c r="F12" s="136">
        <v>1</v>
      </c>
      <c r="G12" s="68" t="s">
        <v>3663</v>
      </c>
      <c r="H12" s="68" t="s">
        <v>72</v>
      </c>
      <c r="I12" s="68" t="s">
        <v>72</v>
      </c>
      <c r="J12" s="68" t="s">
        <v>72</v>
      </c>
      <c r="K12" s="67">
        <v>0</v>
      </c>
      <c r="L12" s="68" t="s">
        <v>3688</v>
      </c>
      <c r="M12" s="68" t="s">
        <v>3412</v>
      </c>
      <c r="N12" s="68" t="s">
        <v>3412</v>
      </c>
      <c r="O12" s="68" t="s">
        <v>3412</v>
      </c>
      <c r="P12" s="68" t="s">
        <v>3412</v>
      </c>
      <c r="Q12" s="68" t="s">
        <v>3412</v>
      </c>
      <c r="R12" s="68" t="s">
        <v>3412</v>
      </c>
      <c r="S12" s="68" t="s">
        <v>3412</v>
      </c>
      <c r="T12" s="68" t="s">
        <v>3412</v>
      </c>
      <c r="U12" s="68" t="s">
        <v>3412</v>
      </c>
      <c r="V12" s="68" t="s">
        <v>3412</v>
      </c>
      <c r="X12" s="73"/>
      <c r="Y12" s="73"/>
      <c r="Z12" s="73"/>
      <c r="AA12" s="73"/>
      <c r="AB12" s="73"/>
      <c r="AC12" s="73"/>
      <c r="AD12" s="73"/>
      <c r="AE12" s="73"/>
      <c r="AF12" s="73"/>
      <c r="AG12" s="73"/>
      <c r="AH12" s="73"/>
      <c r="AI12" s="73"/>
      <c r="AJ12" s="73"/>
    </row>
    <row r="13" spans="1:36" ht="18" customHeight="1" x14ac:dyDescent="0.35">
      <c r="A13" s="74" t="s">
        <v>1937</v>
      </c>
      <c r="B13" s="71" t="s">
        <v>497</v>
      </c>
      <c r="C13" s="71" t="s">
        <v>1938</v>
      </c>
      <c r="D13" s="67">
        <v>0.23076923076923078</v>
      </c>
      <c r="E13" s="68" t="s">
        <v>3687</v>
      </c>
      <c r="F13" s="136">
        <v>1</v>
      </c>
      <c r="G13" s="68" t="s">
        <v>3663</v>
      </c>
      <c r="H13" s="68" t="s">
        <v>72</v>
      </c>
      <c r="I13" s="68" t="s">
        <v>72</v>
      </c>
      <c r="J13" s="68" t="s">
        <v>72</v>
      </c>
      <c r="K13" s="67">
        <v>0</v>
      </c>
      <c r="L13" s="68" t="s">
        <v>3688</v>
      </c>
      <c r="M13" s="68" t="s">
        <v>3412</v>
      </c>
      <c r="N13" s="68" t="s">
        <v>3412</v>
      </c>
      <c r="O13" s="68" t="s">
        <v>3412</v>
      </c>
      <c r="P13" s="68" t="s">
        <v>3412</v>
      </c>
      <c r="Q13" s="68" t="s">
        <v>3412</v>
      </c>
      <c r="R13" s="68" t="s">
        <v>3412</v>
      </c>
      <c r="S13" s="68" t="s">
        <v>3412</v>
      </c>
      <c r="T13" s="68" t="s">
        <v>3412</v>
      </c>
      <c r="U13" s="68" t="s">
        <v>3412</v>
      </c>
      <c r="V13" s="68" t="s">
        <v>3412</v>
      </c>
      <c r="X13" s="73"/>
      <c r="Y13" s="73"/>
      <c r="Z13" s="73"/>
      <c r="AA13" s="73"/>
      <c r="AB13" s="73"/>
      <c r="AC13" s="73"/>
      <c r="AD13" s="73"/>
      <c r="AE13" s="73"/>
      <c r="AF13" s="73"/>
      <c r="AG13" s="73"/>
      <c r="AH13" s="73"/>
      <c r="AI13" s="73"/>
      <c r="AJ13" s="73"/>
    </row>
    <row r="14" spans="1:36" ht="18" customHeight="1" x14ac:dyDescent="0.35">
      <c r="A14" s="74" t="s">
        <v>1939</v>
      </c>
      <c r="B14" s="71" t="s">
        <v>497</v>
      </c>
      <c r="C14" s="71" t="s">
        <v>1940</v>
      </c>
      <c r="D14" s="67">
        <v>0.33333333333333331</v>
      </c>
      <c r="E14" s="68" t="s">
        <v>3763</v>
      </c>
      <c r="F14" s="136">
        <v>1</v>
      </c>
      <c r="G14" s="68" t="s">
        <v>3663</v>
      </c>
      <c r="H14" s="68" t="s">
        <v>72</v>
      </c>
      <c r="I14" s="68" t="s">
        <v>72</v>
      </c>
      <c r="J14" s="68" t="s">
        <v>72</v>
      </c>
      <c r="K14" s="67">
        <v>0</v>
      </c>
      <c r="L14" s="68" t="s">
        <v>3671</v>
      </c>
      <c r="M14" s="68" t="s">
        <v>3412</v>
      </c>
      <c r="N14" s="68" t="s">
        <v>457</v>
      </c>
      <c r="O14" s="68" t="s">
        <v>3412</v>
      </c>
      <c r="P14" s="68" t="s">
        <v>457</v>
      </c>
      <c r="Q14" s="68" t="s">
        <v>3412</v>
      </c>
      <c r="R14" s="68" t="s">
        <v>3412</v>
      </c>
      <c r="S14" s="68" t="s">
        <v>3412</v>
      </c>
      <c r="T14" s="68" t="s">
        <v>457</v>
      </c>
      <c r="U14" s="68" t="s">
        <v>457</v>
      </c>
      <c r="V14" s="68" t="s">
        <v>3412</v>
      </c>
      <c r="X14" s="73"/>
      <c r="Y14" s="73"/>
      <c r="Z14" s="73"/>
      <c r="AA14" s="73"/>
      <c r="AB14" s="73"/>
      <c r="AC14" s="73"/>
      <c r="AD14" s="73"/>
      <c r="AE14" s="73"/>
      <c r="AF14" s="73"/>
      <c r="AG14" s="73"/>
      <c r="AH14" s="73"/>
      <c r="AI14" s="73"/>
      <c r="AJ14" s="73"/>
    </row>
    <row r="15" spans="1:36" ht="18" customHeight="1" x14ac:dyDescent="0.35">
      <c r="A15" s="74" t="s">
        <v>1941</v>
      </c>
      <c r="B15" s="71" t="s">
        <v>497</v>
      </c>
      <c r="C15" s="71" t="s">
        <v>1942</v>
      </c>
      <c r="D15" s="67">
        <v>0.27272727272727271</v>
      </c>
      <c r="E15" s="68" t="s">
        <v>3678</v>
      </c>
      <c r="F15" s="136">
        <v>1</v>
      </c>
      <c r="G15" s="68" t="s">
        <v>3663</v>
      </c>
      <c r="H15" s="68" t="s">
        <v>72</v>
      </c>
      <c r="I15" s="68" t="s">
        <v>72</v>
      </c>
      <c r="J15" s="68" t="s">
        <v>72</v>
      </c>
      <c r="K15" s="67">
        <v>0</v>
      </c>
      <c r="L15" s="68" t="s">
        <v>3679</v>
      </c>
      <c r="M15" s="68" t="s">
        <v>3412</v>
      </c>
      <c r="N15" s="68" t="s">
        <v>3412</v>
      </c>
      <c r="O15" s="68" t="s">
        <v>3412</v>
      </c>
      <c r="P15" s="68" t="s">
        <v>3412</v>
      </c>
      <c r="Q15" s="68" t="s">
        <v>3412</v>
      </c>
      <c r="R15" s="68" t="s">
        <v>3412</v>
      </c>
      <c r="S15" s="68" t="s">
        <v>3412</v>
      </c>
      <c r="T15" s="68" t="s">
        <v>457</v>
      </c>
      <c r="U15" s="68" t="s">
        <v>457</v>
      </c>
      <c r="V15" s="68" t="s">
        <v>3412</v>
      </c>
      <c r="X15" s="73"/>
      <c r="Y15" s="73"/>
      <c r="Z15" s="73"/>
      <c r="AA15" s="73"/>
      <c r="AB15" s="73"/>
      <c r="AC15" s="73"/>
      <c r="AD15" s="73"/>
      <c r="AE15" s="73"/>
      <c r="AF15" s="73"/>
      <c r="AG15" s="73"/>
      <c r="AH15" s="73"/>
      <c r="AI15" s="73"/>
      <c r="AJ15" s="73"/>
    </row>
    <row r="16" spans="1:36" ht="18" customHeight="1" x14ac:dyDescent="0.35">
      <c r="A16" s="74" t="s">
        <v>1943</v>
      </c>
      <c r="B16" s="71" t="s">
        <v>497</v>
      </c>
      <c r="C16" s="71" t="s">
        <v>1944</v>
      </c>
      <c r="D16" s="67">
        <v>7.6923076923076927E-2</v>
      </c>
      <c r="E16" s="68" t="s">
        <v>3717</v>
      </c>
      <c r="F16" s="136">
        <v>0.33333333333333331</v>
      </c>
      <c r="G16" s="68" t="s">
        <v>3670</v>
      </c>
      <c r="H16" s="68" t="s">
        <v>72</v>
      </c>
      <c r="I16" s="68" t="s">
        <v>3412</v>
      </c>
      <c r="J16" s="68" t="s">
        <v>3412</v>
      </c>
      <c r="K16" s="67">
        <v>0</v>
      </c>
      <c r="L16" s="68" t="s">
        <v>3688</v>
      </c>
      <c r="M16" s="68" t="s">
        <v>3412</v>
      </c>
      <c r="N16" s="68" t="s">
        <v>3412</v>
      </c>
      <c r="O16" s="68" t="s">
        <v>3412</v>
      </c>
      <c r="P16" s="68" t="s">
        <v>3412</v>
      </c>
      <c r="Q16" s="68" t="s">
        <v>3412</v>
      </c>
      <c r="R16" s="68" t="s">
        <v>3412</v>
      </c>
      <c r="S16" s="68" t="s">
        <v>3412</v>
      </c>
      <c r="T16" s="68" t="s">
        <v>3412</v>
      </c>
      <c r="U16" s="68" t="s">
        <v>3412</v>
      </c>
      <c r="V16" s="68" t="s">
        <v>3412</v>
      </c>
      <c r="X16" s="73"/>
      <c r="Y16" s="73"/>
      <c r="Z16" s="73"/>
      <c r="AA16" s="73"/>
      <c r="AB16" s="73"/>
      <c r="AC16" s="73"/>
      <c r="AD16" s="73"/>
      <c r="AE16" s="73"/>
      <c r="AF16" s="73"/>
      <c r="AG16" s="73"/>
      <c r="AH16" s="73"/>
      <c r="AI16" s="73"/>
      <c r="AJ16" s="73"/>
    </row>
    <row r="17" spans="1:36" ht="18" customHeight="1" x14ac:dyDescent="0.35">
      <c r="A17" s="74" t="s">
        <v>1945</v>
      </c>
      <c r="B17" s="71" t="s">
        <v>497</v>
      </c>
      <c r="C17" s="71" t="s">
        <v>1946</v>
      </c>
      <c r="D17" s="67">
        <v>0.27272727272727271</v>
      </c>
      <c r="E17" s="68" t="s">
        <v>3678</v>
      </c>
      <c r="F17" s="136">
        <v>1</v>
      </c>
      <c r="G17" s="68" t="s">
        <v>3663</v>
      </c>
      <c r="H17" s="68" t="s">
        <v>72</v>
      </c>
      <c r="I17" s="68" t="s">
        <v>72</v>
      </c>
      <c r="J17" s="68" t="s">
        <v>72</v>
      </c>
      <c r="K17" s="67">
        <v>0</v>
      </c>
      <c r="L17" s="68" t="s">
        <v>3679</v>
      </c>
      <c r="M17" s="68" t="s">
        <v>3412</v>
      </c>
      <c r="N17" s="68" t="s">
        <v>3412</v>
      </c>
      <c r="O17" s="68" t="s">
        <v>3412</v>
      </c>
      <c r="P17" s="68" t="s">
        <v>3412</v>
      </c>
      <c r="Q17" s="68" t="s">
        <v>457</v>
      </c>
      <c r="R17" s="68" t="s">
        <v>3412</v>
      </c>
      <c r="S17" s="68" t="s">
        <v>3412</v>
      </c>
      <c r="T17" s="68" t="s">
        <v>457</v>
      </c>
      <c r="U17" s="68" t="s">
        <v>3412</v>
      </c>
      <c r="V17" s="68" t="s">
        <v>3412</v>
      </c>
      <c r="X17" s="73"/>
      <c r="Y17" s="73"/>
      <c r="Z17" s="73"/>
      <c r="AA17" s="73"/>
      <c r="AB17" s="73"/>
      <c r="AC17" s="73"/>
      <c r="AD17" s="73"/>
      <c r="AE17" s="73"/>
      <c r="AF17" s="73"/>
      <c r="AG17" s="73"/>
      <c r="AH17" s="73"/>
      <c r="AI17" s="73"/>
      <c r="AJ17" s="73"/>
    </row>
    <row r="18" spans="1:36" ht="18" customHeight="1" x14ac:dyDescent="0.35">
      <c r="A18" s="74" t="s">
        <v>1947</v>
      </c>
      <c r="B18" s="71" t="s">
        <v>497</v>
      </c>
      <c r="C18" s="71" t="s">
        <v>1948</v>
      </c>
      <c r="D18" s="67">
        <v>7.6923076923076927E-2</v>
      </c>
      <c r="E18" s="68" t="s">
        <v>3717</v>
      </c>
      <c r="F18" s="136">
        <v>0.33333333333333331</v>
      </c>
      <c r="G18" s="68" t="s">
        <v>3670</v>
      </c>
      <c r="H18" s="68" t="s">
        <v>72</v>
      </c>
      <c r="I18" s="68" t="s">
        <v>3412</v>
      </c>
      <c r="J18" s="68" t="s">
        <v>3412</v>
      </c>
      <c r="K18" s="67">
        <v>0</v>
      </c>
      <c r="L18" s="68" t="s">
        <v>3688</v>
      </c>
      <c r="M18" s="68" t="s">
        <v>3412</v>
      </c>
      <c r="N18" s="68" t="s">
        <v>3412</v>
      </c>
      <c r="O18" s="68" t="s">
        <v>3412</v>
      </c>
      <c r="P18" s="68" t="s">
        <v>3412</v>
      </c>
      <c r="Q18" s="68" t="s">
        <v>3412</v>
      </c>
      <c r="R18" s="68" t="s">
        <v>3412</v>
      </c>
      <c r="S18" s="68" t="s">
        <v>3412</v>
      </c>
      <c r="T18" s="68" t="s">
        <v>3412</v>
      </c>
      <c r="U18" s="68" t="s">
        <v>3412</v>
      </c>
      <c r="V18" s="68" t="s">
        <v>3412</v>
      </c>
      <c r="X18" s="73"/>
      <c r="Y18" s="73"/>
      <c r="Z18" s="73"/>
      <c r="AA18" s="73"/>
      <c r="AB18" s="73"/>
      <c r="AC18" s="73"/>
      <c r="AD18" s="73"/>
      <c r="AE18" s="73"/>
      <c r="AF18" s="73"/>
      <c r="AG18" s="73"/>
      <c r="AH18" s="73"/>
      <c r="AI18" s="73"/>
      <c r="AJ18" s="73"/>
    </row>
    <row r="19" spans="1:36" ht="18" customHeight="1" x14ac:dyDescent="0.35">
      <c r="A19" s="74" t="s">
        <v>1949</v>
      </c>
      <c r="B19" s="71" t="s">
        <v>497</v>
      </c>
      <c r="C19" s="71" t="s">
        <v>1950</v>
      </c>
      <c r="D19" s="67">
        <v>1</v>
      </c>
      <c r="E19" s="68" t="s">
        <v>3691</v>
      </c>
      <c r="F19" s="136">
        <v>1</v>
      </c>
      <c r="G19" s="68" t="s">
        <v>3663</v>
      </c>
      <c r="H19" s="68" t="s">
        <v>72</v>
      </c>
      <c r="I19" s="68" t="s">
        <v>72</v>
      </c>
      <c r="J19" s="68" t="s">
        <v>72</v>
      </c>
      <c r="K19" s="67">
        <v>1</v>
      </c>
      <c r="L19" s="68" t="s">
        <v>3674</v>
      </c>
      <c r="M19" s="68" t="s">
        <v>72</v>
      </c>
      <c r="N19" s="68" t="s">
        <v>72</v>
      </c>
      <c r="O19" s="68" t="s">
        <v>72</v>
      </c>
      <c r="P19" s="68" t="s">
        <v>72</v>
      </c>
      <c r="Q19" s="68" t="s">
        <v>72</v>
      </c>
      <c r="R19" s="68" t="s">
        <v>72</v>
      </c>
      <c r="S19" s="68" t="s">
        <v>72</v>
      </c>
      <c r="T19" s="68" t="s">
        <v>72</v>
      </c>
      <c r="U19" s="68" t="s">
        <v>72</v>
      </c>
      <c r="V19" s="68" t="s">
        <v>72</v>
      </c>
      <c r="X19" s="73"/>
      <c r="Y19" s="73"/>
      <c r="Z19" s="73"/>
      <c r="AA19" s="73"/>
      <c r="AB19" s="73"/>
      <c r="AC19" s="73"/>
      <c r="AD19" s="73"/>
      <c r="AE19" s="73"/>
      <c r="AF19" s="73"/>
      <c r="AG19" s="73"/>
      <c r="AH19" s="73"/>
      <c r="AI19" s="73"/>
      <c r="AJ19" s="73"/>
    </row>
    <row r="20" spans="1:36" ht="18" customHeight="1" x14ac:dyDescent="0.35">
      <c r="A20" s="74" t="s">
        <v>1951</v>
      </c>
      <c r="B20" s="71" t="s">
        <v>497</v>
      </c>
      <c r="C20" s="71" t="s">
        <v>1952</v>
      </c>
      <c r="D20" s="67">
        <v>8.3333333333333329E-2</v>
      </c>
      <c r="E20" s="68" t="s">
        <v>3702</v>
      </c>
      <c r="F20" s="136">
        <v>0.33333333333333331</v>
      </c>
      <c r="G20" s="68" t="s">
        <v>3670</v>
      </c>
      <c r="H20" s="68" t="s">
        <v>72</v>
      </c>
      <c r="I20" s="68" t="s">
        <v>3412</v>
      </c>
      <c r="J20" s="68" t="s">
        <v>3412</v>
      </c>
      <c r="K20" s="67">
        <v>0</v>
      </c>
      <c r="L20" s="68" t="s">
        <v>3703</v>
      </c>
      <c r="M20" s="68" t="s">
        <v>3412</v>
      </c>
      <c r="N20" s="68" t="s">
        <v>3412</v>
      </c>
      <c r="O20" s="68" t="s">
        <v>3412</v>
      </c>
      <c r="P20" s="68" t="s">
        <v>3412</v>
      </c>
      <c r="Q20" s="68" t="s">
        <v>3412</v>
      </c>
      <c r="R20" s="68" t="s">
        <v>3412</v>
      </c>
      <c r="S20" s="68" t="s">
        <v>3412</v>
      </c>
      <c r="T20" s="68" t="s">
        <v>457</v>
      </c>
      <c r="U20" s="68" t="s">
        <v>3412</v>
      </c>
      <c r="V20" s="68" t="s">
        <v>3412</v>
      </c>
      <c r="X20" s="73"/>
      <c r="Y20" s="73"/>
      <c r="Z20" s="73"/>
      <c r="AA20" s="73"/>
      <c r="AB20" s="73"/>
      <c r="AC20" s="73"/>
      <c r="AD20" s="73"/>
      <c r="AE20" s="73"/>
      <c r="AF20" s="73"/>
      <c r="AG20" s="73"/>
      <c r="AH20" s="73"/>
      <c r="AI20" s="73"/>
      <c r="AJ20" s="73"/>
    </row>
    <row r="21" spans="1:36" ht="18" customHeight="1" x14ac:dyDescent="0.35">
      <c r="A21" s="74" t="s">
        <v>1953</v>
      </c>
      <c r="B21" s="71" t="s">
        <v>497</v>
      </c>
      <c r="C21" s="71" t="s">
        <v>1954</v>
      </c>
      <c r="D21" s="67">
        <v>0.23076923076923078</v>
      </c>
      <c r="E21" s="68" t="s">
        <v>3687</v>
      </c>
      <c r="F21" s="136">
        <v>1</v>
      </c>
      <c r="G21" s="68" t="s">
        <v>3663</v>
      </c>
      <c r="H21" s="68" t="s">
        <v>72</v>
      </c>
      <c r="I21" s="68" t="s">
        <v>72</v>
      </c>
      <c r="J21" s="68" t="s">
        <v>72</v>
      </c>
      <c r="K21" s="67">
        <v>0</v>
      </c>
      <c r="L21" s="68" t="s">
        <v>3688</v>
      </c>
      <c r="M21" s="68" t="s">
        <v>3412</v>
      </c>
      <c r="N21" s="68" t="s">
        <v>3412</v>
      </c>
      <c r="O21" s="68" t="s">
        <v>3412</v>
      </c>
      <c r="P21" s="68" t="s">
        <v>3412</v>
      </c>
      <c r="Q21" s="68" t="s">
        <v>3412</v>
      </c>
      <c r="R21" s="68" t="s">
        <v>3412</v>
      </c>
      <c r="S21" s="68" t="s">
        <v>3412</v>
      </c>
      <c r="T21" s="68" t="s">
        <v>3412</v>
      </c>
      <c r="U21" s="68" t="s">
        <v>3412</v>
      </c>
      <c r="V21" s="68" t="s">
        <v>3412</v>
      </c>
      <c r="X21" s="73"/>
      <c r="Y21" s="73"/>
      <c r="Z21" s="73"/>
      <c r="AA21" s="73"/>
      <c r="AB21" s="73"/>
      <c r="AC21" s="73"/>
      <c r="AD21" s="73"/>
      <c r="AE21" s="73"/>
      <c r="AF21" s="73"/>
      <c r="AG21" s="73"/>
      <c r="AH21" s="73"/>
      <c r="AI21" s="73"/>
      <c r="AJ21" s="73"/>
    </row>
    <row r="22" spans="1:36" ht="18" customHeight="1" x14ac:dyDescent="0.35">
      <c r="A22" s="74" t="s">
        <v>1955</v>
      </c>
      <c r="B22" s="71" t="s">
        <v>497</v>
      </c>
      <c r="C22" s="71" t="s">
        <v>1956</v>
      </c>
      <c r="D22" s="67">
        <v>0.15384615384615385</v>
      </c>
      <c r="E22" s="68" t="s">
        <v>3720</v>
      </c>
      <c r="F22" s="136">
        <v>0.33333333333333331</v>
      </c>
      <c r="G22" s="68" t="s">
        <v>3670</v>
      </c>
      <c r="H22" s="68" t="s">
        <v>72</v>
      </c>
      <c r="I22" s="68" t="s">
        <v>3412</v>
      </c>
      <c r="J22" s="68" t="s">
        <v>3412</v>
      </c>
      <c r="K22" s="67">
        <v>0.1</v>
      </c>
      <c r="L22" s="68" t="s">
        <v>3714</v>
      </c>
      <c r="M22" s="68" t="s">
        <v>72</v>
      </c>
      <c r="N22" s="68" t="s">
        <v>3412</v>
      </c>
      <c r="O22" s="68" t="s">
        <v>3412</v>
      </c>
      <c r="P22" s="68" t="s">
        <v>3412</v>
      </c>
      <c r="Q22" s="68" t="s">
        <v>3412</v>
      </c>
      <c r="R22" s="68" t="s">
        <v>3412</v>
      </c>
      <c r="S22" s="68" t="s">
        <v>3412</v>
      </c>
      <c r="T22" s="68" t="s">
        <v>3412</v>
      </c>
      <c r="U22" s="68" t="s">
        <v>3412</v>
      </c>
      <c r="V22" s="68" t="s">
        <v>3412</v>
      </c>
      <c r="X22" s="73"/>
      <c r="Y22" s="73"/>
      <c r="Z22" s="73"/>
      <c r="AA22" s="73"/>
      <c r="AB22" s="73"/>
      <c r="AC22" s="73"/>
      <c r="AD22" s="73"/>
      <c r="AE22" s="73"/>
      <c r="AF22" s="73"/>
      <c r="AG22" s="73"/>
      <c r="AH22" s="73"/>
      <c r="AI22" s="73"/>
      <c r="AJ22" s="73"/>
    </row>
    <row r="23" spans="1:36" ht="18" customHeight="1" x14ac:dyDescent="0.35">
      <c r="A23" s="74" t="s">
        <v>1957</v>
      </c>
      <c r="B23" s="71" t="s">
        <v>497</v>
      </c>
      <c r="C23" s="71" t="s">
        <v>1958</v>
      </c>
      <c r="D23" s="67">
        <v>0.23076923076923078</v>
      </c>
      <c r="E23" s="68" t="s">
        <v>3687</v>
      </c>
      <c r="F23" s="136">
        <v>1</v>
      </c>
      <c r="G23" s="68" t="s">
        <v>3663</v>
      </c>
      <c r="H23" s="68" t="s">
        <v>72</v>
      </c>
      <c r="I23" s="68" t="s">
        <v>72</v>
      </c>
      <c r="J23" s="68" t="s">
        <v>72</v>
      </c>
      <c r="K23" s="67">
        <v>0</v>
      </c>
      <c r="L23" s="68" t="s">
        <v>3688</v>
      </c>
      <c r="M23" s="68" t="s">
        <v>3412</v>
      </c>
      <c r="N23" s="68" t="s">
        <v>3412</v>
      </c>
      <c r="O23" s="68" t="s">
        <v>3412</v>
      </c>
      <c r="P23" s="68" t="s">
        <v>3412</v>
      </c>
      <c r="Q23" s="68" t="s">
        <v>3412</v>
      </c>
      <c r="R23" s="68" t="s">
        <v>3412</v>
      </c>
      <c r="S23" s="68" t="s">
        <v>3412</v>
      </c>
      <c r="T23" s="68" t="s">
        <v>3412</v>
      </c>
      <c r="U23" s="68" t="s">
        <v>3412</v>
      </c>
      <c r="V23" s="68" t="s">
        <v>3412</v>
      </c>
      <c r="X23" s="73"/>
      <c r="Y23" s="73"/>
      <c r="Z23" s="73"/>
      <c r="AA23" s="73"/>
      <c r="AB23" s="73"/>
      <c r="AC23" s="73"/>
      <c r="AD23" s="73"/>
      <c r="AE23" s="73"/>
      <c r="AF23" s="73"/>
      <c r="AG23" s="73"/>
      <c r="AH23" s="73"/>
      <c r="AI23" s="73"/>
      <c r="AJ23" s="73"/>
    </row>
    <row r="24" spans="1:36" ht="18" customHeight="1" x14ac:dyDescent="0.35">
      <c r="A24" s="74" t="s">
        <v>1959</v>
      </c>
      <c r="B24" s="71" t="s">
        <v>497</v>
      </c>
      <c r="C24" s="71" t="s">
        <v>1960</v>
      </c>
      <c r="D24" s="67">
        <v>0.1</v>
      </c>
      <c r="E24" s="68" t="s">
        <v>3714</v>
      </c>
      <c r="F24" s="136">
        <v>0.33333333333333331</v>
      </c>
      <c r="G24" s="68" t="s">
        <v>3670</v>
      </c>
      <c r="H24" s="68" t="s">
        <v>72</v>
      </c>
      <c r="I24" s="68" t="s">
        <v>3412</v>
      </c>
      <c r="J24" s="68" t="s">
        <v>3412</v>
      </c>
      <c r="K24" s="67">
        <v>0</v>
      </c>
      <c r="L24" s="68" t="s">
        <v>3726</v>
      </c>
      <c r="M24" s="68" t="s">
        <v>3412</v>
      </c>
      <c r="N24" s="68" t="s">
        <v>3412</v>
      </c>
      <c r="O24" s="68" t="s">
        <v>3412</v>
      </c>
      <c r="P24" s="68" t="s">
        <v>457</v>
      </c>
      <c r="Q24" s="68" t="s">
        <v>3412</v>
      </c>
      <c r="R24" s="68" t="s">
        <v>3412</v>
      </c>
      <c r="S24" s="68" t="s">
        <v>3412</v>
      </c>
      <c r="T24" s="68" t="s">
        <v>457</v>
      </c>
      <c r="U24" s="68" t="s">
        <v>457</v>
      </c>
      <c r="V24" s="68" t="s">
        <v>3412</v>
      </c>
      <c r="X24" s="73"/>
      <c r="Y24" s="73"/>
      <c r="Z24" s="73"/>
      <c r="AA24" s="73"/>
      <c r="AB24" s="73"/>
      <c r="AC24" s="73"/>
      <c r="AD24" s="73"/>
      <c r="AE24" s="73"/>
      <c r="AF24" s="73"/>
      <c r="AG24" s="73"/>
      <c r="AH24" s="73"/>
      <c r="AI24" s="73"/>
      <c r="AJ24" s="73"/>
    </row>
    <row r="25" spans="1:36" ht="18" customHeight="1" x14ac:dyDescent="0.35">
      <c r="A25" s="74" t="s">
        <v>1961</v>
      </c>
      <c r="B25" s="71" t="s">
        <v>497</v>
      </c>
      <c r="C25" s="71" t="s">
        <v>1962</v>
      </c>
      <c r="D25" s="67">
        <v>1</v>
      </c>
      <c r="E25" s="68" t="s">
        <v>3736</v>
      </c>
      <c r="F25" s="136">
        <v>1</v>
      </c>
      <c r="G25" s="68" t="s">
        <v>3663</v>
      </c>
      <c r="H25" s="68" t="s">
        <v>72</v>
      </c>
      <c r="I25" s="68" t="s">
        <v>72</v>
      </c>
      <c r="J25" s="68" t="s">
        <v>72</v>
      </c>
      <c r="K25" s="67">
        <v>1</v>
      </c>
      <c r="L25" s="68" t="s">
        <v>3737</v>
      </c>
      <c r="M25" s="68" t="s">
        <v>72</v>
      </c>
      <c r="N25" s="68" t="s">
        <v>72</v>
      </c>
      <c r="O25" s="68" t="s">
        <v>72</v>
      </c>
      <c r="P25" s="68" t="s">
        <v>72</v>
      </c>
      <c r="Q25" s="68" t="s">
        <v>72</v>
      </c>
      <c r="R25" s="68" t="s">
        <v>72</v>
      </c>
      <c r="S25" s="68" t="s">
        <v>72</v>
      </c>
      <c r="T25" s="68" t="s">
        <v>72</v>
      </c>
      <c r="U25" s="68" t="s">
        <v>457</v>
      </c>
      <c r="V25" s="68" t="s">
        <v>72</v>
      </c>
      <c r="X25" s="73"/>
      <c r="Y25" s="73"/>
      <c r="Z25" s="73"/>
      <c r="AA25" s="73"/>
      <c r="AB25" s="73"/>
      <c r="AC25" s="73"/>
      <c r="AD25" s="73"/>
      <c r="AE25" s="73"/>
      <c r="AF25" s="73"/>
      <c r="AG25" s="73"/>
      <c r="AH25" s="73"/>
      <c r="AI25" s="73"/>
      <c r="AJ25" s="73"/>
    </row>
    <row r="26" spans="1:36" ht="18" customHeight="1" x14ac:dyDescent="0.35">
      <c r="A26" s="74" t="s">
        <v>1963</v>
      </c>
      <c r="B26" s="71" t="s">
        <v>497</v>
      </c>
      <c r="C26" s="71" t="s">
        <v>1964</v>
      </c>
      <c r="D26" s="67">
        <v>7.6923076923076927E-2</v>
      </c>
      <c r="E26" s="68" t="s">
        <v>3717</v>
      </c>
      <c r="F26" s="136">
        <v>0.33333333333333331</v>
      </c>
      <c r="G26" s="68" t="s">
        <v>3670</v>
      </c>
      <c r="H26" s="68" t="s">
        <v>72</v>
      </c>
      <c r="I26" s="68" t="s">
        <v>3412</v>
      </c>
      <c r="J26" s="68" t="s">
        <v>3412</v>
      </c>
      <c r="K26" s="67">
        <v>0</v>
      </c>
      <c r="L26" s="68" t="s">
        <v>3688</v>
      </c>
      <c r="M26" s="68" t="s">
        <v>3412</v>
      </c>
      <c r="N26" s="68" t="s">
        <v>3412</v>
      </c>
      <c r="O26" s="68" t="s">
        <v>3412</v>
      </c>
      <c r="P26" s="68" t="s">
        <v>3412</v>
      </c>
      <c r="Q26" s="68" t="s">
        <v>3412</v>
      </c>
      <c r="R26" s="68" t="s">
        <v>3412</v>
      </c>
      <c r="S26" s="68" t="s">
        <v>3412</v>
      </c>
      <c r="T26" s="68" t="s">
        <v>3412</v>
      </c>
      <c r="U26" s="68" t="s">
        <v>3412</v>
      </c>
      <c r="V26" s="68" t="s">
        <v>3412</v>
      </c>
      <c r="X26" s="73"/>
      <c r="Y26" s="73"/>
      <c r="Z26" s="73"/>
      <c r="AA26" s="73"/>
      <c r="AB26" s="73"/>
      <c r="AC26" s="73"/>
      <c r="AD26" s="73"/>
      <c r="AE26" s="73"/>
      <c r="AF26" s="73"/>
      <c r="AG26" s="73"/>
      <c r="AH26" s="73"/>
      <c r="AI26" s="73"/>
      <c r="AJ26" s="73"/>
    </row>
    <row r="27" spans="1:36" ht="18" customHeight="1" x14ac:dyDescent="0.35">
      <c r="A27" s="74" t="s">
        <v>1965</v>
      </c>
      <c r="B27" s="71" t="s">
        <v>497</v>
      </c>
      <c r="C27" s="71" t="s">
        <v>1966</v>
      </c>
      <c r="D27" s="67">
        <v>9.0909090909090912E-2</v>
      </c>
      <c r="E27" s="68" t="s">
        <v>3762</v>
      </c>
      <c r="F27" s="136">
        <v>0.33333333333333331</v>
      </c>
      <c r="G27" s="68" t="s">
        <v>3670</v>
      </c>
      <c r="H27" s="68" t="s">
        <v>72</v>
      </c>
      <c r="I27" s="68" t="s">
        <v>3412</v>
      </c>
      <c r="J27" s="68" t="s">
        <v>3412</v>
      </c>
      <c r="K27" s="67">
        <v>0</v>
      </c>
      <c r="L27" s="68" t="s">
        <v>3679</v>
      </c>
      <c r="M27" s="68" t="s">
        <v>3412</v>
      </c>
      <c r="N27" s="68" t="s">
        <v>457</v>
      </c>
      <c r="O27" s="68" t="s">
        <v>3412</v>
      </c>
      <c r="P27" s="68" t="s">
        <v>3412</v>
      </c>
      <c r="Q27" s="68" t="s">
        <v>3412</v>
      </c>
      <c r="R27" s="68" t="s">
        <v>3412</v>
      </c>
      <c r="S27" s="68" t="s">
        <v>3412</v>
      </c>
      <c r="T27" s="68" t="s">
        <v>3412</v>
      </c>
      <c r="U27" s="68" t="s">
        <v>457</v>
      </c>
      <c r="V27" s="68" t="s">
        <v>3412</v>
      </c>
      <c r="X27" s="73"/>
      <c r="Y27" s="73"/>
      <c r="Z27" s="73"/>
      <c r="AA27" s="73"/>
      <c r="AB27" s="73"/>
      <c r="AC27" s="73"/>
      <c r="AD27" s="73"/>
      <c r="AE27" s="73"/>
      <c r="AF27" s="73"/>
      <c r="AG27" s="73"/>
      <c r="AH27" s="73"/>
      <c r="AI27" s="73"/>
      <c r="AJ27" s="73"/>
    </row>
    <row r="28" spans="1:36" ht="18" customHeight="1" x14ac:dyDescent="0.35">
      <c r="A28" s="74" t="s">
        <v>1967</v>
      </c>
      <c r="B28" s="71" t="s">
        <v>497</v>
      </c>
      <c r="C28" s="71" t="s">
        <v>1968</v>
      </c>
      <c r="D28" s="67">
        <v>0.25</v>
      </c>
      <c r="E28" s="68" t="s">
        <v>3707</v>
      </c>
      <c r="F28" s="136">
        <v>1</v>
      </c>
      <c r="G28" s="68" t="s">
        <v>3663</v>
      </c>
      <c r="H28" s="68" t="s">
        <v>72</v>
      </c>
      <c r="I28" s="68" t="s">
        <v>72</v>
      </c>
      <c r="J28" s="68" t="s">
        <v>72</v>
      </c>
      <c r="K28" s="67">
        <v>0</v>
      </c>
      <c r="L28" s="68" t="s">
        <v>3703</v>
      </c>
      <c r="M28" s="68" t="s">
        <v>3412</v>
      </c>
      <c r="N28" s="68" t="s">
        <v>3412</v>
      </c>
      <c r="O28" s="68" t="s">
        <v>3412</v>
      </c>
      <c r="P28" s="68" t="s">
        <v>3412</v>
      </c>
      <c r="Q28" s="68" t="s">
        <v>3412</v>
      </c>
      <c r="R28" s="68" t="s">
        <v>3412</v>
      </c>
      <c r="S28" s="68" t="s">
        <v>3412</v>
      </c>
      <c r="T28" s="68" t="s">
        <v>457</v>
      </c>
      <c r="U28" s="68" t="s">
        <v>3412</v>
      </c>
      <c r="V28" s="68" t="s">
        <v>3412</v>
      </c>
      <c r="X28" s="73"/>
      <c r="Y28" s="73"/>
      <c r="Z28" s="73"/>
      <c r="AA28" s="73"/>
      <c r="AB28" s="73"/>
      <c r="AC28" s="73"/>
      <c r="AD28" s="73"/>
      <c r="AE28" s="73"/>
      <c r="AF28" s="73"/>
      <c r="AG28" s="73"/>
      <c r="AH28" s="73"/>
      <c r="AI28" s="73"/>
      <c r="AJ28" s="73"/>
    </row>
    <row r="29" spans="1:36" ht="18" customHeight="1" x14ac:dyDescent="0.35">
      <c r="A29" s="74" t="s">
        <v>1969</v>
      </c>
      <c r="B29" s="71" t="s">
        <v>497</v>
      </c>
      <c r="C29" s="71" t="s">
        <v>1970</v>
      </c>
      <c r="D29" s="67">
        <v>1</v>
      </c>
      <c r="E29" s="68" t="s">
        <v>3691</v>
      </c>
      <c r="F29" s="136">
        <v>1</v>
      </c>
      <c r="G29" s="68" t="s">
        <v>3663</v>
      </c>
      <c r="H29" s="68" t="s">
        <v>72</v>
      </c>
      <c r="I29" s="68" t="s">
        <v>72</v>
      </c>
      <c r="J29" s="68" t="s">
        <v>72</v>
      </c>
      <c r="K29" s="67">
        <v>1</v>
      </c>
      <c r="L29" s="68" t="s">
        <v>3674</v>
      </c>
      <c r="M29" s="68" t="s">
        <v>72</v>
      </c>
      <c r="N29" s="68" t="s">
        <v>72</v>
      </c>
      <c r="O29" s="68" t="s">
        <v>72</v>
      </c>
      <c r="P29" s="68" t="s">
        <v>72</v>
      </c>
      <c r="Q29" s="68" t="s">
        <v>72</v>
      </c>
      <c r="R29" s="68" t="s">
        <v>72</v>
      </c>
      <c r="S29" s="68" t="s">
        <v>72</v>
      </c>
      <c r="T29" s="68" t="s">
        <v>72</v>
      </c>
      <c r="U29" s="68" t="s">
        <v>72</v>
      </c>
      <c r="V29" s="68" t="s">
        <v>72</v>
      </c>
      <c r="X29" s="73"/>
      <c r="Y29" s="73"/>
      <c r="Z29" s="73"/>
      <c r="AA29" s="73"/>
      <c r="AB29" s="73"/>
      <c r="AC29" s="73"/>
      <c r="AD29" s="73"/>
      <c r="AE29" s="73"/>
      <c r="AF29" s="73"/>
      <c r="AG29" s="73"/>
      <c r="AH29" s="73"/>
      <c r="AI29" s="73"/>
      <c r="AJ29" s="73"/>
    </row>
    <row r="30" spans="1:36" ht="18" customHeight="1" x14ac:dyDescent="0.35">
      <c r="A30" s="74" t="s">
        <v>1971</v>
      </c>
      <c r="B30" s="71" t="s">
        <v>497</v>
      </c>
      <c r="C30" s="71" t="s">
        <v>1972</v>
      </c>
      <c r="D30" s="67">
        <v>0.23076923076923078</v>
      </c>
      <c r="E30" s="68" t="s">
        <v>3687</v>
      </c>
      <c r="F30" s="136">
        <v>1</v>
      </c>
      <c r="G30" s="68" t="s">
        <v>3663</v>
      </c>
      <c r="H30" s="68" t="s">
        <v>72</v>
      </c>
      <c r="I30" s="68" t="s">
        <v>72</v>
      </c>
      <c r="J30" s="68" t="s">
        <v>72</v>
      </c>
      <c r="K30" s="67">
        <v>0</v>
      </c>
      <c r="L30" s="68" t="s">
        <v>3688</v>
      </c>
      <c r="M30" s="68" t="s">
        <v>3412</v>
      </c>
      <c r="N30" s="68" t="s">
        <v>3412</v>
      </c>
      <c r="O30" s="68" t="s">
        <v>3412</v>
      </c>
      <c r="P30" s="68" t="s">
        <v>3412</v>
      </c>
      <c r="Q30" s="68" t="s">
        <v>3412</v>
      </c>
      <c r="R30" s="68" t="s">
        <v>3412</v>
      </c>
      <c r="S30" s="68" t="s">
        <v>3412</v>
      </c>
      <c r="T30" s="68" t="s">
        <v>3412</v>
      </c>
      <c r="U30" s="68" t="s">
        <v>3412</v>
      </c>
      <c r="V30" s="68" t="s">
        <v>3412</v>
      </c>
      <c r="X30" s="73"/>
      <c r="Y30" s="73"/>
      <c r="Z30" s="73"/>
      <c r="AA30" s="73"/>
      <c r="AB30" s="73"/>
      <c r="AC30" s="73"/>
      <c r="AD30" s="73"/>
      <c r="AE30" s="73"/>
      <c r="AF30" s="73"/>
      <c r="AG30" s="73"/>
      <c r="AH30" s="73"/>
      <c r="AI30" s="73"/>
      <c r="AJ30" s="73"/>
    </row>
    <row r="31" spans="1:36" ht="18" customHeight="1" x14ac:dyDescent="0.35">
      <c r="A31" s="74" t="s">
        <v>1973</v>
      </c>
      <c r="B31" s="71" t="s">
        <v>497</v>
      </c>
      <c r="C31" s="71" t="s">
        <v>1974</v>
      </c>
      <c r="D31" s="67">
        <v>0.23076923076923078</v>
      </c>
      <c r="E31" s="68" t="s">
        <v>3687</v>
      </c>
      <c r="F31" s="136">
        <v>1</v>
      </c>
      <c r="G31" s="68" t="s">
        <v>3663</v>
      </c>
      <c r="H31" s="68" t="s">
        <v>72</v>
      </c>
      <c r="I31" s="68" t="s">
        <v>72</v>
      </c>
      <c r="J31" s="68" t="s">
        <v>72</v>
      </c>
      <c r="K31" s="67">
        <v>0</v>
      </c>
      <c r="L31" s="68" t="s">
        <v>3688</v>
      </c>
      <c r="M31" s="68" t="s">
        <v>3412</v>
      </c>
      <c r="N31" s="68" t="s">
        <v>3412</v>
      </c>
      <c r="O31" s="68" t="s">
        <v>3412</v>
      </c>
      <c r="P31" s="68" t="s">
        <v>3412</v>
      </c>
      <c r="Q31" s="68" t="s">
        <v>3412</v>
      </c>
      <c r="R31" s="68" t="s">
        <v>3412</v>
      </c>
      <c r="S31" s="68" t="s">
        <v>3412</v>
      </c>
      <c r="T31" s="68" t="s">
        <v>3412</v>
      </c>
      <c r="U31" s="68" t="s">
        <v>3412</v>
      </c>
      <c r="V31" s="68" t="s">
        <v>3412</v>
      </c>
      <c r="X31" s="73"/>
      <c r="Y31" s="73"/>
      <c r="Z31" s="73"/>
      <c r="AA31" s="73"/>
      <c r="AB31" s="73"/>
      <c r="AC31" s="73"/>
      <c r="AD31" s="73"/>
      <c r="AE31" s="73"/>
      <c r="AF31" s="73"/>
      <c r="AG31" s="73"/>
      <c r="AH31" s="73"/>
      <c r="AI31" s="73"/>
      <c r="AJ31" s="73"/>
    </row>
    <row r="32" spans="1:36" ht="18" customHeight="1" x14ac:dyDescent="0.35">
      <c r="A32" s="74" t="s">
        <v>1975</v>
      </c>
      <c r="B32" s="71" t="s">
        <v>497</v>
      </c>
      <c r="C32" s="71" t="s">
        <v>1976</v>
      </c>
      <c r="D32" s="67">
        <v>9.0909090909090912E-2</v>
      </c>
      <c r="E32" s="68" t="s">
        <v>3762</v>
      </c>
      <c r="F32" s="136">
        <v>0.33333333333333331</v>
      </c>
      <c r="G32" s="68" t="s">
        <v>3670</v>
      </c>
      <c r="H32" s="68" t="s">
        <v>72</v>
      </c>
      <c r="I32" s="68" t="s">
        <v>3412</v>
      </c>
      <c r="J32" s="68" t="s">
        <v>3412</v>
      </c>
      <c r="K32" s="67">
        <v>0</v>
      </c>
      <c r="L32" s="68" t="s">
        <v>3679</v>
      </c>
      <c r="M32" s="68" t="s">
        <v>3412</v>
      </c>
      <c r="N32" s="68" t="s">
        <v>3412</v>
      </c>
      <c r="O32" s="68" t="s">
        <v>3412</v>
      </c>
      <c r="P32" s="68" t="s">
        <v>3412</v>
      </c>
      <c r="Q32" s="68" t="s">
        <v>3412</v>
      </c>
      <c r="R32" s="68" t="s">
        <v>3412</v>
      </c>
      <c r="S32" s="68" t="s">
        <v>3412</v>
      </c>
      <c r="T32" s="68" t="s">
        <v>457</v>
      </c>
      <c r="U32" s="68" t="s">
        <v>457</v>
      </c>
      <c r="V32" s="68" t="s">
        <v>3412</v>
      </c>
      <c r="X32" s="73"/>
      <c r="Y32" s="73"/>
      <c r="Z32" s="73"/>
      <c r="AA32" s="73"/>
      <c r="AB32" s="73"/>
      <c r="AC32" s="73"/>
      <c r="AD32" s="73"/>
      <c r="AE32" s="73"/>
      <c r="AF32" s="73"/>
      <c r="AG32" s="73"/>
      <c r="AH32" s="73"/>
      <c r="AI32" s="73"/>
      <c r="AJ32" s="73"/>
    </row>
    <row r="33" spans="1:36" ht="18" customHeight="1" x14ac:dyDescent="0.35">
      <c r="A33" s="74" t="s">
        <v>1977</v>
      </c>
      <c r="B33" s="71" t="s">
        <v>497</v>
      </c>
      <c r="C33" s="71" t="s">
        <v>1978</v>
      </c>
      <c r="D33" s="67">
        <v>7.6923076923076927E-2</v>
      </c>
      <c r="E33" s="68" t="s">
        <v>3717</v>
      </c>
      <c r="F33" s="136">
        <v>0.33333333333333331</v>
      </c>
      <c r="G33" s="68" t="s">
        <v>3670</v>
      </c>
      <c r="H33" s="68" t="s">
        <v>72</v>
      </c>
      <c r="I33" s="68" t="s">
        <v>3412</v>
      </c>
      <c r="J33" s="68" t="s">
        <v>3412</v>
      </c>
      <c r="K33" s="67">
        <v>0</v>
      </c>
      <c r="L33" s="68" t="s">
        <v>3688</v>
      </c>
      <c r="M33" s="68" t="s">
        <v>3412</v>
      </c>
      <c r="N33" s="68" t="s">
        <v>3412</v>
      </c>
      <c r="O33" s="68" t="s">
        <v>3412</v>
      </c>
      <c r="P33" s="68" t="s">
        <v>3412</v>
      </c>
      <c r="Q33" s="68" t="s">
        <v>3412</v>
      </c>
      <c r="R33" s="68" t="s">
        <v>3412</v>
      </c>
      <c r="S33" s="68" t="s">
        <v>3412</v>
      </c>
      <c r="T33" s="68" t="s">
        <v>3412</v>
      </c>
      <c r="U33" s="68" t="s">
        <v>3412</v>
      </c>
      <c r="V33" s="68" t="s">
        <v>3412</v>
      </c>
      <c r="X33" s="73"/>
      <c r="Y33" s="73"/>
      <c r="Z33" s="73"/>
      <c r="AA33" s="73"/>
      <c r="AB33" s="73"/>
      <c r="AC33" s="73"/>
      <c r="AD33" s="73"/>
      <c r="AE33" s="73"/>
      <c r="AF33" s="73"/>
      <c r="AG33" s="73"/>
      <c r="AH33" s="73"/>
      <c r="AI33" s="73"/>
      <c r="AJ33" s="73"/>
    </row>
    <row r="34" spans="1:36" ht="18" customHeight="1" x14ac:dyDescent="0.35">
      <c r="A34" s="74" t="s">
        <v>1979</v>
      </c>
      <c r="B34" s="71" t="s">
        <v>497</v>
      </c>
      <c r="C34" s="71" t="s">
        <v>1980</v>
      </c>
      <c r="D34" s="67">
        <v>7.6923076923076927E-2</v>
      </c>
      <c r="E34" s="68" t="s">
        <v>3717</v>
      </c>
      <c r="F34" s="136">
        <v>0.33333333333333331</v>
      </c>
      <c r="G34" s="68" t="s">
        <v>3670</v>
      </c>
      <c r="H34" s="68" t="s">
        <v>72</v>
      </c>
      <c r="I34" s="68" t="s">
        <v>3412</v>
      </c>
      <c r="J34" s="68" t="s">
        <v>3412</v>
      </c>
      <c r="K34" s="67">
        <v>0</v>
      </c>
      <c r="L34" s="68" t="s">
        <v>3688</v>
      </c>
      <c r="M34" s="68" t="s">
        <v>3412</v>
      </c>
      <c r="N34" s="68" t="s">
        <v>3412</v>
      </c>
      <c r="O34" s="68" t="s">
        <v>3412</v>
      </c>
      <c r="P34" s="68" t="s">
        <v>3412</v>
      </c>
      <c r="Q34" s="68" t="s">
        <v>3412</v>
      </c>
      <c r="R34" s="68" t="s">
        <v>3412</v>
      </c>
      <c r="S34" s="68" t="s">
        <v>3412</v>
      </c>
      <c r="T34" s="68" t="s">
        <v>3412</v>
      </c>
      <c r="U34" s="68" t="s">
        <v>3412</v>
      </c>
      <c r="V34" s="68" t="s">
        <v>3412</v>
      </c>
      <c r="X34" s="73"/>
      <c r="Y34" s="73"/>
      <c r="Z34" s="73"/>
      <c r="AA34" s="73"/>
      <c r="AB34" s="73"/>
      <c r="AC34" s="73"/>
      <c r="AD34" s="73"/>
      <c r="AE34" s="73"/>
      <c r="AF34" s="73"/>
      <c r="AG34" s="73"/>
      <c r="AH34" s="73"/>
      <c r="AI34" s="73"/>
      <c r="AJ34" s="73"/>
    </row>
    <row r="35" spans="1:36" ht="18" customHeight="1" x14ac:dyDescent="0.35">
      <c r="A35" s="74" t="s">
        <v>1981</v>
      </c>
      <c r="B35" s="71" t="s">
        <v>497</v>
      </c>
      <c r="C35" s="71" t="s">
        <v>1982</v>
      </c>
      <c r="D35" s="67">
        <v>0.1</v>
      </c>
      <c r="E35" s="68" t="s">
        <v>3714</v>
      </c>
      <c r="F35" s="136">
        <v>0.33333333333333331</v>
      </c>
      <c r="G35" s="68" t="s">
        <v>3670</v>
      </c>
      <c r="H35" s="68" t="s">
        <v>72</v>
      </c>
      <c r="I35" s="68" t="s">
        <v>3412</v>
      </c>
      <c r="J35" s="68" t="s">
        <v>3412</v>
      </c>
      <c r="K35" s="67">
        <v>0</v>
      </c>
      <c r="L35" s="68" t="s">
        <v>3726</v>
      </c>
      <c r="M35" s="68" t="s">
        <v>3412</v>
      </c>
      <c r="N35" s="68" t="s">
        <v>3412</v>
      </c>
      <c r="O35" s="68" t="s">
        <v>3412</v>
      </c>
      <c r="P35" s="68" t="s">
        <v>3412</v>
      </c>
      <c r="Q35" s="68" t="s">
        <v>3412</v>
      </c>
      <c r="R35" s="68" t="s">
        <v>3412</v>
      </c>
      <c r="S35" s="68" t="s">
        <v>457</v>
      </c>
      <c r="T35" s="68" t="s">
        <v>457</v>
      </c>
      <c r="U35" s="68" t="s">
        <v>457</v>
      </c>
      <c r="V35" s="68" t="s">
        <v>3412</v>
      </c>
      <c r="X35" s="73"/>
      <c r="Y35" s="73"/>
      <c r="Z35" s="73"/>
      <c r="AA35" s="73"/>
      <c r="AB35" s="73"/>
      <c r="AC35" s="73"/>
      <c r="AD35" s="73"/>
      <c r="AE35" s="73"/>
      <c r="AF35" s="73"/>
      <c r="AG35" s="73"/>
      <c r="AH35" s="73"/>
      <c r="AI35" s="73"/>
      <c r="AJ35" s="73"/>
    </row>
    <row r="36" spans="1:36" ht="18" customHeight="1" x14ac:dyDescent="0.35">
      <c r="A36" s="74" t="s">
        <v>1983</v>
      </c>
      <c r="B36" s="71" t="s">
        <v>497</v>
      </c>
      <c r="C36" s="71" t="s">
        <v>1984</v>
      </c>
      <c r="D36" s="67">
        <v>0.5</v>
      </c>
      <c r="E36" s="68" t="s">
        <v>3770</v>
      </c>
      <c r="F36" s="136">
        <v>0.33333333333333331</v>
      </c>
      <c r="G36" s="68" t="s">
        <v>3670</v>
      </c>
      <c r="H36" s="68" t="s">
        <v>72</v>
      </c>
      <c r="I36" s="68" t="s">
        <v>3412</v>
      </c>
      <c r="J36" s="68" t="s">
        <v>3412</v>
      </c>
      <c r="K36" s="67">
        <v>1</v>
      </c>
      <c r="L36" s="68" t="s">
        <v>3768</v>
      </c>
      <c r="M36" s="68" t="s">
        <v>457</v>
      </c>
      <c r="N36" s="68" t="s">
        <v>457</v>
      </c>
      <c r="O36" s="68" t="s">
        <v>457</v>
      </c>
      <c r="P36" s="68" t="s">
        <v>457</v>
      </c>
      <c r="Q36" s="68" t="s">
        <v>72</v>
      </c>
      <c r="R36" s="68" t="s">
        <v>457</v>
      </c>
      <c r="S36" s="68" t="s">
        <v>457</v>
      </c>
      <c r="T36" s="68" t="s">
        <v>457</v>
      </c>
      <c r="U36" s="68" t="s">
        <v>457</v>
      </c>
      <c r="V36" s="68" t="s">
        <v>457</v>
      </c>
      <c r="X36" s="73"/>
      <c r="Y36" s="73"/>
      <c r="Z36" s="73"/>
      <c r="AA36" s="73"/>
      <c r="AB36" s="73"/>
      <c r="AC36" s="73"/>
      <c r="AD36" s="73"/>
      <c r="AE36" s="73"/>
      <c r="AF36" s="73"/>
      <c r="AG36" s="73"/>
      <c r="AH36" s="73"/>
      <c r="AI36" s="73"/>
      <c r="AJ36" s="73"/>
    </row>
    <row r="37" spans="1:36" ht="18" customHeight="1" x14ac:dyDescent="0.35">
      <c r="A37" s="74" t="s">
        <v>1985</v>
      </c>
      <c r="B37" s="71" t="s">
        <v>497</v>
      </c>
      <c r="C37" s="71" t="s">
        <v>1986</v>
      </c>
      <c r="D37" s="67">
        <v>8.3333333333333329E-2</v>
      </c>
      <c r="E37" s="68" t="s">
        <v>3702</v>
      </c>
      <c r="F37" s="136">
        <v>0.33333333333333331</v>
      </c>
      <c r="G37" s="68" t="s">
        <v>3670</v>
      </c>
      <c r="H37" s="68" t="s">
        <v>72</v>
      </c>
      <c r="I37" s="68" t="s">
        <v>3412</v>
      </c>
      <c r="J37" s="68" t="s">
        <v>3412</v>
      </c>
      <c r="K37" s="67">
        <v>0</v>
      </c>
      <c r="L37" s="68" t="s">
        <v>3703</v>
      </c>
      <c r="M37" s="68" t="s">
        <v>3412</v>
      </c>
      <c r="N37" s="68" t="s">
        <v>3412</v>
      </c>
      <c r="O37" s="68" t="s">
        <v>3412</v>
      </c>
      <c r="P37" s="68" t="s">
        <v>3412</v>
      </c>
      <c r="Q37" s="68" t="s">
        <v>3412</v>
      </c>
      <c r="R37" s="68" t="s">
        <v>3412</v>
      </c>
      <c r="S37" s="68" t="s">
        <v>3412</v>
      </c>
      <c r="T37" s="68" t="s">
        <v>457</v>
      </c>
      <c r="U37" s="68" t="s">
        <v>3412</v>
      </c>
      <c r="V37" s="68" t="s">
        <v>3412</v>
      </c>
      <c r="X37" s="73"/>
      <c r="Y37" s="73"/>
      <c r="Z37" s="73"/>
      <c r="AA37" s="73"/>
      <c r="AB37" s="73"/>
      <c r="AC37" s="73"/>
      <c r="AD37" s="73"/>
      <c r="AE37" s="73"/>
      <c r="AF37" s="73"/>
      <c r="AG37" s="73"/>
      <c r="AH37" s="73"/>
      <c r="AI37" s="73"/>
      <c r="AJ37" s="73"/>
    </row>
    <row r="38" spans="1:36" ht="18" customHeight="1" x14ac:dyDescent="0.35">
      <c r="A38" s="74" t="s">
        <v>1987</v>
      </c>
      <c r="B38" s="71" t="s">
        <v>497</v>
      </c>
      <c r="C38" s="71" t="s">
        <v>1988</v>
      </c>
      <c r="D38" s="67">
        <v>0.23076923076923078</v>
      </c>
      <c r="E38" s="68" t="s">
        <v>3687</v>
      </c>
      <c r="F38" s="136">
        <v>1</v>
      </c>
      <c r="G38" s="68" t="s">
        <v>3663</v>
      </c>
      <c r="H38" s="68" t="s">
        <v>72</v>
      </c>
      <c r="I38" s="68" t="s">
        <v>72</v>
      </c>
      <c r="J38" s="68" t="s">
        <v>72</v>
      </c>
      <c r="K38" s="67">
        <v>0</v>
      </c>
      <c r="L38" s="68" t="s">
        <v>3688</v>
      </c>
      <c r="M38" s="68" t="s">
        <v>3412</v>
      </c>
      <c r="N38" s="68" t="s">
        <v>3412</v>
      </c>
      <c r="O38" s="68" t="s">
        <v>3412</v>
      </c>
      <c r="P38" s="68" t="s">
        <v>3412</v>
      </c>
      <c r="Q38" s="68" t="s">
        <v>3412</v>
      </c>
      <c r="R38" s="68" t="s">
        <v>3412</v>
      </c>
      <c r="S38" s="68" t="s">
        <v>3412</v>
      </c>
      <c r="T38" s="68" t="s">
        <v>3412</v>
      </c>
      <c r="U38" s="68" t="s">
        <v>3412</v>
      </c>
      <c r="V38" s="68" t="s">
        <v>3412</v>
      </c>
      <c r="X38" s="73"/>
      <c r="Y38" s="73"/>
      <c r="Z38" s="73"/>
      <c r="AA38" s="73"/>
      <c r="AB38" s="73"/>
      <c r="AC38" s="73"/>
      <c r="AD38" s="73"/>
      <c r="AE38" s="73"/>
      <c r="AF38" s="73"/>
      <c r="AG38" s="73"/>
      <c r="AH38" s="73"/>
      <c r="AI38" s="73"/>
      <c r="AJ38" s="73"/>
    </row>
    <row r="39" spans="1:36" ht="18" customHeight="1" x14ac:dyDescent="0.35">
      <c r="A39" s="74" t="s">
        <v>1989</v>
      </c>
      <c r="B39" s="71" t="s">
        <v>497</v>
      </c>
      <c r="C39" s="71" t="s">
        <v>1990</v>
      </c>
      <c r="D39" s="67">
        <v>7.6923076923076927E-2</v>
      </c>
      <c r="E39" s="68" t="s">
        <v>3717</v>
      </c>
      <c r="F39" s="136">
        <v>0.33333333333333331</v>
      </c>
      <c r="G39" s="68" t="s">
        <v>3670</v>
      </c>
      <c r="H39" s="68" t="s">
        <v>72</v>
      </c>
      <c r="I39" s="68" t="s">
        <v>3412</v>
      </c>
      <c r="J39" s="68" t="s">
        <v>3412</v>
      </c>
      <c r="K39" s="67">
        <v>0</v>
      </c>
      <c r="L39" s="68" t="s">
        <v>3688</v>
      </c>
      <c r="M39" s="68" t="s">
        <v>3412</v>
      </c>
      <c r="N39" s="68" t="s">
        <v>3412</v>
      </c>
      <c r="O39" s="68" t="s">
        <v>3412</v>
      </c>
      <c r="P39" s="68" t="s">
        <v>3412</v>
      </c>
      <c r="Q39" s="68" t="s">
        <v>3412</v>
      </c>
      <c r="R39" s="68" t="s">
        <v>3412</v>
      </c>
      <c r="S39" s="68" t="s">
        <v>3412</v>
      </c>
      <c r="T39" s="68" t="s">
        <v>3412</v>
      </c>
      <c r="U39" s="68" t="s">
        <v>3412</v>
      </c>
      <c r="V39" s="68" t="s">
        <v>3412</v>
      </c>
      <c r="X39" s="73"/>
      <c r="Y39" s="73"/>
      <c r="Z39" s="73"/>
      <c r="AA39" s="73"/>
      <c r="AB39" s="73"/>
      <c r="AC39" s="73"/>
      <c r="AD39" s="73"/>
      <c r="AE39" s="73"/>
      <c r="AF39" s="73"/>
      <c r="AG39" s="73"/>
      <c r="AH39" s="73"/>
      <c r="AI39" s="73"/>
      <c r="AJ39" s="73"/>
    </row>
    <row r="40" spans="1:36" ht="18" customHeight="1" x14ac:dyDescent="0.35">
      <c r="A40" s="74" t="s">
        <v>1991</v>
      </c>
      <c r="B40" s="71" t="s">
        <v>497</v>
      </c>
      <c r="C40" s="71" t="s">
        <v>1992</v>
      </c>
      <c r="D40" s="67">
        <v>0.125</v>
      </c>
      <c r="E40" s="68" t="s">
        <v>3689</v>
      </c>
      <c r="F40" s="136">
        <v>0.33333333333333331</v>
      </c>
      <c r="G40" s="68" t="s">
        <v>3670</v>
      </c>
      <c r="H40" s="68" t="s">
        <v>72</v>
      </c>
      <c r="I40" s="68" t="s">
        <v>3412</v>
      </c>
      <c r="J40" s="68" t="s">
        <v>3412</v>
      </c>
      <c r="K40" s="67">
        <v>0</v>
      </c>
      <c r="L40" s="68" t="s">
        <v>3690</v>
      </c>
      <c r="M40" s="68" t="s">
        <v>457</v>
      </c>
      <c r="N40" s="68" t="s">
        <v>457</v>
      </c>
      <c r="O40" s="68" t="s">
        <v>3412</v>
      </c>
      <c r="P40" s="68" t="s">
        <v>457</v>
      </c>
      <c r="Q40" s="68" t="s">
        <v>3412</v>
      </c>
      <c r="R40" s="68" t="s">
        <v>3412</v>
      </c>
      <c r="S40" s="68" t="s">
        <v>3412</v>
      </c>
      <c r="T40" s="68" t="s">
        <v>457</v>
      </c>
      <c r="U40" s="68" t="s">
        <v>457</v>
      </c>
      <c r="V40" s="68" t="s">
        <v>3412</v>
      </c>
      <c r="X40" s="73"/>
      <c r="Y40" s="73"/>
      <c r="Z40" s="73"/>
      <c r="AA40" s="73"/>
      <c r="AB40" s="73"/>
      <c r="AC40" s="73"/>
      <c r="AD40" s="73"/>
      <c r="AE40" s="73"/>
      <c r="AF40" s="73"/>
      <c r="AG40" s="73"/>
      <c r="AH40" s="73"/>
      <c r="AI40" s="73"/>
      <c r="AJ40" s="73"/>
    </row>
    <row r="41" spans="1:36" ht="18" customHeight="1" x14ac:dyDescent="0.35">
      <c r="A41" s="74" t="s">
        <v>1993</v>
      </c>
      <c r="B41" s="71" t="s">
        <v>497</v>
      </c>
      <c r="C41" s="71" t="s">
        <v>1994</v>
      </c>
      <c r="D41" s="67">
        <v>8.3333333333333329E-2</v>
      </c>
      <c r="E41" s="68" t="s">
        <v>3702</v>
      </c>
      <c r="F41" s="136">
        <v>0.33333333333333331</v>
      </c>
      <c r="G41" s="68" t="s">
        <v>3670</v>
      </c>
      <c r="H41" s="68" t="s">
        <v>72</v>
      </c>
      <c r="I41" s="68" t="s">
        <v>3412</v>
      </c>
      <c r="J41" s="68" t="s">
        <v>3412</v>
      </c>
      <c r="K41" s="67">
        <v>0</v>
      </c>
      <c r="L41" s="68" t="s">
        <v>3703</v>
      </c>
      <c r="M41" s="68" t="s">
        <v>3412</v>
      </c>
      <c r="N41" s="68" t="s">
        <v>3412</v>
      </c>
      <c r="O41" s="68" t="s">
        <v>3412</v>
      </c>
      <c r="P41" s="68" t="s">
        <v>3412</v>
      </c>
      <c r="Q41" s="68" t="s">
        <v>3412</v>
      </c>
      <c r="R41" s="68" t="s">
        <v>3412</v>
      </c>
      <c r="S41" s="68" t="s">
        <v>3412</v>
      </c>
      <c r="T41" s="68" t="s">
        <v>457</v>
      </c>
      <c r="U41" s="68" t="s">
        <v>3412</v>
      </c>
      <c r="V41" s="68" t="s">
        <v>3412</v>
      </c>
      <c r="X41" s="73"/>
      <c r="Y41" s="73"/>
      <c r="Z41" s="73"/>
      <c r="AA41" s="73"/>
      <c r="AB41" s="73"/>
      <c r="AC41" s="73"/>
      <c r="AD41" s="73"/>
      <c r="AE41" s="73"/>
      <c r="AF41" s="73"/>
      <c r="AG41" s="73"/>
      <c r="AH41" s="73"/>
      <c r="AI41" s="73"/>
      <c r="AJ41" s="73"/>
    </row>
    <row r="42" spans="1:36" ht="18" customHeight="1" x14ac:dyDescent="0.35">
      <c r="A42" s="74" t="s">
        <v>1995</v>
      </c>
      <c r="B42" s="71" t="s">
        <v>497</v>
      </c>
      <c r="C42" s="71" t="s">
        <v>77</v>
      </c>
      <c r="D42" s="67">
        <v>0.36363636363636365</v>
      </c>
      <c r="E42" s="68" t="s">
        <v>3774</v>
      </c>
      <c r="F42" s="136">
        <v>1</v>
      </c>
      <c r="G42" s="68" t="s">
        <v>3663</v>
      </c>
      <c r="H42" s="68" t="s">
        <v>72</v>
      </c>
      <c r="I42" s="68" t="s">
        <v>72</v>
      </c>
      <c r="J42" s="68" t="s">
        <v>72</v>
      </c>
      <c r="K42" s="67">
        <v>0.125</v>
      </c>
      <c r="L42" s="68" t="s">
        <v>3689</v>
      </c>
      <c r="M42" s="68" t="s">
        <v>72</v>
      </c>
      <c r="N42" s="68" t="s">
        <v>3412</v>
      </c>
      <c r="O42" s="68" t="s">
        <v>3412</v>
      </c>
      <c r="P42" s="68" t="s">
        <v>457</v>
      </c>
      <c r="Q42" s="68" t="s">
        <v>3412</v>
      </c>
      <c r="R42" s="68" t="s">
        <v>3412</v>
      </c>
      <c r="S42" s="68" t="s">
        <v>3412</v>
      </c>
      <c r="T42" s="68" t="s">
        <v>457</v>
      </c>
      <c r="U42" s="68" t="s">
        <v>3412</v>
      </c>
      <c r="V42" s="68" t="s">
        <v>3412</v>
      </c>
      <c r="X42" s="73"/>
      <c r="Y42" s="73"/>
      <c r="Z42" s="73"/>
      <c r="AA42" s="73"/>
      <c r="AB42" s="73"/>
      <c r="AC42" s="73"/>
      <c r="AD42" s="73"/>
      <c r="AE42" s="73"/>
      <c r="AF42" s="73"/>
      <c r="AG42" s="73"/>
      <c r="AH42" s="73"/>
      <c r="AI42" s="73"/>
      <c r="AJ42" s="73"/>
    </row>
    <row r="43" spans="1:36" ht="18" customHeight="1" x14ac:dyDescent="0.35">
      <c r="A43" s="74" t="s">
        <v>1996</v>
      </c>
      <c r="B43" s="71" t="s">
        <v>497</v>
      </c>
      <c r="C43" s="71" t="s">
        <v>1997</v>
      </c>
      <c r="D43" s="67">
        <v>0.15384615384615385</v>
      </c>
      <c r="E43" s="68" t="s">
        <v>3720</v>
      </c>
      <c r="F43" s="136">
        <v>0.33333333333333331</v>
      </c>
      <c r="G43" s="68" t="s">
        <v>3670</v>
      </c>
      <c r="H43" s="68" t="s">
        <v>72</v>
      </c>
      <c r="I43" s="68" t="s">
        <v>3412</v>
      </c>
      <c r="J43" s="68" t="s">
        <v>3412</v>
      </c>
      <c r="K43" s="67">
        <v>0.1</v>
      </c>
      <c r="L43" s="68" t="s">
        <v>3714</v>
      </c>
      <c r="M43" s="68" t="s">
        <v>72</v>
      </c>
      <c r="N43" s="68" t="s">
        <v>3412</v>
      </c>
      <c r="O43" s="68" t="s">
        <v>3412</v>
      </c>
      <c r="P43" s="68" t="s">
        <v>3412</v>
      </c>
      <c r="Q43" s="68" t="s">
        <v>3412</v>
      </c>
      <c r="R43" s="68" t="s">
        <v>3412</v>
      </c>
      <c r="S43" s="68" t="s">
        <v>3412</v>
      </c>
      <c r="T43" s="68" t="s">
        <v>3412</v>
      </c>
      <c r="U43" s="68" t="s">
        <v>3412</v>
      </c>
      <c r="V43" s="68" t="s">
        <v>3412</v>
      </c>
      <c r="X43" s="73"/>
      <c r="Y43" s="73"/>
      <c r="Z43" s="73"/>
      <c r="AA43" s="73"/>
      <c r="AB43" s="73"/>
      <c r="AC43" s="73"/>
      <c r="AD43" s="73"/>
      <c r="AE43" s="73"/>
      <c r="AF43" s="73"/>
      <c r="AG43" s="73"/>
      <c r="AH43" s="73"/>
      <c r="AI43" s="73"/>
      <c r="AJ43" s="73"/>
    </row>
    <row r="44" spans="1:36" ht="18" customHeight="1" x14ac:dyDescent="0.35">
      <c r="A44" s="74" t="s">
        <v>1998</v>
      </c>
      <c r="B44" s="71" t="s">
        <v>497</v>
      </c>
      <c r="C44" s="71" t="s">
        <v>1999</v>
      </c>
      <c r="D44" s="67">
        <v>0.23076923076923078</v>
      </c>
      <c r="E44" s="68" t="s">
        <v>3687</v>
      </c>
      <c r="F44" s="136">
        <v>1</v>
      </c>
      <c r="G44" s="68" t="s">
        <v>3663</v>
      </c>
      <c r="H44" s="68" t="s">
        <v>72</v>
      </c>
      <c r="I44" s="68" t="s">
        <v>72</v>
      </c>
      <c r="J44" s="68" t="s">
        <v>72</v>
      </c>
      <c r="K44" s="67">
        <v>0</v>
      </c>
      <c r="L44" s="68" t="s">
        <v>3688</v>
      </c>
      <c r="M44" s="68" t="s">
        <v>3412</v>
      </c>
      <c r="N44" s="68" t="s">
        <v>3412</v>
      </c>
      <c r="O44" s="68" t="s">
        <v>3412</v>
      </c>
      <c r="P44" s="68" t="s">
        <v>3412</v>
      </c>
      <c r="Q44" s="68" t="s">
        <v>3412</v>
      </c>
      <c r="R44" s="68" t="s">
        <v>3412</v>
      </c>
      <c r="S44" s="68" t="s">
        <v>3412</v>
      </c>
      <c r="T44" s="68" t="s">
        <v>3412</v>
      </c>
      <c r="U44" s="68" t="s">
        <v>3412</v>
      </c>
      <c r="V44" s="68" t="s">
        <v>3412</v>
      </c>
      <c r="X44" s="73"/>
      <c r="Y44" s="73"/>
      <c r="Z44" s="73"/>
      <c r="AA44" s="73"/>
      <c r="AB44" s="73"/>
      <c r="AC44" s="73"/>
      <c r="AD44" s="73"/>
      <c r="AE44" s="73"/>
      <c r="AF44" s="73"/>
      <c r="AG44" s="73"/>
      <c r="AH44" s="73"/>
      <c r="AI44" s="73"/>
      <c r="AJ44" s="73"/>
    </row>
    <row r="45" spans="1:36" ht="18" customHeight="1" x14ac:dyDescent="0.35">
      <c r="A45" s="74" t="s">
        <v>2000</v>
      </c>
      <c r="B45" s="71" t="s">
        <v>497</v>
      </c>
      <c r="C45" s="71" t="s">
        <v>2001</v>
      </c>
      <c r="D45" s="67">
        <v>0.125</v>
      </c>
      <c r="E45" s="68" t="s">
        <v>3689</v>
      </c>
      <c r="F45" s="136">
        <v>0.33333333333333331</v>
      </c>
      <c r="G45" s="68" t="s">
        <v>3670</v>
      </c>
      <c r="H45" s="68" t="s">
        <v>72</v>
      </c>
      <c r="I45" s="68" t="s">
        <v>3412</v>
      </c>
      <c r="J45" s="68" t="s">
        <v>3412</v>
      </c>
      <c r="K45" s="67">
        <v>0</v>
      </c>
      <c r="L45" s="68" t="s">
        <v>3690</v>
      </c>
      <c r="M45" s="68" t="s">
        <v>3412</v>
      </c>
      <c r="N45" s="68" t="s">
        <v>457</v>
      </c>
      <c r="O45" s="68" t="s">
        <v>457</v>
      </c>
      <c r="P45" s="68" t="s">
        <v>457</v>
      </c>
      <c r="Q45" s="68" t="s">
        <v>3412</v>
      </c>
      <c r="R45" s="68" t="s">
        <v>3412</v>
      </c>
      <c r="S45" s="68" t="s">
        <v>3412</v>
      </c>
      <c r="T45" s="68" t="s">
        <v>457</v>
      </c>
      <c r="U45" s="68" t="s">
        <v>457</v>
      </c>
      <c r="V45" s="68" t="s">
        <v>3412</v>
      </c>
      <c r="X45" s="73"/>
      <c r="Y45" s="73"/>
      <c r="Z45" s="73"/>
      <c r="AA45" s="73"/>
      <c r="AB45" s="73"/>
      <c r="AC45" s="73"/>
      <c r="AD45" s="73"/>
      <c r="AE45" s="73"/>
      <c r="AF45" s="73"/>
      <c r="AG45" s="73"/>
      <c r="AH45" s="73"/>
      <c r="AI45" s="73"/>
      <c r="AJ45" s="73"/>
    </row>
    <row r="46" spans="1:36" ht="18" customHeight="1" x14ac:dyDescent="0.35">
      <c r="A46" s="74" t="s">
        <v>2002</v>
      </c>
      <c r="B46" s="71" t="s">
        <v>497</v>
      </c>
      <c r="C46" s="71" t="s">
        <v>2003</v>
      </c>
      <c r="D46" s="67">
        <v>7.6923076923076927E-2</v>
      </c>
      <c r="E46" s="68" t="s">
        <v>3717</v>
      </c>
      <c r="F46" s="136">
        <v>0.33333333333333331</v>
      </c>
      <c r="G46" s="68" t="s">
        <v>3670</v>
      </c>
      <c r="H46" s="68" t="s">
        <v>72</v>
      </c>
      <c r="I46" s="68" t="s">
        <v>3412</v>
      </c>
      <c r="J46" s="68" t="s">
        <v>3412</v>
      </c>
      <c r="K46" s="67">
        <v>0</v>
      </c>
      <c r="L46" s="68" t="s">
        <v>3688</v>
      </c>
      <c r="M46" s="68" t="s">
        <v>3412</v>
      </c>
      <c r="N46" s="68" t="s">
        <v>3412</v>
      </c>
      <c r="O46" s="68" t="s">
        <v>3412</v>
      </c>
      <c r="P46" s="68" t="s">
        <v>3412</v>
      </c>
      <c r="Q46" s="68" t="s">
        <v>3412</v>
      </c>
      <c r="R46" s="68" t="s">
        <v>3412</v>
      </c>
      <c r="S46" s="68" t="s">
        <v>3412</v>
      </c>
      <c r="T46" s="68" t="s">
        <v>3412</v>
      </c>
      <c r="U46" s="68" t="s">
        <v>3412</v>
      </c>
      <c r="V46" s="68" t="s">
        <v>3412</v>
      </c>
      <c r="X46" s="73"/>
      <c r="Y46" s="73"/>
      <c r="Z46" s="73"/>
      <c r="AA46" s="73"/>
      <c r="AB46" s="73"/>
      <c r="AC46" s="73"/>
      <c r="AD46" s="73"/>
      <c r="AE46" s="73"/>
      <c r="AF46" s="73"/>
      <c r="AG46" s="73"/>
      <c r="AH46" s="73"/>
      <c r="AI46" s="73"/>
      <c r="AJ46" s="73"/>
    </row>
    <row r="47" spans="1:36" ht="18" customHeight="1" x14ac:dyDescent="0.35">
      <c r="A47" s="74" t="s">
        <v>2004</v>
      </c>
      <c r="B47" s="71" t="s">
        <v>497</v>
      </c>
      <c r="C47" s="71" t="s">
        <v>2005</v>
      </c>
      <c r="D47" s="67">
        <v>0.16666666666666666</v>
      </c>
      <c r="E47" s="68" t="s">
        <v>3725</v>
      </c>
      <c r="F47" s="136">
        <v>0.33333333333333331</v>
      </c>
      <c r="G47" s="68" t="s">
        <v>3670</v>
      </c>
      <c r="H47" s="68" t="s">
        <v>72</v>
      </c>
      <c r="I47" s="68" t="s">
        <v>3412</v>
      </c>
      <c r="J47" s="68" t="s">
        <v>3412</v>
      </c>
      <c r="K47" s="67">
        <v>0</v>
      </c>
      <c r="L47" s="68" t="s">
        <v>3685</v>
      </c>
      <c r="M47" s="68" t="s">
        <v>457</v>
      </c>
      <c r="N47" s="68" t="s">
        <v>457</v>
      </c>
      <c r="O47" s="68" t="s">
        <v>3412</v>
      </c>
      <c r="P47" s="68" t="s">
        <v>457</v>
      </c>
      <c r="Q47" s="68" t="s">
        <v>3412</v>
      </c>
      <c r="R47" s="68" t="s">
        <v>457</v>
      </c>
      <c r="S47" s="68" t="s">
        <v>457</v>
      </c>
      <c r="T47" s="68" t="s">
        <v>457</v>
      </c>
      <c r="U47" s="68" t="s">
        <v>457</v>
      </c>
      <c r="V47" s="68" t="s">
        <v>3412</v>
      </c>
      <c r="X47" s="73"/>
      <c r="Y47" s="73"/>
      <c r="Z47" s="73"/>
      <c r="AA47" s="73"/>
      <c r="AB47" s="73"/>
      <c r="AC47" s="73"/>
      <c r="AD47" s="73"/>
      <c r="AE47" s="73"/>
      <c r="AF47" s="73"/>
      <c r="AG47" s="73"/>
      <c r="AH47" s="73"/>
      <c r="AI47" s="73"/>
      <c r="AJ47" s="73"/>
    </row>
    <row r="48" spans="1:36" ht="18" customHeight="1" x14ac:dyDescent="0.35">
      <c r="A48" s="74" t="s">
        <v>2006</v>
      </c>
      <c r="B48" s="71" t="s">
        <v>497</v>
      </c>
      <c r="C48" s="71" t="s">
        <v>2007</v>
      </c>
      <c r="D48" s="67">
        <v>7.6923076923076927E-2</v>
      </c>
      <c r="E48" s="68" t="s">
        <v>3717</v>
      </c>
      <c r="F48" s="136">
        <v>0.33333333333333331</v>
      </c>
      <c r="G48" s="68" t="s">
        <v>3670</v>
      </c>
      <c r="H48" s="68" t="s">
        <v>72</v>
      </c>
      <c r="I48" s="68" t="s">
        <v>3412</v>
      </c>
      <c r="J48" s="68" t="s">
        <v>3412</v>
      </c>
      <c r="K48" s="67">
        <v>0</v>
      </c>
      <c r="L48" s="68" t="s">
        <v>3688</v>
      </c>
      <c r="M48" s="68" t="s">
        <v>3412</v>
      </c>
      <c r="N48" s="68" t="s">
        <v>3412</v>
      </c>
      <c r="O48" s="68" t="s">
        <v>3412</v>
      </c>
      <c r="P48" s="68" t="s">
        <v>3412</v>
      </c>
      <c r="Q48" s="68" t="s">
        <v>3412</v>
      </c>
      <c r="R48" s="68" t="s">
        <v>3412</v>
      </c>
      <c r="S48" s="68" t="s">
        <v>3412</v>
      </c>
      <c r="T48" s="68" t="s">
        <v>3412</v>
      </c>
      <c r="U48" s="68" t="s">
        <v>3412</v>
      </c>
      <c r="V48" s="68" t="s">
        <v>3412</v>
      </c>
      <c r="X48" s="73"/>
      <c r="Y48" s="73"/>
      <c r="Z48" s="73"/>
      <c r="AA48" s="73"/>
      <c r="AB48" s="73"/>
      <c r="AC48" s="73"/>
      <c r="AD48" s="73"/>
      <c r="AE48" s="73"/>
      <c r="AF48" s="73"/>
      <c r="AG48" s="73"/>
      <c r="AH48" s="73"/>
      <c r="AI48" s="73"/>
      <c r="AJ48" s="73"/>
    </row>
    <row r="49" spans="1:36" ht="18" customHeight="1" x14ac:dyDescent="0.35">
      <c r="A49" s="74" t="s">
        <v>2008</v>
      </c>
      <c r="B49" s="71" t="s">
        <v>497</v>
      </c>
      <c r="C49" s="71" t="s">
        <v>2009</v>
      </c>
      <c r="D49" s="67">
        <v>0.25</v>
      </c>
      <c r="E49" s="68" t="s">
        <v>3747</v>
      </c>
      <c r="F49" s="136">
        <v>0.33333333333333331</v>
      </c>
      <c r="G49" s="68" t="s">
        <v>3670</v>
      </c>
      <c r="H49" s="68" t="s">
        <v>72</v>
      </c>
      <c r="I49" s="68" t="s">
        <v>3412</v>
      </c>
      <c r="J49" s="68" t="s">
        <v>3412</v>
      </c>
      <c r="K49" s="67">
        <v>0</v>
      </c>
      <c r="L49" s="68" t="s">
        <v>3722</v>
      </c>
      <c r="M49" s="68" t="s">
        <v>3412</v>
      </c>
      <c r="N49" s="68" t="s">
        <v>457</v>
      </c>
      <c r="O49" s="68" t="s">
        <v>457</v>
      </c>
      <c r="P49" s="68" t="s">
        <v>457</v>
      </c>
      <c r="Q49" s="68" t="s">
        <v>457</v>
      </c>
      <c r="R49" s="68" t="s">
        <v>457</v>
      </c>
      <c r="S49" s="68" t="s">
        <v>457</v>
      </c>
      <c r="T49" s="68" t="s">
        <v>457</v>
      </c>
      <c r="U49" s="68" t="s">
        <v>457</v>
      </c>
      <c r="V49" s="68" t="s">
        <v>457</v>
      </c>
      <c r="X49" s="73"/>
      <c r="Y49" s="73"/>
      <c r="Z49" s="73"/>
      <c r="AA49" s="73"/>
      <c r="AB49" s="73"/>
      <c r="AC49" s="73"/>
      <c r="AD49" s="73"/>
      <c r="AE49" s="73"/>
      <c r="AF49" s="73"/>
      <c r="AG49" s="73"/>
      <c r="AH49" s="73"/>
      <c r="AI49" s="73"/>
      <c r="AJ49" s="73"/>
    </row>
    <row r="50" spans="1:36" ht="18" customHeight="1" x14ac:dyDescent="0.35">
      <c r="A50" s="74" t="s">
        <v>2010</v>
      </c>
      <c r="B50" s="71" t="s">
        <v>497</v>
      </c>
      <c r="C50" s="71" t="s">
        <v>2011</v>
      </c>
      <c r="D50" s="67">
        <v>0.375</v>
      </c>
      <c r="E50" s="68" t="s">
        <v>3756</v>
      </c>
      <c r="F50" s="136">
        <v>1</v>
      </c>
      <c r="G50" s="68" t="s">
        <v>3663</v>
      </c>
      <c r="H50" s="68" t="s">
        <v>72</v>
      </c>
      <c r="I50" s="68" t="s">
        <v>72</v>
      </c>
      <c r="J50" s="68" t="s">
        <v>72</v>
      </c>
      <c r="K50" s="67">
        <v>0</v>
      </c>
      <c r="L50" s="68" t="s">
        <v>3690</v>
      </c>
      <c r="M50" s="68" t="s">
        <v>3412</v>
      </c>
      <c r="N50" s="68" t="s">
        <v>3412</v>
      </c>
      <c r="O50" s="68" t="s">
        <v>3412</v>
      </c>
      <c r="P50" s="68" t="s">
        <v>457</v>
      </c>
      <c r="Q50" s="68" t="s">
        <v>3412</v>
      </c>
      <c r="R50" s="68" t="s">
        <v>457</v>
      </c>
      <c r="S50" s="68" t="s">
        <v>457</v>
      </c>
      <c r="T50" s="68" t="s">
        <v>457</v>
      </c>
      <c r="U50" s="68" t="s">
        <v>457</v>
      </c>
      <c r="V50" s="68" t="s">
        <v>3412</v>
      </c>
      <c r="X50" s="73"/>
      <c r="Y50" s="73"/>
      <c r="Z50" s="73"/>
      <c r="AA50" s="73"/>
      <c r="AB50" s="73"/>
      <c r="AC50" s="73"/>
      <c r="AD50" s="73"/>
      <c r="AE50" s="73"/>
      <c r="AF50" s="73"/>
      <c r="AG50" s="73"/>
      <c r="AH50" s="73"/>
      <c r="AI50" s="73"/>
      <c r="AJ50" s="73"/>
    </row>
    <row r="51" spans="1:36" ht="18" customHeight="1" x14ac:dyDescent="0.35">
      <c r="A51" s="74" t="s">
        <v>2012</v>
      </c>
      <c r="B51" s="71" t="s">
        <v>497</v>
      </c>
      <c r="C51" s="71" t="s">
        <v>2013</v>
      </c>
      <c r="D51" s="67">
        <v>7.6923076923076927E-2</v>
      </c>
      <c r="E51" s="68" t="s">
        <v>3717</v>
      </c>
      <c r="F51" s="136">
        <v>0.33333333333333331</v>
      </c>
      <c r="G51" s="68" t="s">
        <v>3670</v>
      </c>
      <c r="H51" s="68" t="s">
        <v>72</v>
      </c>
      <c r="I51" s="68" t="s">
        <v>3412</v>
      </c>
      <c r="J51" s="68" t="s">
        <v>3412</v>
      </c>
      <c r="K51" s="67">
        <v>0</v>
      </c>
      <c r="L51" s="68" t="s">
        <v>3688</v>
      </c>
      <c r="M51" s="68" t="s">
        <v>3412</v>
      </c>
      <c r="N51" s="68" t="s">
        <v>3412</v>
      </c>
      <c r="O51" s="68" t="s">
        <v>3412</v>
      </c>
      <c r="P51" s="68" t="s">
        <v>3412</v>
      </c>
      <c r="Q51" s="68" t="s">
        <v>3412</v>
      </c>
      <c r="R51" s="68" t="s">
        <v>3412</v>
      </c>
      <c r="S51" s="68" t="s">
        <v>3412</v>
      </c>
      <c r="T51" s="68" t="s">
        <v>3412</v>
      </c>
      <c r="U51" s="68" t="s">
        <v>3412</v>
      </c>
      <c r="V51" s="68" t="s">
        <v>3412</v>
      </c>
      <c r="X51" s="73"/>
      <c r="Y51" s="73"/>
      <c r="Z51" s="73"/>
      <c r="AA51" s="73"/>
      <c r="AB51" s="73"/>
      <c r="AC51" s="73"/>
      <c r="AD51" s="73"/>
      <c r="AE51" s="73"/>
      <c r="AF51" s="73"/>
      <c r="AG51" s="73"/>
      <c r="AH51" s="73"/>
      <c r="AI51" s="73"/>
      <c r="AJ51" s="73"/>
    </row>
    <row r="52" spans="1:36" ht="18" customHeight="1" x14ac:dyDescent="0.35">
      <c r="A52" s="74" t="s">
        <v>2014</v>
      </c>
      <c r="B52" s="71" t="s">
        <v>497</v>
      </c>
      <c r="C52" s="71" t="s">
        <v>2015</v>
      </c>
      <c r="D52" s="67">
        <v>1</v>
      </c>
      <c r="E52" s="68" t="s">
        <v>3691</v>
      </c>
      <c r="F52" s="136">
        <v>1</v>
      </c>
      <c r="G52" s="68" t="s">
        <v>3663</v>
      </c>
      <c r="H52" s="68" t="s">
        <v>72</v>
      </c>
      <c r="I52" s="68" t="s">
        <v>72</v>
      </c>
      <c r="J52" s="68" t="s">
        <v>72</v>
      </c>
      <c r="K52" s="67">
        <v>1</v>
      </c>
      <c r="L52" s="68" t="s">
        <v>3674</v>
      </c>
      <c r="M52" s="68" t="s">
        <v>72</v>
      </c>
      <c r="N52" s="68" t="s">
        <v>72</v>
      </c>
      <c r="O52" s="68" t="s">
        <v>72</v>
      </c>
      <c r="P52" s="68" t="s">
        <v>72</v>
      </c>
      <c r="Q52" s="68" t="s">
        <v>72</v>
      </c>
      <c r="R52" s="68" t="s">
        <v>72</v>
      </c>
      <c r="S52" s="68" t="s">
        <v>72</v>
      </c>
      <c r="T52" s="68" t="s">
        <v>72</v>
      </c>
      <c r="U52" s="68" t="s">
        <v>72</v>
      </c>
      <c r="V52" s="68" t="s">
        <v>72</v>
      </c>
      <c r="X52" s="73"/>
      <c r="Y52" s="73"/>
      <c r="Z52" s="73"/>
      <c r="AA52" s="73"/>
      <c r="AB52" s="73"/>
      <c r="AC52" s="73"/>
      <c r="AD52" s="73"/>
      <c r="AE52" s="73"/>
      <c r="AF52" s="73"/>
      <c r="AG52" s="73"/>
      <c r="AH52" s="73"/>
      <c r="AI52" s="73"/>
      <c r="AJ52" s="73"/>
    </row>
    <row r="53" spans="1:36" x14ac:dyDescent="0.35">
      <c r="F53" s="110"/>
      <c r="K53" s="110"/>
    </row>
    <row r="54" spans="1:36" x14ac:dyDescent="0.35">
      <c r="F54" s="110"/>
      <c r="K54" s="110"/>
    </row>
    <row r="55" spans="1:36" x14ac:dyDescent="0.35">
      <c r="F55" s="110"/>
      <c r="K55" s="110"/>
    </row>
    <row r="56" spans="1:36" x14ac:dyDescent="0.35">
      <c r="F56" s="110"/>
      <c r="K56" s="110"/>
    </row>
    <row r="57" spans="1:36" x14ac:dyDescent="0.35">
      <c r="F57" s="110"/>
      <c r="K57" s="110"/>
    </row>
    <row r="58" spans="1:36" x14ac:dyDescent="0.35">
      <c r="F58" s="110"/>
      <c r="K58" s="110"/>
    </row>
    <row r="59" spans="1:36" x14ac:dyDescent="0.35">
      <c r="F59" s="110"/>
      <c r="K59" s="110"/>
    </row>
    <row r="60" spans="1:36" x14ac:dyDescent="0.35">
      <c r="F60" s="110"/>
      <c r="K60" s="110"/>
    </row>
    <row r="61" spans="1:36" x14ac:dyDescent="0.35">
      <c r="F61" s="110"/>
      <c r="K61" s="110"/>
    </row>
    <row r="62" spans="1:36" x14ac:dyDescent="0.35">
      <c r="F62" s="110"/>
      <c r="K62" s="110"/>
    </row>
    <row r="63" spans="1:36" x14ac:dyDescent="0.35">
      <c r="F63" s="110"/>
      <c r="K63" s="110"/>
    </row>
    <row r="64" spans="1:36" x14ac:dyDescent="0.35">
      <c r="F64" s="110"/>
      <c r="K64" s="110"/>
    </row>
    <row r="65" spans="6:11" x14ac:dyDescent="0.35">
      <c r="F65" s="110"/>
      <c r="K65" s="110"/>
    </row>
    <row r="66" spans="6:11" x14ac:dyDescent="0.35">
      <c r="F66" s="110"/>
      <c r="K66" s="110"/>
    </row>
    <row r="67" spans="6:11" x14ac:dyDescent="0.35">
      <c r="F67" s="110"/>
      <c r="K67" s="110"/>
    </row>
    <row r="68" spans="6:11" x14ac:dyDescent="0.35">
      <c r="F68" s="110"/>
      <c r="K68" s="110"/>
    </row>
    <row r="69" spans="6:11" x14ac:dyDescent="0.35">
      <c r="F69" s="110"/>
      <c r="K69" s="110"/>
    </row>
    <row r="70" spans="6:11" x14ac:dyDescent="0.35">
      <c r="F70" s="110"/>
      <c r="K70" s="110"/>
    </row>
    <row r="71" spans="6:11" x14ac:dyDescent="0.35">
      <c r="F71" s="110"/>
      <c r="K71" s="110"/>
    </row>
    <row r="72" spans="6:11" x14ac:dyDescent="0.35">
      <c r="F72" s="110"/>
      <c r="K72" s="110"/>
    </row>
    <row r="73" spans="6:11" x14ac:dyDescent="0.35">
      <c r="F73" s="110"/>
      <c r="K73" s="110"/>
    </row>
    <row r="74" spans="6:11" x14ac:dyDescent="0.35">
      <c r="F74" s="110"/>
      <c r="K74" s="110"/>
    </row>
    <row r="75" spans="6:11" x14ac:dyDescent="0.35">
      <c r="F75" s="110"/>
      <c r="K75" s="110"/>
    </row>
    <row r="76" spans="6:11" x14ac:dyDescent="0.35">
      <c r="F76" s="110"/>
      <c r="K76" s="110"/>
    </row>
    <row r="77" spans="6:11" x14ac:dyDescent="0.35">
      <c r="F77" s="110"/>
      <c r="K77" s="110"/>
    </row>
    <row r="78" spans="6:11" x14ac:dyDescent="0.35">
      <c r="F78" s="110"/>
      <c r="K78" s="110"/>
    </row>
    <row r="79" spans="6:11" x14ac:dyDescent="0.35">
      <c r="F79" s="110"/>
      <c r="K79" s="110"/>
    </row>
    <row r="80" spans="6:11" x14ac:dyDescent="0.35">
      <c r="F80" s="110"/>
      <c r="K80" s="110"/>
    </row>
    <row r="81" spans="6:11" x14ac:dyDescent="0.35">
      <c r="F81" s="110"/>
      <c r="K81" s="110"/>
    </row>
    <row r="82" spans="6:11" x14ac:dyDescent="0.35">
      <c r="F82" s="110"/>
      <c r="K82" s="110"/>
    </row>
    <row r="83" spans="6:11" x14ac:dyDescent="0.35">
      <c r="F83" s="110"/>
      <c r="K83" s="110"/>
    </row>
    <row r="84" spans="6:11" x14ac:dyDescent="0.35">
      <c r="F84" s="110"/>
      <c r="K84" s="110"/>
    </row>
    <row r="85" spans="6:11" x14ac:dyDescent="0.35">
      <c r="F85" s="110"/>
      <c r="K85" s="110"/>
    </row>
    <row r="86" spans="6:11" x14ac:dyDescent="0.35">
      <c r="F86" s="110"/>
      <c r="K86" s="110"/>
    </row>
    <row r="87" spans="6:11" x14ac:dyDescent="0.35">
      <c r="F87" s="110"/>
      <c r="K87" s="110"/>
    </row>
    <row r="88" spans="6:11" x14ac:dyDescent="0.35">
      <c r="F88" s="110"/>
      <c r="K88" s="110"/>
    </row>
    <row r="89" spans="6:11" x14ac:dyDescent="0.35">
      <c r="F89" s="110"/>
      <c r="K89" s="110"/>
    </row>
    <row r="90" spans="6:11" x14ac:dyDescent="0.35">
      <c r="F90" s="110"/>
      <c r="K90" s="110"/>
    </row>
    <row r="91" spans="6:11" x14ac:dyDescent="0.35">
      <c r="F91" s="110"/>
      <c r="K91" s="110"/>
    </row>
    <row r="92" spans="6:11" x14ac:dyDescent="0.35">
      <c r="F92" s="110"/>
      <c r="K92" s="110"/>
    </row>
    <row r="93" spans="6:11" x14ac:dyDescent="0.35">
      <c r="F93" s="110"/>
      <c r="K93" s="110"/>
    </row>
    <row r="94" spans="6:11" x14ac:dyDescent="0.35">
      <c r="F94" s="110"/>
      <c r="K94" s="110"/>
    </row>
    <row r="95" spans="6:11" x14ac:dyDescent="0.35">
      <c r="F95" s="110"/>
      <c r="K95" s="110"/>
    </row>
    <row r="96" spans="6:11" x14ac:dyDescent="0.35">
      <c r="F96" s="110"/>
      <c r="K96" s="110"/>
    </row>
    <row r="97" spans="6:11" x14ac:dyDescent="0.35">
      <c r="F97" s="110"/>
      <c r="K97" s="110"/>
    </row>
    <row r="98" spans="6:11" x14ac:dyDescent="0.35">
      <c r="F98" s="110"/>
      <c r="K98" s="110"/>
    </row>
    <row r="99" spans="6:11" x14ac:dyDescent="0.35">
      <c r="F99" s="110"/>
      <c r="K99" s="110"/>
    </row>
    <row r="100" spans="6:11" x14ac:dyDescent="0.35">
      <c r="F100" s="110"/>
      <c r="K100" s="110"/>
    </row>
    <row r="101" spans="6:11" x14ac:dyDescent="0.35">
      <c r="F101" s="110"/>
      <c r="K101" s="110"/>
    </row>
    <row r="102" spans="6:11" x14ac:dyDescent="0.35">
      <c r="F102" s="110"/>
      <c r="K102" s="110"/>
    </row>
    <row r="103" spans="6:11" x14ac:dyDescent="0.35">
      <c r="F103" s="110"/>
      <c r="K103" s="110"/>
    </row>
    <row r="104" spans="6:11" x14ac:dyDescent="0.35">
      <c r="F104" s="110"/>
      <c r="K104" s="110"/>
    </row>
    <row r="105" spans="6:11" x14ac:dyDescent="0.35">
      <c r="F105" s="110"/>
      <c r="K105" s="110"/>
    </row>
    <row r="106" spans="6:11" x14ac:dyDescent="0.35">
      <c r="F106" s="110"/>
      <c r="K106" s="110"/>
    </row>
    <row r="107" spans="6:11" x14ac:dyDescent="0.35">
      <c r="F107" s="110"/>
      <c r="K107" s="110"/>
    </row>
    <row r="108" spans="6:11" x14ac:dyDescent="0.35">
      <c r="F108" s="110"/>
      <c r="K108" s="110"/>
    </row>
    <row r="109" spans="6:11" x14ac:dyDescent="0.35">
      <c r="F109" s="110"/>
      <c r="K109" s="110"/>
    </row>
    <row r="110" spans="6:11" x14ac:dyDescent="0.35">
      <c r="F110" s="110"/>
      <c r="K110" s="110"/>
    </row>
    <row r="111" spans="6:11" x14ac:dyDescent="0.35">
      <c r="F111" s="110"/>
      <c r="K111" s="110"/>
    </row>
    <row r="112" spans="6:11" x14ac:dyDescent="0.35">
      <c r="F112" s="110"/>
      <c r="K112" s="110"/>
    </row>
    <row r="113" spans="6:11" x14ac:dyDescent="0.35">
      <c r="F113" s="110"/>
      <c r="K113" s="110"/>
    </row>
    <row r="114" spans="6:11" x14ac:dyDescent="0.35">
      <c r="F114" s="110"/>
      <c r="K114" s="110"/>
    </row>
    <row r="115" spans="6:11" x14ac:dyDescent="0.35">
      <c r="F115" s="110"/>
      <c r="K115" s="110"/>
    </row>
    <row r="116" spans="6:11" x14ac:dyDescent="0.35">
      <c r="F116" s="110"/>
      <c r="K116" s="110"/>
    </row>
    <row r="117" spans="6:11" x14ac:dyDescent="0.35">
      <c r="F117" s="110"/>
      <c r="K117" s="110"/>
    </row>
    <row r="118" spans="6:11" x14ac:dyDescent="0.35">
      <c r="F118" s="110"/>
      <c r="K118" s="110"/>
    </row>
    <row r="119" spans="6:11" x14ac:dyDescent="0.35">
      <c r="F119" s="110"/>
      <c r="K119" s="110"/>
    </row>
    <row r="120" spans="6:11" x14ac:dyDescent="0.35">
      <c r="F120" s="110"/>
      <c r="K120" s="110"/>
    </row>
    <row r="121" spans="6:11" x14ac:dyDescent="0.35">
      <c r="F121" s="110"/>
      <c r="K121" s="110"/>
    </row>
    <row r="122" spans="6:11" x14ac:dyDescent="0.35">
      <c r="F122" s="110"/>
      <c r="K122" s="110"/>
    </row>
    <row r="123" spans="6:11" x14ac:dyDescent="0.35">
      <c r="F123" s="110"/>
      <c r="K123" s="110"/>
    </row>
    <row r="124" spans="6:11" x14ac:dyDescent="0.35">
      <c r="F124" s="110"/>
      <c r="K124" s="110"/>
    </row>
    <row r="125" spans="6:11" x14ac:dyDescent="0.35">
      <c r="F125" s="110"/>
      <c r="K125" s="110"/>
    </row>
    <row r="126" spans="6:11" x14ac:dyDescent="0.35">
      <c r="F126" s="110"/>
      <c r="K126" s="110"/>
    </row>
    <row r="127" spans="6:11" x14ac:dyDescent="0.35">
      <c r="F127" s="110"/>
      <c r="K127" s="110"/>
    </row>
    <row r="128" spans="6:11" x14ac:dyDescent="0.35">
      <c r="F128" s="110"/>
      <c r="K128" s="110"/>
    </row>
    <row r="129" spans="6:11" x14ac:dyDescent="0.35">
      <c r="F129" s="110"/>
      <c r="K129" s="110"/>
    </row>
    <row r="130" spans="6:11" x14ac:dyDescent="0.35">
      <c r="F130" s="110"/>
      <c r="K130" s="110"/>
    </row>
    <row r="131" spans="6:11" x14ac:dyDescent="0.35">
      <c r="F131" s="110"/>
      <c r="K131" s="110"/>
    </row>
    <row r="132" spans="6:11" x14ac:dyDescent="0.35">
      <c r="F132" s="110"/>
      <c r="K132" s="110"/>
    </row>
    <row r="133" spans="6:11" x14ac:dyDescent="0.35">
      <c r="F133" s="110"/>
      <c r="K133" s="110"/>
    </row>
    <row r="134" spans="6:11" x14ac:dyDescent="0.35">
      <c r="F134" s="110"/>
      <c r="K134" s="110"/>
    </row>
    <row r="135" spans="6:11" x14ac:dyDescent="0.35">
      <c r="F135" s="110"/>
      <c r="K135" s="110"/>
    </row>
    <row r="136" spans="6:11" x14ac:dyDescent="0.35">
      <c r="F136" s="110"/>
      <c r="K136" s="110"/>
    </row>
    <row r="137" spans="6:11" x14ac:dyDescent="0.35">
      <c r="F137" s="110"/>
      <c r="K137" s="110"/>
    </row>
    <row r="138" spans="6:11" x14ac:dyDescent="0.35">
      <c r="F138" s="110"/>
      <c r="K138" s="110"/>
    </row>
    <row r="139" spans="6:11" x14ac:dyDescent="0.35">
      <c r="F139" s="110"/>
      <c r="K139" s="110"/>
    </row>
    <row r="140" spans="6:11" x14ac:dyDescent="0.35">
      <c r="F140" s="110"/>
      <c r="K140" s="110"/>
    </row>
    <row r="141" spans="6:11" x14ac:dyDescent="0.35">
      <c r="F141" s="110"/>
      <c r="K141" s="110"/>
    </row>
    <row r="142" spans="6:11" x14ac:dyDescent="0.35">
      <c r="F142" s="110"/>
      <c r="K142" s="110"/>
    </row>
    <row r="143" spans="6:11" x14ac:dyDescent="0.35">
      <c r="F143" s="110"/>
      <c r="K143" s="110"/>
    </row>
    <row r="144" spans="6:11" x14ac:dyDescent="0.35">
      <c r="F144" s="110"/>
      <c r="K144" s="110"/>
    </row>
    <row r="145" spans="6:11" x14ac:dyDescent="0.35">
      <c r="F145" s="110"/>
      <c r="K145" s="110"/>
    </row>
    <row r="146" spans="6:11" x14ac:dyDescent="0.35">
      <c r="F146" s="110"/>
      <c r="K146" s="110"/>
    </row>
    <row r="147" spans="6:11" x14ac:dyDescent="0.35">
      <c r="F147" s="110"/>
      <c r="K147" s="110"/>
    </row>
    <row r="148" spans="6:11" x14ac:dyDescent="0.35">
      <c r="F148" s="110"/>
      <c r="K148" s="110"/>
    </row>
    <row r="149" spans="6:11" x14ac:dyDescent="0.35">
      <c r="F149" s="110"/>
      <c r="K149" s="110"/>
    </row>
    <row r="150" spans="6:11" x14ac:dyDescent="0.35">
      <c r="F150" s="110"/>
      <c r="K150" s="110"/>
    </row>
    <row r="151" spans="6:11" x14ac:dyDescent="0.35">
      <c r="F151" s="110"/>
      <c r="K151" s="110"/>
    </row>
    <row r="152" spans="6:11" x14ac:dyDescent="0.35">
      <c r="F152" s="110"/>
      <c r="K152" s="110"/>
    </row>
    <row r="153" spans="6:11" x14ac:dyDescent="0.35">
      <c r="F153" s="110"/>
      <c r="K153" s="110"/>
    </row>
    <row r="154" spans="6:11" x14ac:dyDescent="0.35">
      <c r="F154" s="110"/>
      <c r="K154" s="110"/>
    </row>
    <row r="155" spans="6:11" x14ac:dyDescent="0.35">
      <c r="F155" s="110"/>
      <c r="K155" s="110"/>
    </row>
    <row r="156" spans="6:11" x14ac:dyDescent="0.35">
      <c r="F156" s="110"/>
      <c r="K156" s="110"/>
    </row>
    <row r="157" spans="6:11" x14ac:dyDescent="0.35">
      <c r="F157" s="110"/>
      <c r="K157" s="110"/>
    </row>
    <row r="158" spans="6:11" x14ac:dyDescent="0.35">
      <c r="F158" s="110"/>
      <c r="K158" s="110"/>
    </row>
    <row r="159" spans="6:11" x14ac:dyDescent="0.35">
      <c r="F159" s="110"/>
      <c r="K159" s="110"/>
    </row>
    <row r="160" spans="6:11" x14ac:dyDescent="0.35">
      <c r="F160" s="110"/>
      <c r="K160" s="110"/>
    </row>
    <row r="161" spans="6:11" x14ac:dyDescent="0.35">
      <c r="F161" s="110"/>
      <c r="K161" s="110"/>
    </row>
    <row r="162" spans="6:11" x14ac:dyDescent="0.35">
      <c r="F162" s="110"/>
      <c r="K162" s="110"/>
    </row>
    <row r="163" spans="6:11" x14ac:dyDescent="0.35">
      <c r="F163" s="110"/>
      <c r="K163" s="110"/>
    </row>
    <row r="164" spans="6:11" x14ac:dyDescent="0.35">
      <c r="F164" s="110"/>
      <c r="K164" s="110"/>
    </row>
    <row r="165" spans="6:11" x14ac:dyDescent="0.35">
      <c r="F165" s="110"/>
      <c r="K165" s="110"/>
    </row>
    <row r="166" spans="6:11" x14ac:dyDescent="0.35">
      <c r="F166" s="110"/>
      <c r="K166" s="110"/>
    </row>
    <row r="167" spans="6:11" x14ac:dyDescent="0.35">
      <c r="F167" s="110"/>
      <c r="K167" s="110"/>
    </row>
    <row r="168" spans="6:11" x14ac:dyDescent="0.35">
      <c r="F168" s="110"/>
      <c r="K168" s="110"/>
    </row>
    <row r="169" spans="6:11" x14ac:dyDescent="0.35">
      <c r="F169" s="110"/>
      <c r="K169" s="110"/>
    </row>
    <row r="170" spans="6:11" x14ac:dyDescent="0.35">
      <c r="F170" s="110"/>
      <c r="K170" s="110"/>
    </row>
    <row r="171" spans="6:11" x14ac:dyDescent="0.35">
      <c r="F171" s="110"/>
      <c r="K171" s="110"/>
    </row>
    <row r="172" spans="6:11" x14ac:dyDescent="0.35">
      <c r="F172" s="110"/>
      <c r="K172" s="110"/>
    </row>
    <row r="173" spans="6:11" x14ac:dyDescent="0.35">
      <c r="F173" s="110"/>
      <c r="K173" s="110"/>
    </row>
    <row r="174" spans="6:11" x14ac:dyDescent="0.35">
      <c r="F174" s="110"/>
      <c r="K174" s="110"/>
    </row>
    <row r="175" spans="6:11" x14ac:dyDescent="0.35">
      <c r="F175" s="110"/>
      <c r="K175" s="110"/>
    </row>
    <row r="176" spans="6:11" x14ac:dyDescent="0.35">
      <c r="F176" s="110"/>
      <c r="K176" s="110"/>
    </row>
    <row r="177" spans="6:11" x14ac:dyDescent="0.35">
      <c r="F177" s="110"/>
      <c r="K177" s="110"/>
    </row>
    <row r="178" spans="6:11" x14ac:dyDescent="0.35">
      <c r="F178" s="110"/>
      <c r="K178" s="110"/>
    </row>
    <row r="179" spans="6:11" x14ac:dyDescent="0.35">
      <c r="F179" s="110"/>
      <c r="K179" s="110"/>
    </row>
    <row r="180" spans="6:11" x14ac:dyDescent="0.35">
      <c r="F180" s="110"/>
      <c r="K180" s="110"/>
    </row>
    <row r="181" spans="6:11" x14ac:dyDescent="0.35">
      <c r="F181" s="110"/>
      <c r="K181" s="110"/>
    </row>
    <row r="182" spans="6:11" x14ac:dyDescent="0.35">
      <c r="F182" s="110"/>
      <c r="K182" s="110"/>
    </row>
    <row r="183" spans="6:11" x14ac:dyDescent="0.35">
      <c r="F183" s="110"/>
      <c r="K183" s="110"/>
    </row>
    <row r="184" spans="6:11" x14ac:dyDescent="0.35">
      <c r="F184" s="110"/>
      <c r="K184" s="110"/>
    </row>
    <row r="185" spans="6:11" x14ac:dyDescent="0.35">
      <c r="F185" s="110"/>
      <c r="K185" s="110"/>
    </row>
    <row r="186" spans="6:11" x14ac:dyDescent="0.35">
      <c r="F186" s="110"/>
      <c r="K186" s="110"/>
    </row>
    <row r="187" spans="6:11" x14ac:dyDescent="0.35">
      <c r="F187" s="110"/>
      <c r="K187" s="110"/>
    </row>
    <row r="188" spans="6:11" x14ac:dyDescent="0.35">
      <c r="F188" s="110"/>
      <c r="K188" s="110"/>
    </row>
    <row r="189" spans="6:11" x14ac:dyDescent="0.35">
      <c r="F189" s="110"/>
      <c r="K189" s="110"/>
    </row>
  </sheetData>
  <autoFilter ref="A10:V10" xr:uid="{E0BF922A-CBF3-4542-A62C-2DED790D1C34}">
    <sortState xmlns:xlrd2="http://schemas.microsoft.com/office/spreadsheetml/2017/richdata2" ref="A13:V52">
      <sortCondition descending="1" ref="D10"/>
    </sortState>
  </autoFilter>
  <mergeCells count="7">
    <mergeCell ref="G9:G10"/>
    <mergeCell ref="L9:L10"/>
    <mergeCell ref="A8:A10"/>
    <mergeCell ref="B8:B10"/>
    <mergeCell ref="C8:C10"/>
    <mergeCell ref="D8:D10"/>
    <mergeCell ref="E8:E10"/>
  </mergeCells>
  <phoneticPr fontId="2"/>
  <conditionalFormatting sqref="D11:D52">
    <cfRule type="cellIs" dxfId="320" priority="2" operator="equal">
      <formula>1</formula>
    </cfRule>
    <cfRule type="cellIs" dxfId="319" priority="7" operator="equal">
      <formula>0</formula>
    </cfRule>
  </conditionalFormatting>
  <conditionalFormatting sqref="E11:E52">
    <cfRule type="expression" dxfId="318" priority="12">
      <formula>#REF!=0</formula>
    </cfRule>
    <cfRule type="expression" dxfId="317" priority="13">
      <formula>#REF!=#REF!</formula>
    </cfRule>
  </conditionalFormatting>
  <conditionalFormatting sqref="F11:F52">
    <cfRule type="expression" dxfId="316" priority="5">
      <formula>$F11=1</formula>
    </cfRule>
    <cfRule type="expression" dxfId="315" priority="6">
      <formula>$F11=0</formula>
    </cfRule>
  </conditionalFormatting>
  <conditionalFormatting sqref="G11:G52">
    <cfRule type="expression" dxfId="314" priority="8">
      <formula>#REF!=0</formula>
    </cfRule>
    <cfRule type="expression" dxfId="313" priority="9">
      <formula>#REF!=#REF!</formula>
    </cfRule>
  </conditionalFormatting>
  <conditionalFormatting sqref="K11:K52">
    <cfRule type="expression" dxfId="312" priority="3">
      <formula>$K11=0</formula>
    </cfRule>
    <cfRule type="expression" dxfId="311" priority="4">
      <formula>$K11=1</formula>
    </cfRule>
  </conditionalFormatting>
  <conditionalFormatting sqref="L11:L52">
    <cfRule type="expression" dxfId="310" priority="10">
      <formula>#REF!=#REF!</formula>
    </cfRule>
    <cfRule type="expression" dxfId="309" priority="11">
      <formula>#REF!=0</formula>
    </cfRule>
  </conditionalFormatting>
  <conditionalFormatting sqref="X11:AJ52">
    <cfRule type="cellIs" dxfId="308" priority="1" operator="equal">
      <formula>FALSE</formula>
    </cfRule>
  </conditionalFormatting>
  <pageMargins left="0.70866141732283472" right="0.70866141732283472" top="0.74803149606299213" bottom="0.74803149606299213" header="0.31496062992125984" footer="0.31496062992125984"/>
  <pageSetup paperSize="9" scale="44" orientation="landscape" horizontalDpi="300" verticalDpi="300"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68472A-46D6-4A3B-8ECF-1B705822D391}">
  <sheetPr codeName="Sheet24">
    <tabColor theme="0" tint="-0.249977111117893"/>
  </sheetPr>
  <dimension ref="A1:AJ189"/>
  <sheetViews>
    <sheetView view="pageBreakPreview" zoomScale="60" zoomScaleNormal="55" workbookViewId="0"/>
  </sheetViews>
  <sheetFormatPr defaultColWidth="8.58203125" defaultRowHeight="15" x14ac:dyDescent="0.35"/>
  <cols>
    <col min="1" max="2" width="10.83203125" style="57" customWidth="1"/>
    <col min="3" max="3" width="15.08203125" style="57" bestFit="1" customWidth="1"/>
    <col min="4" max="22" width="12.33203125" style="57" customWidth="1"/>
    <col min="23" max="16384" width="8.58203125" style="57"/>
  </cols>
  <sheetData>
    <row r="1" spans="1:36" s="3" customFormat="1" ht="36" customHeight="1" x14ac:dyDescent="0.55000000000000004">
      <c r="A1" s="2" t="s">
        <v>3414</v>
      </c>
      <c r="B1" s="2"/>
      <c r="I1" s="49"/>
    </row>
    <row r="2" spans="1:36" s="3" customFormat="1" ht="24" customHeight="1" x14ac:dyDescent="0.55000000000000004">
      <c r="A2" s="49" t="s">
        <v>3374</v>
      </c>
      <c r="B2" s="2"/>
      <c r="H2" s="49"/>
      <c r="I2" s="49"/>
    </row>
    <row r="3" spans="1:36" s="3" customFormat="1" ht="24" customHeight="1" x14ac:dyDescent="0.55000000000000004">
      <c r="A3" s="49" t="s">
        <v>3375</v>
      </c>
      <c r="B3" s="2"/>
      <c r="I3" s="49"/>
    </row>
    <row r="4" spans="1:36" s="3" customFormat="1" ht="9.65" customHeight="1" x14ac:dyDescent="0.55000000000000004">
      <c r="A4" s="49"/>
      <c r="B4" s="2"/>
      <c r="I4" s="49"/>
    </row>
    <row r="5" spans="1:36" s="3" customFormat="1" ht="24" customHeight="1" x14ac:dyDescent="0.55000000000000004">
      <c r="A5" s="128"/>
      <c r="B5" s="2" t="s">
        <v>3421</v>
      </c>
      <c r="I5" s="49"/>
    </row>
    <row r="6" spans="1:36" s="3" customFormat="1" ht="24" customHeight="1" x14ac:dyDescent="0.55000000000000004">
      <c r="A6" s="129"/>
      <c r="B6" s="2" t="s">
        <v>3422</v>
      </c>
      <c r="I6" s="49"/>
    </row>
    <row r="7" spans="1:36" s="3" customFormat="1" ht="11.15" customHeight="1" x14ac:dyDescent="0.55000000000000004">
      <c r="A7" s="49"/>
      <c r="B7" s="2"/>
      <c r="I7" s="49"/>
    </row>
    <row r="8" spans="1:36" s="4" customFormat="1" ht="15.75" customHeight="1" x14ac:dyDescent="0.55000000000000004">
      <c r="A8" s="143" t="s">
        <v>30</v>
      </c>
      <c r="B8" s="143" t="s">
        <v>6</v>
      </c>
      <c r="C8" s="143" t="s">
        <v>7</v>
      </c>
      <c r="D8" s="143" t="s">
        <v>3372</v>
      </c>
      <c r="E8" s="147" t="s">
        <v>3380</v>
      </c>
      <c r="F8" s="47"/>
      <c r="G8" s="114"/>
      <c r="H8" s="46"/>
      <c r="I8" s="46"/>
      <c r="J8" s="46"/>
      <c r="K8" s="47"/>
      <c r="L8" s="114"/>
      <c r="M8" s="47"/>
      <c r="N8" s="47"/>
      <c r="O8" s="47"/>
      <c r="P8" s="47"/>
      <c r="Q8" s="47"/>
      <c r="R8" s="47"/>
      <c r="S8" s="47"/>
      <c r="T8" s="47"/>
      <c r="U8" s="47"/>
      <c r="V8" s="48"/>
    </row>
    <row r="9" spans="1:36" s="4" customFormat="1" ht="15.75" customHeight="1" x14ac:dyDescent="0.55000000000000004">
      <c r="A9" s="144"/>
      <c r="B9" s="144"/>
      <c r="C9" s="144"/>
      <c r="D9" s="144"/>
      <c r="E9" s="148"/>
      <c r="F9" s="69"/>
      <c r="G9" s="139" t="s">
        <v>3381</v>
      </c>
      <c r="H9" s="61"/>
      <c r="I9" s="61"/>
      <c r="J9" s="62"/>
      <c r="K9" s="58"/>
      <c r="L9" s="141" t="s">
        <v>3382</v>
      </c>
      <c r="M9" s="63"/>
      <c r="N9" s="63"/>
      <c r="O9" s="63"/>
      <c r="P9" s="63"/>
      <c r="Q9" s="63"/>
      <c r="R9" s="63"/>
      <c r="S9" s="63"/>
      <c r="T9" s="63"/>
      <c r="U9" s="50"/>
      <c r="V9" s="59"/>
    </row>
    <row r="10" spans="1:36" s="4" customFormat="1" ht="105" x14ac:dyDescent="0.55000000000000004">
      <c r="A10" s="145"/>
      <c r="B10" s="145"/>
      <c r="C10" s="145"/>
      <c r="D10" s="146"/>
      <c r="E10" s="149"/>
      <c r="F10" s="70" t="s">
        <v>3383</v>
      </c>
      <c r="G10" s="140"/>
      <c r="H10" s="64" t="s">
        <v>3373</v>
      </c>
      <c r="I10" s="64" t="s">
        <v>48</v>
      </c>
      <c r="J10" s="64" t="s">
        <v>1</v>
      </c>
      <c r="K10" s="113" t="s">
        <v>3384</v>
      </c>
      <c r="L10" s="142"/>
      <c r="M10" s="60" t="s">
        <v>2</v>
      </c>
      <c r="N10" s="60" t="s">
        <v>3</v>
      </c>
      <c r="O10" s="60" t="s">
        <v>4</v>
      </c>
      <c r="P10" s="60" t="s">
        <v>5</v>
      </c>
      <c r="Q10" s="60" t="s">
        <v>49</v>
      </c>
      <c r="R10" s="60" t="s">
        <v>50</v>
      </c>
      <c r="S10" s="60" t="s">
        <v>3376</v>
      </c>
      <c r="T10" s="60" t="s">
        <v>3377</v>
      </c>
      <c r="U10" s="51" t="s">
        <v>3378</v>
      </c>
      <c r="V10" s="45" t="s">
        <v>3379</v>
      </c>
    </row>
    <row r="11" spans="1:36" s="75" customFormat="1" ht="18" customHeight="1" x14ac:dyDescent="0.35">
      <c r="A11" s="77" t="s">
        <v>3627</v>
      </c>
      <c r="B11" s="71" t="s">
        <v>499</v>
      </c>
      <c r="C11" s="71" t="s">
        <v>2016</v>
      </c>
      <c r="D11" s="67">
        <v>0.7142857142857143</v>
      </c>
      <c r="E11" s="68" t="s">
        <v>3701</v>
      </c>
      <c r="F11" s="136">
        <v>1</v>
      </c>
      <c r="G11" s="68" t="s">
        <v>3663</v>
      </c>
      <c r="H11" s="68" t="s">
        <v>72</v>
      </c>
      <c r="I11" s="68" t="s">
        <v>72</v>
      </c>
      <c r="J11" s="68" t="s">
        <v>72</v>
      </c>
      <c r="K11" s="67">
        <v>0.5</v>
      </c>
      <c r="L11" s="68" t="s">
        <v>3770</v>
      </c>
      <c r="M11" s="68" t="s">
        <v>3412</v>
      </c>
      <c r="N11" s="68" t="s">
        <v>457</v>
      </c>
      <c r="O11" s="68" t="s">
        <v>3412</v>
      </c>
      <c r="P11" s="68" t="s">
        <v>457</v>
      </c>
      <c r="Q11" s="68" t="s">
        <v>457</v>
      </c>
      <c r="R11" s="68" t="s">
        <v>72</v>
      </c>
      <c r="S11" s="68" t="s">
        <v>72</v>
      </c>
      <c r="T11" s="68" t="s">
        <v>457</v>
      </c>
      <c r="U11" s="68" t="s">
        <v>457</v>
      </c>
      <c r="V11" s="68" t="s">
        <v>457</v>
      </c>
      <c r="X11" s="73"/>
      <c r="Y11" s="73"/>
      <c r="Z11" s="73"/>
      <c r="AA11" s="73"/>
      <c r="AB11" s="73"/>
      <c r="AC11" s="73"/>
      <c r="AD11" s="73"/>
      <c r="AE11" s="73"/>
      <c r="AF11" s="73"/>
      <c r="AG11" s="73"/>
      <c r="AH11" s="73"/>
      <c r="AI11" s="73"/>
      <c r="AJ11" s="73"/>
    </row>
    <row r="12" spans="1:36" s="75" customFormat="1" ht="18" customHeight="1" x14ac:dyDescent="0.35">
      <c r="A12" s="77" t="s">
        <v>3628</v>
      </c>
      <c r="B12" s="71" t="s">
        <v>499</v>
      </c>
      <c r="C12" s="71" t="s">
        <v>2017</v>
      </c>
      <c r="D12" s="67">
        <v>0.84615384615384615</v>
      </c>
      <c r="E12" s="68" t="s">
        <v>3772</v>
      </c>
      <c r="F12" s="136">
        <v>1</v>
      </c>
      <c r="G12" s="68" t="s">
        <v>3663</v>
      </c>
      <c r="H12" s="68" t="s">
        <v>72</v>
      </c>
      <c r="I12" s="68" t="s">
        <v>72</v>
      </c>
      <c r="J12" s="68" t="s">
        <v>72</v>
      </c>
      <c r="K12" s="67">
        <v>0.8</v>
      </c>
      <c r="L12" s="68" t="s">
        <v>3700</v>
      </c>
      <c r="M12" s="68" t="s">
        <v>3412</v>
      </c>
      <c r="N12" s="68" t="s">
        <v>72</v>
      </c>
      <c r="O12" s="68" t="s">
        <v>72</v>
      </c>
      <c r="P12" s="68" t="s">
        <v>72</v>
      </c>
      <c r="Q12" s="68" t="s">
        <v>72</v>
      </c>
      <c r="R12" s="68" t="s">
        <v>72</v>
      </c>
      <c r="S12" s="68" t="s">
        <v>72</v>
      </c>
      <c r="T12" s="68" t="s">
        <v>72</v>
      </c>
      <c r="U12" s="68" t="s">
        <v>72</v>
      </c>
      <c r="V12" s="68" t="s">
        <v>3412</v>
      </c>
      <c r="X12" s="73"/>
      <c r="Y12" s="73"/>
      <c r="Z12" s="73"/>
      <c r="AA12" s="73"/>
      <c r="AB12" s="73"/>
      <c r="AC12" s="73"/>
      <c r="AD12" s="73"/>
      <c r="AE12" s="73"/>
      <c r="AF12" s="73"/>
      <c r="AG12" s="73"/>
      <c r="AH12" s="73"/>
      <c r="AI12" s="73"/>
      <c r="AJ12" s="73"/>
    </row>
    <row r="13" spans="1:36" ht="18" customHeight="1" x14ac:dyDescent="0.35">
      <c r="A13" s="77" t="s">
        <v>3629</v>
      </c>
      <c r="B13" s="71" t="s">
        <v>499</v>
      </c>
      <c r="C13" s="71" t="s">
        <v>2018</v>
      </c>
      <c r="D13" s="67">
        <v>0.23076923076923078</v>
      </c>
      <c r="E13" s="68" t="s">
        <v>3687</v>
      </c>
      <c r="F13" s="136">
        <v>1</v>
      </c>
      <c r="G13" s="68" t="s">
        <v>3663</v>
      </c>
      <c r="H13" s="68" t="s">
        <v>72</v>
      </c>
      <c r="I13" s="68" t="s">
        <v>72</v>
      </c>
      <c r="J13" s="68" t="s">
        <v>72</v>
      </c>
      <c r="K13" s="67">
        <v>0</v>
      </c>
      <c r="L13" s="68" t="s">
        <v>3688</v>
      </c>
      <c r="M13" s="68" t="s">
        <v>3412</v>
      </c>
      <c r="N13" s="68" t="s">
        <v>3412</v>
      </c>
      <c r="O13" s="68" t="s">
        <v>3412</v>
      </c>
      <c r="P13" s="68" t="s">
        <v>3412</v>
      </c>
      <c r="Q13" s="68" t="s">
        <v>3412</v>
      </c>
      <c r="R13" s="68" t="s">
        <v>3412</v>
      </c>
      <c r="S13" s="68" t="s">
        <v>3412</v>
      </c>
      <c r="T13" s="68" t="s">
        <v>3412</v>
      </c>
      <c r="U13" s="68" t="s">
        <v>3412</v>
      </c>
      <c r="V13" s="68" t="s">
        <v>3412</v>
      </c>
      <c r="X13" s="73"/>
      <c r="Y13" s="73"/>
      <c r="Z13" s="73"/>
      <c r="AA13" s="73"/>
      <c r="AB13" s="73"/>
      <c r="AC13" s="73"/>
      <c r="AD13" s="73"/>
      <c r="AE13" s="73"/>
      <c r="AF13" s="73"/>
      <c r="AG13" s="73"/>
      <c r="AH13" s="73"/>
      <c r="AI13" s="73"/>
      <c r="AJ13" s="73"/>
    </row>
    <row r="14" spans="1:36" ht="18" customHeight="1" x14ac:dyDescent="0.35">
      <c r="A14" s="77" t="s">
        <v>3630</v>
      </c>
      <c r="B14" s="71" t="s">
        <v>499</v>
      </c>
      <c r="C14" s="71" t="s">
        <v>2019</v>
      </c>
      <c r="D14" s="67">
        <v>0.76923076923076927</v>
      </c>
      <c r="E14" s="68" t="s">
        <v>3795</v>
      </c>
      <c r="F14" s="136">
        <v>1</v>
      </c>
      <c r="G14" s="68" t="s">
        <v>3663</v>
      </c>
      <c r="H14" s="68" t="s">
        <v>72</v>
      </c>
      <c r="I14" s="68" t="s">
        <v>72</v>
      </c>
      <c r="J14" s="68" t="s">
        <v>72</v>
      </c>
      <c r="K14" s="67">
        <v>0.7</v>
      </c>
      <c r="L14" s="68" t="s">
        <v>3794</v>
      </c>
      <c r="M14" s="68" t="s">
        <v>72</v>
      </c>
      <c r="N14" s="68" t="s">
        <v>72</v>
      </c>
      <c r="O14" s="68" t="s">
        <v>3412</v>
      </c>
      <c r="P14" s="68" t="s">
        <v>3412</v>
      </c>
      <c r="Q14" s="68" t="s">
        <v>72</v>
      </c>
      <c r="R14" s="68" t="s">
        <v>72</v>
      </c>
      <c r="S14" s="68" t="s">
        <v>72</v>
      </c>
      <c r="T14" s="68" t="s">
        <v>3412</v>
      </c>
      <c r="U14" s="68" t="s">
        <v>72</v>
      </c>
      <c r="V14" s="68" t="s">
        <v>72</v>
      </c>
      <c r="X14" s="73"/>
      <c r="Y14" s="73"/>
      <c r="Z14" s="73"/>
      <c r="AA14" s="73"/>
      <c r="AB14" s="73"/>
      <c r="AC14" s="73"/>
      <c r="AD14" s="73"/>
      <c r="AE14" s="73"/>
      <c r="AF14" s="73"/>
      <c r="AG14" s="73"/>
      <c r="AH14" s="73"/>
      <c r="AI14" s="73"/>
      <c r="AJ14" s="73"/>
    </row>
    <row r="15" spans="1:36" ht="18" customHeight="1" x14ac:dyDescent="0.35">
      <c r="A15" s="77" t="s">
        <v>3631</v>
      </c>
      <c r="B15" s="71" t="s">
        <v>499</v>
      </c>
      <c r="C15" s="71" t="s">
        <v>2020</v>
      </c>
      <c r="D15" s="67">
        <v>0.23076923076923078</v>
      </c>
      <c r="E15" s="68" t="s">
        <v>3687</v>
      </c>
      <c r="F15" s="136">
        <v>1</v>
      </c>
      <c r="G15" s="68" t="s">
        <v>3663</v>
      </c>
      <c r="H15" s="68" t="s">
        <v>72</v>
      </c>
      <c r="I15" s="68" t="s">
        <v>72</v>
      </c>
      <c r="J15" s="68" t="s">
        <v>72</v>
      </c>
      <c r="K15" s="67">
        <v>0</v>
      </c>
      <c r="L15" s="68" t="s">
        <v>3688</v>
      </c>
      <c r="M15" s="68" t="s">
        <v>3412</v>
      </c>
      <c r="N15" s="68" t="s">
        <v>3412</v>
      </c>
      <c r="O15" s="68" t="s">
        <v>3412</v>
      </c>
      <c r="P15" s="68" t="s">
        <v>3412</v>
      </c>
      <c r="Q15" s="68" t="s">
        <v>3412</v>
      </c>
      <c r="R15" s="68" t="s">
        <v>3412</v>
      </c>
      <c r="S15" s="68" t="s">
        <v>3412</v>
      </c>
      <c r="T15" s="68" t="s">
        <v>3412</v>
      </c>
      <c r="U15" s="68" t="s">
        <v>3412</v>
      </c>
      <c r="V15" s="68" t="s">
        <v>3412</v>
      </c>
      <c r="X15" s="73"/>
      <c r="Y15" s="73"/>
      <c r="Z15" s="73"/>
      <c r="AA15" s="73"/>
      <c r="AB15" s="73"/>
      <c r="AC15" s="73"/>
      <c r="AD15" s="73"/>
      <c r="AE15" s="73"/>
      <c r="AF15" s="73"/>
      <c r="AG15" s="73"/>
      <c r="AH15" s="73"/>
      <c r="AI15" s="73"/>
      <c r="AJ15" s="73"/>
    </row>
    <row r="16" spans="1:36" ht="18" customHeight="1" x14ac:dyDescent="0.35">
      <c r="A16" s="77" t="s">
        <v>3632</v>
      </c>
      <c r="B16" s="71" t="s">
        <v>499</v>
      </c>
      <c r="C16" s="71" t="s">
        <v>2021</v>
      </c>
      <c r="D16" s="67">
        <v>0.38461538461538464</v>
      </c>
      <c r="E16" s="68" t="s">
        <v>3665</v>
      </c>
      <c r="F16" s="136">
        <v>1</v>
      </c>
      <c r="G16" s="68" t="s">
        <v>3663</v>
      </c>
      <c r="H16" s="68" t="s">
        <v>72</v>
      </c>
      <c r="I16" s="68" t="s">
        <v>72</v>
      </c>
      <c r="J16" s="68" t="s">
        <v>72</v>
      </c>
      <c r="K16" s="67">
        <v>0.2</v>
      </c>
      <c r="L16" s="68" t="s">
        <v>3666</v>
      </c>
      <c r="M16" s="68" t="s">
        <v>72</v>
      </c>
      <c r="N16" s="68" t="s">
        <v>3412</v>
      </c>
      <c r="O16" s="68" t="s">
        <v>3412</v>
      </c>
      <c r="P16" s="68" t="s">
        <v>3412</v>
      </c>
      <c r="Q16" s="68" t="s">
        <v>3412</v>
      </c>
      <c r="R16" s="68" t="s">
        <v>3412</v>
      </c>
      <c r="S16" s="68" t="s">
        <v>3412</v>
      </c>
      <c r="T16" s="68" t="s">
        <v>3412</v>
      </c>
      <c r="U16" s="68" t="s">
        <v>3412</v>
      </c>
      <c r="V16" s="68" t="s">
        <v>72</v>
      </c>
      <c r="X16" s="73"/>
      <c r="Y16" s="73"/>
      <c r="Z16" s="73"/>
      <c r="AA16" s="73"/>
      <c r="AB16" s="73"/>
      <c r="AC16" s="73"/>
      <c r="AD16" s="73"/>
      <c r="AE16" s="73"/>
      <c r="AF16" s="73"/>
      <c r="AG16" s="73"/>
      <c r="AH16" s="73"/>
      <c r="AI16" s="73"/>
      <c r="AJ16" s="73"/>
    </row>
    <row r="17" spans="1:36" ht="18" customHeight="1" x14ac:dyDescent="0.35">
      <c r="A17" s="77" t="s">
        <v>3633</v>
      </c>
      <c r="B17" s="71" t="s">
        <v>499</v>
      </c>
      <c r="C17" s="71" t="s">
        <v>2022</v>
      </c>
      <c r="D17" s="67">
        <v>0.75</v>
      </c>
      <c r="E17" s="68" t="s">
        <v>3721</v>
      </c>
      <c r="F17" s="136">
        <v>1</v>
      </c>
      <c r="G17" s="68" t="s">
        <v>3663</v>
      </c>
      <c r="H17" s="68" t="s">
        <v>72</v>
      </c>
      <c r="I17" s="68" t="s">
        <v>72</v>
      </c>
      <c r="J17" s="68" t="s">
        <v>72</v>
      </c>
      <c r="K17" s="67">
        <v>0</v>
      </c>
      <c r="L17" s="68" t="s">
        <v>3722</v>
      </c>
      <c r="M17" s="68" t="s">
        <v>3412</v>
      </c>
      <c r="N17" s="68" t="s">
        <v>457</v>
      </c>
      <c r="O17" s="68" t="s">
        <v>457</v>
      </c>
      <c r="P17" s="68" t="s">
        <v>457</v>
      </c>
      <c r="Q17" s="68" t="s">
        <v>457</v>
      </c>
      <c r="R17" s="68" t="s">
        <v>457</v>
      </c>
      <c r="S17" s="68" t="s">
        <v>457</v>
      </c>
      <c r="T17" s="68" t="s">
        <v>457</v>
      </c>
      <c r="U17" s="68" t="s">
        <v>457</v>
      </c>
      <c r="V17" s="68" t="s">
        <v>457</v>
      </c>
      <c r="X17" s="73"/>
      <c r="Y17" s="73"/>
      <c r="Z17" s="73"/>
      <c r="AA17" s="73"/>
      <c r="AB17" s="73"/>
      <c r="AC17" s="73"/>
      <c r="AD17" s="73"/>
      <c r="AE17" s="73"/>
      <c r="AF17" s="73"/>
      <c r="AG17" s="73"/>
      <c r="AH17" s="73"/>
      <c r="AI17" s="73"/>
      <c r="AJ17" s="73"/>
    </row>
    <row r="18" spans="1:36" ht="18" customHeight="1" x14ac:dyDescent="0.35">
      <c r="A18" s="77" t="s">
        <v>3634</v>
      </c>
      <c r="B18" s="71" t="s">
        <v>499</v>
      </c>
      <c r="C18" s="71" t="s">
        <v>2023</v>
      </c>
      <c r="D18" s="67">
        <v>0.33333333333333331</v>
      </c>
      <c r="E18" s="68" t="s">
        <v>3763</v>
      </c>
      <c r="F18" s="136">
        <v>1</v>
      </c>
      <c r="G18" s="68" t="s">
        <v>3663</v>
      </c>
      <c r="H18" s="68" t="s">
        <v>72</v>
      </c>
      <c r="I18" s="68" t="s">
        <v>72</v>
      </c>
      <c r="J18" s="68" t="s">
        <v>72</v>
      </c>
      <c r="K18" s="67">
        <v>0</v>
      </c>
      <c r="L18" s="68" t="s">
        <v>3671</v>
      </c>
      <c r="M18" s="68" t="s">
        <v>457</v>
      </c>
      <c r="N18" s="68" t="s">
        <v>3412</v>
      </c>
      <c r="O18" s="68" t="s">
        <v>457</v>
      </c>
      <c r="P18" s="68" t="s">
        <v>457</v>
      </c>
      <c r="Q18" s="68" t="s">
        <v>3412</v>
      </c>
      <c r="R18" s="68" t="s">
        <v>3412</v>
      </c>
      <c r="S18" s="68" t="s">
        <v>3412</v>
      </c>
      <c r="T18" s="68" t="s">
        <v>3412</v>
      </c>
      <c r="U18" s="68" t="s">
        <v>457</v>
      </c>
      <c r="V18" s="68" t="s">
        <v>3412</v>
      </c>
      <c r="X18" s="73"/>
      <c r="Y18" s="73"/>
      <c r="Z18" s="73"/>
      <c r="AA18" s="73"/>
      <c r="AB18" s="73"/>
      <c r="AC18" s="73"/>
      <c r="AD18" s="73"/>
      <c r="AE18" s="73"/>
      <c r="AF18" s="73"/>
      <c r="AG18" s="73"/>
      <c r="AH18" s="73"/>
      <c r="AI18" s="73"/>
      <c r="AJ18" s="73"/>
    </row>
    <row r="19" spans="1:36" ht="18" customHeight="1" x14ac:dyDescent="0.35">
      <c r="A19" s="77" t="s">
        <v>3635</v>
      </c>
      <c r="B19" s="71" t="s">
        <v>499</v>
      </c>
      <c r="C19" s="71" t="s">
        <v>2024</v>
      </c>
      <c r="D19" s="67">
        <v>0.84615384615384615</v>
      </c>
      <c r="E19" s="68" t="s">
        <v>3772</v>
      </c>
      <c r="F19" s="136">
        <v>1</v>
      </c>
      <c r="G19" s="68" t="s">
        <v>3663</v>
      </c>
      <c r="H19" s="68" t="s">
        <v>72</v>
      </c>
      <c r="I19" s="68" t="s">
        <v>72</v>
      </c>
      <c r="J19" s="68" t="s">
        <v>72</v>
      </c>
      <c r="K19" s="67">
        <v>0.8</v>
      </c>
      <c r="L19" s="68" t="s">
        <v>3700</v>
      </c>
      <c r="M19" s="68" t="s">
        <v>3412</v>
      </c>
      <c r="N19" s="68" t="s">
        <v>72</v>
      </c>
      <c r="O19" s="68" t="s">
        <v>72</v>
      </c>
      <c r="P19" s="68" t="s">
        <v>72</v>
      </c>
      <c r="Q19" s="68" t="s">
        <v>72</v>
      </c>
      <c r="R19" s="68" t="s">
        <v>72</v>
      </c>
      <c r="S19" s="68" t="s">
        <v>72</v>
      </c>
      <c r="T19" s="68" t="s">
        <v>72</v>
      </c>
      <c r="U19" s="68" t="s">
        <v>72</v>
      </c>
      <c r="V19" s="68" t="s">
        <v>3412</v>
      </c>
      <c r="X19" s="73"/>
      <c r="Y19" s="73"/>
      <c r="Z19" s="73"/>
      <c r="AA19" s="73"/>
      <c r="AB19" s="73"/>
      <c r="AC19" s="73"/>
      <c r="AD19" s="73"/>
      <c r="AE19" s="73"/>
      <c r="AF19" s="73"/>
      <c r="AG19" s="73"/>
      <c r="AH19" s="73"/>
      <c r="AI19" s="73"/>
      <c r="AJ19" s="73"/>
    </row>
    <row r="20" spans="1:36" ht="18" customHeight="1" x14ac:dyDescent="0.35">
      <c r="A20" s="77" t="s">
        <v>3636</v>
      </c>
      <c r="B20" s="71" t="s">
        <v>499</v>
      </c>
      <c r="C20" s="71" t="s">
        <v>2025</v>
      </c>
      <c r="D20" s="67">
        <v>0.23076923076923078</v>
      </c>
      <c r="E20" s="68" t="s">
        <v>3687</v>
      </c>
      <c r="F20" s="136">
        <v>1</v>
      </c>
      <c r="G20" s="68" t="s">
        <v>3663</v>
      </c>
      <c r="H20" s="68" t="s">
        <v>72</v>
      </c>
      <c r="I20" s="68" t="s">
        <v>72</v>
      </c>
      <c r="J20" s="68" t="s">
        <v>72</v>
      </c>
      <c r="K20" s="67">
        <v>0</v>
      </c>
      <c r="L20" s="68" t="s">
        <v>3688</v>
      </c>
      <c r="M20" s="68" t="s">
        <v>3412</v>
      </c>
      <c r="N20" s="68" t="s">
        <v>3412</v>
      </c>
      <c r="O20" s="68" t="s">
        <v>3412</v>
      </c>
      <c r="P20" s="68" t="s">
        <v>3412</v>
      </c>
      <c r="Q20" s="68" t="s">
        <v>3412</v>
      </c>
      <c r="R20" s="68" t="s">
        <v>3412</v>
      </c>
      <c r="S20" s="68" t="s">
        <v>3412</v>
      </c>
      <c r="T20" s="68" t="s">
        <v>3412</v>
      </c>
      <c r="U20" s="68" t="s">
        <v>3412</v>
      </c>
      <c r="V20" s="68" t="s">
        <v>3412</v>
      </c>
      <c r="X20" s="73"/>
      <c r="Y20" s="73"/>
      <c r="Z20" s="73"/>
      <c r="AA20" s="73"/>
      <c r="AB20" s="73"/>
      <c r="AC20" s="73"/>
      <c r="AD20" s="73"/>
      <c r="AE20" s="73"/>
      <c r="AF20" s="73"/>
      <c r="AG20" s="73"/>
      <c r="AH20" s="73"/>
      <c r="AI20" s="73"/>
      <c r="AJ20" s="73"/>
    </row>
    <row r="21" spans="1:36" ht="18" customHeight="1" x14ac:dyDescent="0.35">
      <c r="A21" s="77" t="s">
        <v>3637</v>
      </c>
      <c r="B21" s="71" t="s">
        <v>499</v>
      </c>
      <c r="C21" s="71" t="s">
        <v>2026</v>
      </c>
      <c r="D21" s="67">
        <v>0.3</v>
      </c>
      <c r="E21" s="68" t="s">
        <v>3682</v>
      </c>
      <c r="F21" s="136">
        <v>1</v>
      </c>
      <c r="G21" s="68" t="s">
        <v>3663</v>
      </c>
      <c r="H21" s="68" t="s">
        <v>72</v>
      </c>
      <c r="I21" s="68" t="s">
        <v>72</v>
      </c>
      <c r="J21" s="68" t="s">
        <v>72</v>
      </c>
      <c r="K21" s="67">
        <v>0</v>
      </c>
      <c r="L21" s="68" t="s">
        <v>3726</v>
      </c>
      <c r="M21" s="68" t="s">
        <v>3412</v>
      </c>
      <c r="N21" s="68" t="s">
        <v>3412</v>
      </c>
      <c r="O21" s="68" t="s">
        <v>457</v>
      </c>
      <c r="P21" s="68" t="s">
        <v>457</v>
      </c>
      <c r="Q21" s="68" t="s">
        <v>3412</v>
      </c>
      <c r="R21" s="68" t="s">
        <v>3412</v>
      </c>
      <c r="S21" s="68" t="s">
        <v>3412</v>
      </c>
      <c r="T21" s="68" t="s">
        <v>3412</v>
      </c>
      <c r="U21" s="68" t="s">
        <v>457</v>
      </c>
      <c r="V21" s="68" t="s">
        <v>3412</v>
      </c>
      <c r="X21" s="73"/>
      <c r="Y21" s="73"/>
      <c r="Z21" s="73"/>
      <c r="AA21" s="73"/>
      <c r="AB21" s="73"/>
      <c r="AC21" s="73"/>
      <c r="AD21" s="73"/>
      <c r="AE21" s="73"/>
      <c r="AF21" s="73"/>
      <c r="AG21" s="73"/>
      <c r="AH21" s="73"/>
      <c r="AI21" s="73"/>
      <c r="AJ21" s="73"/>
    </row>
    <row r="22" spans="1:36" ht="18" customHeight="1" x14ac:dyDescent="0.35">
      <c r="A22" s="77" t="s">
        <v>3638</v>
      </c>
      <c r="B22" s="71" t="s">
        <v>499</v>
      </c>
      <c r="C22" s="71" t="s">
        <v>2027</v>
      </c>
      <c r="D22" s="67">
        <v>0.75</v>
      </c>
      <c r="E22" s="68" t="s">
        <v>3721</v>
      </c>
      <c r="F22" s="136">
        <v>1</v>
      </c>
      <c r="G22" s="68" t="s">
        <v>3663</v>
      </c>
      <c r="H22" s="68" t="s">
        <v>72</v>
      </c>
      <c r="I22" s="68" t="s">
        <v>72</v>
      </c>
      <c r="J22" s="68" t="s">
        <v>72</v>
      </c>
      <c r="K22" s="67">
        <v>0</v>
      </c>
      <c r="L22" s="68" t="s">
        <v>3722</v>
      </c>
      <c r="M22" s="68" t="s">
        <v>457</v>
      </c>
      <c r="N22" s="68" t="s">
        <v>457</v>
      </c>
      <c r="O22" s="68" t="s">
        <v>457</v>
      </c>
      <c r="P22" s="68" t="s">
        <v>457</v>
      </c>
      <c r="Q22" s="68" t="s">
        <v>3412</v>
      </c>
      <c r="R22" s="68" t="s">
        <v>457</v>
      </c>
      <c r="S22" s="68" t="s">
        <v>457</v>
      </c>
      <c r="T22" s="68" t="s">
        <v>457</v>
      </c>
      <c r="U22" s="68" t="s">
        <v>457</v>
      </c>
      <c r="V22" s="68" t="s">
        <v>457</v>
      </c>
      <c r="X22" s="73"/>
      <c r="Y22" s="73"/>
      <c r="Z22" s="73"/>
      <c r="AA22" s="73"/>
      <c r="AB22" s="73"/>
      <c r="AC22" s="73"/>
      <c r="AD22" s="73"/>
      <c r="AE22" s="73"/>
      <c r="AF22" s="73"/>
      <c r="AG22" s="73"/>
      <c r="AH22" s="73"/>
      <c r="AI22" s="73"/>
      <c r="AJ22" s="73"/>
    </row>
    <row r="23" spans="1:36" ht="18" customHeight="1" x14ac:dyDescent="0.35">
      <c r="A23" s="77" t="s">
        <v>3639</v>
      </c>
      <c r="B23" s="71" t="s">
        <v>499</v>
      </c>
      <c r="C23" s="71" t="s">
        <v>2028</v>
      </c>
      <c r="D23" s="67">
        <v>0.23076923076923078</v>
      </c>
      <c r="E23" s="68" t="s">
        <v>3687</v>
      </c>
      <c r="F23" s="136">
        <v>1</v>
      </c>
      <c r="G23" s="68" t="s">
        <v>3663</v>
      </c>
      <c r="H23" s="68" t="s">
        <v>72</v>
      </c>
      <c r="I23" s="68" t="s">
        <v>72</v>
      </c>
      <c r="J23" s="68" t="s">
        <v>72</v>
      </c>
      <c r="K23" s="67">
        <v>0</v>
      </c>
      <c r="L23" s="68" t="s">
        <v>3688</v>
      </c>
      <c r="M23" s="68" t="s">
        <v>3412</v>
      </c>
      <c r="N23" s="68" t="s">
        <v>3412</v>
      </c>
      <c r="O23" s="68" t="s">
        <v>3412</v>
      </c>
      <c r="P23" s="68" t="s">
        <v>3412</v>
      </c>
      <c r="Q23" s="68" t="s">
        <v>3412</v>
      </c>
      <c r="R23" s="68" t="s">
        <v>3412</v>
      </c>
      <c r="S23" s="68" t="s">
        <v>3412</v>
      </c>
      <c r="T23" s="68" t="s">
        <v>3412</v>
      </c>
      <c r="U23" s="68" t="s">
        <v>3412</v>
      </c>
      <c r="V23" s="68" t="s">
        <v>3412</v>
      </c>
      <c r="X23" s="73"/>
      <c r="Y23" s="73"/>
      <c r="Z23" s="73"/>
      <c r="AA23" s="73"/>
      <c r="AB23" s="73"/>
      <c r="AC23" s="73"/>
      <c r="AD23" s="73"/>
      <c r="AE23" s="73"/>
      <c r="AF23" s="73"/>
      <c r="AG23" s="73"/>
      <c r="AH23" s="73"/>
      <c r="AI23" s="73"/>
      <c r="AJ23" s="73"/>
    </row>
    <row r="24" spans="1:36" ht="18" customHeight="1" x14ac:dyDescent="0.35">
      <c r="A24" s="77" t="s">
        <v>3640</v>
      </c>
      <c r="B24" s="71" t="s">
        <v>499</v>
      </c>
      <c r="C24" s="71" t="s">
        <v>2029</v>
      </c>
      <c r="D24" s="67">
        <v>0.3</v>
      </c>
      <c r="E24" s="68" t="s">
        <v>3682</v>
      </c>
      <c r="F24" s="136">
        <v>1</v>
      </c>
      <c r="G24" s="68" t="s">
        <v>3663</v>
      </c>
      <c r="H24" s="68" t="s">
        <v>72</v>
      </c>
      <c r="I24" s="68" t="s">
        <v>72</v>
      </c>
      <c r="J24" s="68" t="s">
        <v>72</v>
      </c>
      <c r="K24" s="67">
        <v>0</v>
      </c>
      <c r="L24" s="68" t="s">
        <v>3726</v>
      </c>
      <c r="M24" s="68" t="s">
        <v>3412</v>
      </c>
      <c r="N24" s="68" t="s">
        <v>457</v>
      </c>
      <c r="O24" s="68" t="s">
        <v>3412</v>
      </c>
      <c r="P24" s="68" t="s">
        <v>457</v>
      </c>
      <c r="Q24" s="68" t="s">
        <v>3412</v>
      </c>
      <c r="R24" s="68" t="s">
        <v>3412</v>
      </c>
      <c r="S24" s="68" t="s">
        <v>3412</v>
      </c>
      <c r="T24" s="68" t="s">
        <v>3412</v>
      </c>
      <c r="U24" s="68" t="s">
        <v>457</v>
      </c>
      <c r="V24" s="68" t="s">
        <v>3412</v>
      </c>
      <c r="X24" s="73"/>
      <c r="Y24" s="73"/>
      <c r="Z24" s="73"/>
      <c r="AA24" s="73"/>
      <c r="AB24" s="73"/>
      <c r="AC24" s="73"/>
      <c r="AD24" s="73"/>
      <c r="AE24" s="73"/>
      <c r="AF24" s="73"/>
      <c r="AG24" s="73"/>
      <c r="AH24" s="73"/>
      <c r="AI24" s="73"/>
      <c r="AJ24" s="73"/>
    </row>
    <row r="25" spans="1:36" ht="18" customHeight="1" x14ac:dyDescent="0.35">
      <c r="A25" s="77" t="s">
        <v>3641</v>
      </c>
      <c r="B25" s="71" t="s">
        <v>499</v>
      </c>
      <c r="C25" s="71" t="s">
        <v>2030</v>
      </c>
      <c r="D25" s="67">
        <v>0.23076923076923078</v>
      </c>
      <c r="E25" s="68" t="s">
        <v>3687</v>
      </c>
      <c r="F25" s="136">
        <v>1</v>
      </c>
      <c r="G25" s="68" t="s">
        <v>3663</v>
      </c>
      <c r="H25" s="68" t="s">
        <v>72</v>
      </c>
      <c r="I25" s="68" t="s">
        <v>72</v>
      </c>
      <c r="J25" s="68" t="s">
        <v>72</v>
      </c>
      <c r="K25" s="67">
        <v>0</v>
      </c>
      <c r="L25" s="68" t="s">
        <v>3688</v>
      </c>
      <c r="M25" s="68" t="s">
        <v>3412</v>
      </c>
      <c r="N25" s="68" t="s">
        <v>3412</v>
      </c>
      <c r="O25" s="68" t="s">
        <v>3412</v>
      </c>
      <c r="P25" s="68" t="s">
        <v>3412</v>
      </c>
      <c r="Q25" s="68" t="s">
        <v>3412</v>
      </c>
      <c r="R25" s="68" t="s">
        <v>3412</v>
      </c>
      <c r="S25" s="68" t="s">
        <v>3412</v>
      </c>
      <c r="T25" s="68" t="s">
        <v>3412</v>
      </c>
      <c r="U25" s="68" t="s">
        <v>3412</v>
      </c>
      <c r="V25" s="68" t="s">
        <v>3412</v>
      </c>
      <c r="X25" s="73"/>
      <c r="Y25" s="73"/>
      <c r="Z25" s="73"/>
      <c r="AA25" s="73"/>
      <c r="AB25" s="73"/>
      <c r="AC25" s="73"/>
      <c r="AD25" s="73"/>
      <c r="AE25" s="73"/>
      <c r="AF25" s="73"/>
      <c r="AG25" s="73"/>
      <c r="AH25" s="73"/>
      <c r="AI25" s="73"/>
      <c r="AJ25" s="73"/>
    </row>
    <row r="26" spans="1:36" ht="18" customHeight="1" x14ac:dyDescent="0.35">
      <c r="A26" s="77" t="s">
        <v>3642</v>
      </c>
      <c r="B26" s="71" t="s">
        <v>499</v>
      </c>
      <c r="C26" s="71" t="s">
        <v>2031</v>
      </c>
      <c r="D26" s="67">
        <v>0.23076923076923078</v>
      </c>
      <c r="E26" s="68" t="s">
        <v>3687</v>
      </c>
      <c r="F26" s="136">
        <v>1</v>
      </c>
      <c r="G26" s="68" t="s">
        <v>3663</v>
      </c>
      <c r="H26" s="68" t="s">
        <v>72</v>
      </c>
      <c r="I26" s="68" t="s">
        <v>72</v>
      </c>
      <c r="J26" s="68" t="s">
        <v>72</v>
      </c>
      <c r="K26" s="67">
        <v>0</v>
      </c>
      <c r="L26" s="68" t="s">
        <v>3688</v>
      </c>
      <c r="M26" s="68" t="s">
        <v>3412</v>
      </c>
      <c r="N26" s="68" t="s">
        <v>3412</v>
      </c>
      <c r="O26" s="68" t="s">
        <v>3412</v>
      </c>
      <c r="P26" s="68" t="s">
        <v>3412</v>
      </c>
      <c r="Q26" s="68" t="s">
        <v>3412</v>
      </c>
      <c r="R26" s="68" t="s">
        <v>3412</v>
      </c>
      <c r="S26" s="68" t="s">
        <v>3412</v>
      </c>
      <c r="T26" s="68" t="s">
        <v>3412</v>
      </c>
      <c r="U26" s="68" t="s">
        <v>3412</v>
      </c>
      <c r="V26" s="68" t="s">
        <v>3412</v>
      </c>
      <c r="X26" s="73"/>
      <c r="Y26" s="73"/>
      <c r="Z26" s="73"/>
      <c r="AA26" s="73"/>
      <c r="AB26" s="73"/>
      <c r="AC26" s="73"/>
      <c r="AD26" s="73"/>
      <c r="AE26" s="73"/>
      <c r="AF26" s="73"/>
      <c r="AG26" s="73"/>
      <c r="AH26" s="73"/>
      <c r="AI26" s="73"/>
      <c r="AJ26" s="73"/>
    </row>
    <row r="27" spans="1:36" ht="18" customHeight="1" x14ac:dyDescent="0.35">
      <c r="A27" s="77" t="s">
        <v>3643</v>
      </c>
      <c r="B27" s="71" t="s">
        <v>499</v>
      </c>
      <c r="C27" s="71" t="s">
        <v>2032</v>
      </c>
      <c r="D27" s="67">
        <v>0.23076923076923078</v>
      </c>
      <c r="E27" s="68" t="s">
        <v>3687</v>
      </c>
      <c r="F27" s="136">
        <v>1</v>
      </c>
      <c r="G27" s="68" t="s">
        <v>3663</v>
      </c>
      <c r="H27" s="68" t="s">
        <v>72</v>
      </c>
      <c r="I27" s="68" t="s">
        <v>72</v>
      </c>
      <c r="J27" s="68" t="s">
        <v>72</v>
      </c>
      <c r="K27" s="67">
        <v>0</v>
      </c>
      <c r="L27" s="68" t="s">
        <v>3688</v>
      </c>
      <c r="M27" s="68" t="s">
        <v>3412</v>
      </c>
      <c r="N27" s="68" t="s">
        <v>3412</v>
      </c>
      <c r="O27" s="68" t="s">
        <v>3412</v>
      </c>
      <c r="P27" s="68" t="s">
        <v>3412</v>
      </c>
      <c r="Q27" s="68" t="s">
        <v>3412</v>
      </c>
      <c r="R27" s="68" t="s">
        <v>3412</v>
      </c>
      <c r="S27" s="68" t="s">
        <v>3412</v>
      </c>
      <c r="T27" s="68" t="s">
        <v>3412</v>
      </c>
      <c r="U27" s="68" t="s">
        <v>3412</v>
      </c>
      <c r="V27" s="68" t="s">
        <v>3412</v>
      </c>
      <c r="X27" s="73"/>
      <c r="Y27" s="73"/>
      <c r="Z27" s="73"/>
      <c r="AA27" s="73"/>
      <c r="AB27" s="73"/>
      <c r="AC27" s="73"/>
      <c r="AD27" s="73"/>
      <c r="AE27" s="73"/>
      <c r="AF27" s="73"/>
      <c r="AG27" s="73"/>
      <c r="AH27" s="73"/>
      <c r="AI27" s="73"/>
      <c r="AJ27" s="73"/>
    </row>
    <row r="28" spans="1:36" ht="18" customHeight="1" x14ac:dyDescent="0.35">
      <c r="A28" s="77" t="s">
        <v>3644</v>
      </c>
      <c r="B28" s="71" t="s">
        <v>499</v>
      </c>
      <c r="C28" s="71" t="s">
        <v>2033</v>
      </c>
      <c r="D28" s="67">
        <v>0.30769230769230771</v>
      </c>
      <c r="E28" s="68" t="s">
        <v>3713</v>
      </c>
      <c r="F28" s="136">
        <v>1</v>
      </c>
      <c r="G28" s="68" t="s">
        <v>3663</v>
      </c>
      <c r="H28" s="68" t="s">
        <v>72</v>
      </c>
      <c r="I28" s="68" t="s">
        <v>72</v>
      </c>
      <c r="J28" s="68" t="s">
        <v>72</v>
      </c>
      <c r="K28" s="67">
        <v>0.1</v>
      </c>
      <c r="L28" s="68" t="s">
        <v>3714</v>
      </c>
      <c r="M28" s="68" t="s">
        <v>3412</v>
      </c>
      <c r="N28" s="68" t="s">
        <v>3412</v>
      </c>
      <c r="O28" s="68" t="s">
        <v>3412</v>
      </c>
      <c r="P28" s="68" t="s">
        <v>3412</v>
      </c>
      <c r="Q28" s="68" t="s">
        <v>72</v>
      </c>
      <c r="R28" s="68" t="s">
        <v>3412</v>
      </c>
      <c r="S28" s="68" t="s">
        <v>3412</v>
      </c>
      <c r="T28" s="68" t="s">
        <v>3412</v>
      </c>
      <c r="U28" s="68" t="s">
        <v>3412</v>
      </c>
      <c r="V28" s="68" t="s">
        <v>3412</v>
      </c>
      <c r="X28" s="73"/>
      <c r="Y28" s="73"/>
      <c r="Z28" s="73"/>
      <c r="AA28" s="73"/>
      <c r="AB28" s="73"/>
      <c r="AC28" s="73"/>
      <c r="AD28" s="73"/>
      <c r="AE28" s="73"/>
      <c r="AF28" s="73"/>
      <c r="AG28" s="73"/>
      <c r="AH28" s="73"/>
      <c r="AI28" s="73"/>
      <c r="AJ28" s="73"/>
    </row>
    <row r="29" spans="1:36" ht="18" customHeight="1" x14ac:dyDescent="0.35">
      <c r="A29" s="77" t="s">
        <v>3645</v>
      </c>
      <c r="B29" s="71" t="s">
        <v>499</v>
      </c>
      <c r="C29" s="71" t="s">
        <v>2034</v>
      </c>
      <c r="D29" s="67">
        <v>0.42857142857142855</v>
      </c>
      <c r="E29" s="68" t="s">
        <v>3705</v>
      </c>
      <c r="F29" s="136">
        <v>1</v>
      </c>
      <c r="G29" s="68" t="s">
        <v>3663</v>
      </c>
      <c r="H29" s="68" t="s">
        <v>72</v>
      </c>
      <c r="I29" s="68" t="s">
        <v>72</v>
      </c>
      <c r="J29" s="68" t="s">
        <v>72</v>
      </c>
      <c r="K29" s="67">
        <v>0</v>
      </c>
      <c r="L29" s="68" t="s">
        <v>3706</v>
      </c>
      <c r="M29" s="68" t="s">
        <v>3412</v>
      </c>
      <c r="N29" s="68" t="s">
        <v>457</v>
      </c>
      <c r="O29" s="68" t="s">
        <v>3412</v>
      </c>
      <c r="P29" s="68" t="s">
        <v>457</v>
      </c>
      <c r="Q29" s="68" t="s">
        <v>3412</v>
      </c>
      <c r="R29" s="68" t="s">
        <v>457</v>
      </c>
      <c r="S29" s="68" t="s">
        <v>457</v>
      </c>
      <c r="T29" s="68" t="s">
        <v>457</v>
      </c>
      <c r="U29" s="68" t="s">
        <v>3412</v>
      </c>
      <c r="V29" s="68" t="s">
        <v>457</v>
      </c>
      <c r="X29" s="73"/>
      <c r="Y29" s="73"/>
      <c r="Z29" s="73"/>
      <c r="AA29" s="73"/>
      <c r="AB29" s="73"/>
      <c r="AC29" s="73"/>
      <c r="AD29" s="73"/>
      <c r="AE29" s="73"/>
      <c r="AF29" s="73"/>
      <c r="AG29" s="73"/>
      <c r="AH29" s="73"/>
      <c r="AI29" s="73"/>
      <c r="AJ29" s="73"/>
    </row>
    <row r="30" spans="1:36" ht="18" customHeight="1" x14ac:dyDescent="0.35">
      <c r="A30" s="77" t="s">
        <v>3646</v>
      </c>
      <c r="B30" s="71" t="s">
        <v>499</v>
      </c>
      <c r="C30" s="71" t="s">
        <v>2035</v>
      </c>
      <c r="D30" s="67">
        <v>0.23076923076923078</v>
      </c>
      <c r="E30" s="68" t="s">
        <v>3687</v>
      </c>
      <c r="F30" s="136">
        <v>1</v>
      </c>
      <c r="G30" s="68" t="s">
        <v>3663</v>
      </c>
      <c r="H30" s="68" t="s">
        <v>72</v>
      </c>
      <c r="I30" s="68" t="s">
        <v>72</v>
      </c>
      <c r="J30" s="68" t="s">
        <v>72</v>
      </c>
      <c r="K30" s="67">
        <v>0</v>
      </c>
      <c r="L30" s="68" t="s">
        <v>3688</v>
      </c>
      <c r="M30" s="68" t="s">
        <v>3412</v>
      </c>
      <c r="N30" s="68" t="s">
        <v>3412</v>
      </c>
      <c r="O30" s="68" t="s">
        <v>3412</v>
      </c>
      <c r="P30" s="68" t="s">
        <v>3412</v>
      </c>
      <c r="Q30" s="68" t="s">
        <v>3412</v>
      </c>
      <c r="R30" s="68" t="s">
        <v>3412</v>
      </c>
      <c r="S30" s="68" t="s">
        <v>3412</v>
      </c>
      <c r="T30" s="68" t="s">
        <v>3412</v>
      </c>
      <c r="U30" s="68" t="s">
        <v>3412</v>
      </c>
      <c r="V30" s="68" t="s">
        <v>3412</v>
      </c>
      <c r="X30" s="73"/>
      <c r="Y30" s="73"/>
      <c r="Z30" s="73"/>
      <c r="AA30" s="73"/>
      <c r="AB30" s="73"/>
      <c r="AC30" s="73"/>
      <c r="AD30" s="73"/>
      <c r="AE30" s="73"/>
      <c r="AF30" s="73"/>
      <c r="AG30" s="73"/>
      <c r="AH30" s="73"/>
      <c r="AI30" s="73"/>
      <c r="AJ30" s="73"/>
    </row>
    <row r="31" spans="1:36" ht="18" customHeight="1" x14ac:dyDescent="0.35">
      <c r="A31" s="77" t="s">
        <v>3647</v>
      </c>
      <c r="B31" s="71" t="s">
        <v>499</v>
      </c>
      <c r="C31" s="71" t="s">
        <v>2036</v>
      </c>
      <c r="D31" s="67">
        <v>0.23076923076923078</v>
      </c>
      <c r="E31" s="68" t="s">
        <v>3687</v>
      </c>
      <c r="F31" s="136">
        <v>1</v>
      </c>
      <c r="G31" s="68" t="s">
        <v>3663</v>
      </c>
      <c r="H31" s="68" t="s">
        <v>72</v>
      </c>
      <c r="I31" s="68" t="s">
        <v>72</v>
      </c>
      <c r="J31" s="68" t="s">
        <v>72</v>
      </c>
      <c r="K31" s="67">
        <v>0</v>
      </c>
      <c r="L31" s="68" t="s">
        <v>3688</v>
      </c>
      <c r="M31" s="68" t="s">
        <v>3412</v>
      </c>
      <c r="N31" s="68" t="s">
        <v>3412</v>
      </c>
      <c r="O31" s="68" t="s">
        <v>3412</v>
      </c>
      <c r="P31" s="68" t="s">
        <v>3412</v>
      </c>
      <c r="Q31" s="68" t="s">
        <v>3412</v>
      </c>
      <c r="R31" s="68" t="s">
        <v>3412</v>
      </c>
      <c r="S31" s="68" t="s">
        <v>3412</v>
      </c>
      <c r="T31" s="68" t="s">
        <v>3412</v>
      </c>
      <c r="U31" s="68" t="s">
        <v>3412</v>
      </c>
      <c r="V31" s="68" t="s">
        <v>3412</v>
      </c>
      <c r="X31" s="73"/>
      <c r="Y31" s="73"/>
      <c r="Z31" s="73"/>
      <c r="AA31" s="73"/>
      <c r="AB31" s="73"/>
      <c r="AC31" s="73"/>
      <c r="AD31" s="73"/>
      <c r="AE31" s="73"/>
      <c r="AF31" s="73"/>
      <c r="AG31" s="73"/>
      <c r="AH31" s="73"/>
      <c r="AI31" s="73"/>
      <c r="AJ31" s="73"/>
    </row>
    <row r="32" spans="1:36" ht="18" customHeight="1" x14ac:dyDescent="0.35">
      <c r="A32" s="77" t="s">
        <v>3648</v>
      </c>
      <c r="B32" s="71" t="s">
        <v>499</v>
      </c>
      <c r="C32" s="71" t="s">
        <v>2037</v>
      </c>
      <c r="D32" s="67">
        <v>0.23076923076923078</v>
      </c>
      <c r="E32" s="68" t="s">
        <v>3687</v>
      </c>
      <c r="F32" s="136">
        <v>1</v>
      </c>
      <c r="G32" s="68" t="s">
        <v>3663</v>
      </c>
      <c r="H32" s="68" t="s">
        <v>72</v>
      </c>
      <c r="I32" s="68" t="s">
        <v>72</v>
      </c>
      <c r="J32" s="68" t="s">
        <v>72</v>
      </c>
      <c r="K32" s="67">
        <v>0</v>
      </c>
      <c r="L32" s="68" t="s">
        <v>3688</v>
      </c>
      <c r="M32" s="68" t="s">
        <v>3412</v>
      </c>
      <c r="N32" s="68" t="s">
        <v>3412</v>
      </c>
      <c r="O32" s="68" t="s">
        <v>3412</v>
      </c>
      <c r="P32" s="68" t="s">
        <v>3412</v>
      </c>
      <c r="Q32" s="68" t="s">
        <v>3412</v>
      </c>
      <c r="R32" s="68" t="s">
        <v>3412</v>
      </c>
      <c r="S32" s="68" t="s">
        <v>3412</v>
      </c>
      <c r="T32" s="68" t="s">
        <v>3412</v>
      </c>
      <c r="U32" s="68" t="s">
        <v>3412</v>
      </c>
      <c r="V32" s="68" t="s">
        <v>3412</v>
      </c>
      <c r="X32" s="73"/>
      <c r="Y32" s="73"/>
      <c r="Z32" s="73"/>
      <c r="AA32" s="73"/>
      <c r="AB32" s="73"/>
      <c r="AC32" s="73"/>
      <c r="AD32" s="73"/>
      <c r="AE32" s="73"/>
      <c r="AF32" s="73"/>
      <c r="AG32" s="73"/>
      <c r="AH32" s="73"/>
      <c r="AI32" s="73"/>
      <c r="AJ32" s="73"/>
    </row>
    <row r="33" spans="1:36" ht="18" customHeight="1" x14ac:dyDescent="0.35">
      <c r="A33" s="77" t="s">
        <v>3649</v>
      </c>
      <c r="B33" s="71" t="s">
        <v>499</v>
      </c>
      <c r="C33" s="71" t="s">
        <v>2038</v>
      </c>
      <c r="D33" s="67">
        <v>0.23076923076923078</v>
      </c>
      <c r="E33" s="68" t="s">
        <v>3687</v>
      </c>
      <c r="F33" s="136">
        <v>1</v>
      </c>
      <c r="G33" s="68" t="s">
        <v>3663</v>
      </c>
      <c r="H33" s="68" t="s">
        <v>72</v>
      </c>
      <c r="I33" s="68" t="s">
        <v>72</v>
      </c>
      <c r="J33" s="68" t="s">
        <v>72</v>
      </c>
      <c r="K33" s="67">
        <v>0</v>
      </c>
      <c r="L33" s="68" t="s">
        <v>3688</v>
      </c>
      <c r="M33" s="68" t="s">
        <v>3412</v>
      </c>
      <c r="N33" s="68" t="s">
        <v>3412</v>
      </c>
      <c r="O33" s="68" t="s">
        <v>3412</v>
      </c>
      <c r="P33" s="68" t="s">
        <v>3412</v>
      </c>
      <c r="Q33" s="68" t="s">
        <v>3412</v>
      </c>
      <c r="R33" s="68" t="s">
        <v>3412</v>
      </c>
      <c r="S33" s="68" t="s">
        <v>3412</v>
      </c>
      <c r="T33" s="68" t="s">
        <v>3412</v>
      </c>
      <c r="U33" s="68" t="s">
        <v>3412</v>
      </c>
      <c r="V33" s="68" t="s">
        <v>3412</v>
      </c>
      <c r="X33" s="73"/>
      <c r="Y33" s="73"/>
      <c r="Z33" s="73"/>
      <c r="AA33" s="73"/>
      <c r="AB33" s="73"/>
      <c r="AC33" s="73"/>
      <c r="AD33" s="73"/>
      <c r="AE33" s="73"/>
      <c r="AF33" s="73"/>
      <c r="AG33" s="73"/>
      <c r="AH33" s="73"/>
      <c r="AI33" s="73"/>
      <c r="AJ33" s="73"/>
    </row>
    <row r="34" spans="1:36" ht="18" customHeight="1" x14ac:dyDescent="0.35">
      <c r="A34" s="77" t="s">
        <v>3650</v>
      </c>
      <c r="B34" s="71" t="s">
        <v>499</v>
      </c>
      <c r="C34" s="71" t="s">
        <v>2039</v>
      </c>
      <c r="D34" s="67">
        <v>0.5</v>
      </c>
      <c r="E34" s="68" t="s">
        <v>3684</v>
      </c>
      <c r="F34" s="136">
        <v>1</v>
      </c>
      <c r="G34" s="68" t="s">
        <v>3663</v>
      </c>
      <c r="H34" s="68" t="s">
        <v>72</v>
      </c>
      <c r="I34" s="68" t="s">
        <v>72</v>
      </c>
      <c r="J34" s="68" t="s">
        <v>72</v>
      </c>
      <c r="K34" s="67">
        <v>0</v>
      </c>
      <c r="L34" s="68" t="s">
        <v>3685</v>
      </c>
      <c r="M34" s="68" t="s">
        <v>3412</v>
      </c>
      <c r="N34" s="68" t="s">
        <v>457</v>
      </c>
      <c r="O34" s="68" t="s">
        <v>457</v>
      </c>
      <c r="P34" s="68" t="s">
        <v>457</v>
      </c>
      <c r="Q34" s="68" t="s">
        <v>457</v>
      </c>
      <c r="R34" s="68" t="s">
        <v>457</v>
      </c>
      <c r="S34" s="68" t="s">
        <v>3412</v>
      </c>
      <c r="T34" s="68" t="s">
        <v>3412</v>
      </c>
      <c r="U34" s="68" t="s">
        <v>457</v>
      </c>
      <c r="V34" s="68" t="s">
        <v>457</v>
      </c>
      <c r="X34" s="73"/>
      <c r="Y34" s="73"/>
      <c r="Z34" s="73"/>
      <c r="AA34" s="73"/>
      <c r="AB34" s="73"/>
      <c r="AC34" s="73"/>
      <c r="AD34" s="73"/>
      <c r="AE34" s="73"/>
      <c r="AF34" s="73"/>
      <c r="AG34" s="73"/>
      <c r="AH34" s="73"/>
      <c r="AI34" s="73"/>
      <c r="AJ34" s="73"/>
    </row>
    <row r="35" spans="1:36" ht="18" customHeight="1" x14ac:dyDescent="0.35">
      <c r="A35" s="77" t="s">
        <v>3651</v>
      </c>
      <c r="B35" s="71" t="s">
        <v>499</v>
      </c>
      <c r="C35" s="71" t="s">
        <v>2040</v>
      </c>
      <c r="D35" s="67">
        <v>0.23076923076923078</v>
      </c>
      <c r="E35" s="68" t="s">
        <v>3687</v>
      </c>
      <c r="F35" s="136">
        <v>1</v>
      </c>
      <c r="G35" s="68" t="s">
        <v>3663</v>
      </c>
      <c r="H35" s="68" t="s">
        <v>72</v>
      </c>
      <c r="I35" s="68" t="s">
        <v>72</v>
      </c>
      <c r="J35" s="68" t="s">
        <v>72</v>
      </c>
      <c r="K35" s="67">
        <v>0</v>
      </c>
      <c r="L35" s="68" t="s">
        <v>3688</v>
      </c>
      <c r="M35" s="68" t="s">
        <v>3412</v>
      </c>
      <c r="N35" s="68" t="s">
        <v>3412</v>
      </c>
      <c r="O35" s="68" t="s">
        <v>3412</v>
      </c>
      <c r="P35" s="68" t="s">
        <v>3412</v>
      </c>
      <c r="Q35" s="68" t="s">
        <v>3412</v>
      </c>
      <c r="R35" s="68" t="s">
        <v>3412</v>
      </c>
      <c r="S35" s="68" t="s">
        <v>3412</v>
      </c>
      <c r="T35" s="68" t="s">
        <v>3412</v>
      </c>
      <c r="U35" s="68" t="s">
        <v>3412</v>
      </c>
      <c r="V35" s="68" t="s">
        <v>3412</v>
      </c>
      <c r="X35" s="73"/>
      <c r="Y35" s="73"/>
      <c r="Z35" s="73"/>
      <c r="AA35" s="73"/>
      <c r="AB35" s="73"/>
      <c r="AC35" s="73"/>
      <c r="AD35" s="73"/>
      <c r="AE35" s="73"/>
      <c r="AF35" s="73"/>
      <c r="AG35" s="73"/>
      <c r="AH35" s="73"/>
      <c r="AI35" s="73"/>
      <c r="AJ35" s="73"/>
    </row>
    <row r="36" spans="1:36" ht="18" customHeight="1" x14ac:dyDescent="0.35">
      <c r="A36" s="77" t="s">
        <v>3652</v>
      </c>
      <c r="B36" s="71" t="s">
        <v>499</v>
      </c>
      <c r="C36" s="71" t="s">
        <v>2041</v>
      </c>
      <c r="D36" s="67">
        <v>0.23076923076923078</v>
      </c>
      <c r="E36" s="68" t="s">
        <v>3687</v>
      </c>
      <c r="F36" s="136">
        <v>1</v>
      </c>
      <c r="G36" s="68" t="s">
        <v>3663</v>
      </c>
      <c r="H36" s="68" t="s">
        <v>72</v>
      </c>
      <c r="I36" s="68" t="s">
        <v>72</v>
      </c>
      <c r="J36" s="68" t="s">
        <v>72</v>
      </c>
      <c r="K36" s="67">
        <v>0</v>
      </c>
      <c r="L36" s="68" t="s">
        <v>3688</v>
      </c>
      <c r="M36" s="68" t="s">
        <v>3412</v>
      </c>
      <c r="N36" s="68" t="s">
        <v>3412</v>
      </c>
      <c r="O36" s="68" t="s">
        <v>3412</v>
      </c>
      <c r="P36" s="68" t="s">
        <v>3412</v>
      </c>
      <c r="Q36" s="68" t="s">
        <v>3412</v>
      </c>
      <c r="R36" s="68" t="s">
        <v>3412</v>
      </c>
      <c r="S36" s="68" t="s">
        <v>3412</v>
      </c>
      <c r="T36" s="68" t="s">
        <v>3412</v>
      </c>
      <c r="U36" s="68" t="s">
        <v>3412</v>
      </c>
      <c r="V36" s="68" t="s">
        <v>3412</v>
      </c>
      <c r="X36" s="73"/>
      <c r="Y36" s="73"/>
      <c r="Z36" s="73"/>
      <c r="AA36" s="73"/>
      <c r="AB36" s="73"/>
      <c r="AC36" s="73"/>
      <c r="AD36" s="73"/>
      <c r="AE36" s="73"/>
      <c r="AF36" s="73"/>
      <c r="AG36" s="73"/>
      <c r="AH36" s="73"/>
      <c r="AI36" s="73"/>
      <c r="AJ36" s="73"/>
    </row>
    <row r="37" spans="1:36" ht="18" customHeight="1" x14ac:dyDescent="0.35">
      <c r="A37" s="77" t="s">
        <v>3653</v>
      </c>
      <c r="B37" s="71" t="s">
        <v>499</v>
      </c>
      <c r="C37" s="71" t="s">
        <v>2042</v>
      </c>
      <c r="D37" s="67">
        <v>0.33333333333333331</v>
      </c>
      <c r="E37" s="68" t="s">
        <v>3670</v>
      </c>
      <c r="F37" s="136">
        <v>0.33333333333333331</v>
      </c>
      <c r="G37" s="68" t="s">
        <v>3670</v>
      </c>
      <c r="H37" s="68" t="s">
        <v>72</v>
      </c>
      <c r="I37" s="68" t="s">
        <v>3412</v>
      </c>
      <c r="J37" s="68" t="s">
        <v>3412</v>
      </c>
      <c r="K37" s="67" t="s">
        <v>457</v>
      </c>
      <c r="L37" s="68" t="s">
        <v>3730</v>
      </c>
      <c r="M37" s="68" t="s">
        <v>457</v>
      </c>
      <c r="N37" s="68" t="s">
        <v>457</v>
      </c>
      <c r="O37" s="68" t="s">
        <v>457</v>
      </c>
      <c r="P37" s="68" t="s">
        <v>457</v>
      </c>
      <c r="Q37" s="68" t="s">
        <v>457</v>
      </c>
      <c r="R37" s="68" t="s">
        <v>457</v>
      </c>
      <c r="S37" s="68" t="s">
        <v>457</v>
      </c>
      <c r="T37" s="68" t="s">
        <v>457</v>
      </c>
      <c r="U37" s="68" t="s">
        <v>457</v>
      </c>
      <c r="V37" s="68" t="s">
        <v>457</v>
      </c>
      <c r="X37" s="73"/>
      <c r="Y37" s="73"/>
      <c r="Z37" s="73"/>
      <c r="AA37" s="73"/>
      <c r="AB37" s="73"/>
      <c r="AC37" s="73"/>
      <c r="AD37" s="73"/>
      <c r="AE37" s="73"/>
      <c r="AF37" s="73"/>
      <c r="AG37" s="73"/>
      <c r="AH37" s="73"/>
      <c r="AI37" s="73"/>
      <c r="AJ37" s="73"/>
    </row>
    <row r="38" spans="1:36" ht="18" customHeight="1" x14ac:dyDescent="0.35">
      <c r="A38" s="77" t="s">
        <v>3654</v>
      </c>
      <c r="B38" s="71" t="s">
        <v>499</v>
      </c>
      <c r="C38" s="71" t="s">
        <v>2043</v>
      </c>
      <c r="D38" s="67">
        <v>1</v>
      </c>
      <c r="E38" s="68" t="s">
        <v>3663</v>
      </c>
      <c r="F38" s="136">
        <v>1</v>
      </c>
      <c r="G38" s="68" t="s">
        <v>3663</v>
      </c>
      <c r="H38" s="68" t="s">
        <v>72</v>
      </c>
      <c r="I38" s="68" t="s">
        <v>72</v>
      </c>
      <c r="J38" s="68" t="s">
        <v>72</v>
      </c>
      <c r="K38" s="67" t="s">
        <v>457</v>
      </c>
      <c r="L38" s="68" t="s">
        <v>3730</v>
      </c>
      <c r="M38" s="68" t="s">
        <v>457</v>
      </c>
      <c r="N38" s="68" t="s">
        <v>457</v>
      </c>
      <c r="O38" s="68" t="s">
        <v>457</v>
      </c>
      <c r="P38" s="68" t="s">
        <v>457</v>
      </c>
      <c r="Q38" s="68" t="s">
        <v>457</v>
      </c>
      <c r="R38" s="68" t="s">
        <v>457</v>
      </c>
      <c r="S38" s="68" t="s">
        <v>457</v>
      </c>
      <c r="T38" s="68" t="s">
        <v>457</v>
      </c>
      <c r="U38" s="68" t="s">
        <v>457</v>
      </c>
      <c r="V38" s="68" t="s">
        <v>457</v>
      </c>
      <c r="X38" s="73"/>
      <c r="Y38" s="73"/>
      <c r="Z38" s="73"/>
      <c r="AA38" s="73"/>
      <c r="AB38" s="73"/>
      <c r="AC38" s="73"/>
      <c r="AD38" s="73"/>
      <c r="AE38" s="73"/>
      <c r="AF38" s="73"/>
      <c r="AG38" s="73"/>
      <c r="AH38" s="73"/>
      <c r="AI38" s="73"/>
      <c r="AJ38" s="73"/>
    </row>
    <row r="39" spans="1:36" ht="18" customHeight="1" x14ac:dyDescent="0.35">
      <c r="A39" s="77" t="s">
        <v>3655</v>
      </c>
      <c r="B39" s="71" t="s">
        <v>499</v>
      </c>
      <c r="C39" s="71" t="s">
        <v>2044</v>
      </c>
      <c r="D39" s="67">
        <v>0.23076923076923078</v>
      </c>
      <c r="E39" s="68" t="s">
        <v>3687</v>
      </c>
      <c r="F39" s="136">
        <v>1</v>
      </c>
      <c r="G39" s="68" t="s">
        <v>3663</v>
      </c>
      <c r="H39" s="68" t="s">
        <v>72</v>
      </c>
      <c r="I39" s="68" t="s">
        <v>72</v>
      </c>
      <c r="J39" s="68" t="s">
        <v>72</v>
      </c>
      <c r="K39" s="67">
        <v>0</v>
      </c>
      <c r="L39" s="68" t="s">
        <v>3688</v>
      </c>
      <c r="M39" s="68" t="s">
        <v>3412</v>
      </c>
      <c r="N39" s="68" t="s">
        <v>3412</v>
      </c>
      <c r="O39" s="68" t="s">
        <v>3412</v>
      </c>
      <c r="P39" s="68" t="s">
        <v>3412</v>
      </c>
      <c r="Q39" s="68" t="s">
        <v>3412</v>
      </c>
      <c r="R39" s="68" t="s">
        <v>3412</v>
      </c>
      <c r="S39" s="68" t="s">
        <v>3412</v>
      </c>
      <c r="T39" s="68" t="s">
        <v>3412</v>
      </c>
      <c r="U39" s="68" t="s">
        <v>3412</v>
      </c>
      <c r="V39" s="68" t="s">
        <v>3412</v>
      </c>
      <c r="X39" s="73"/>
      <c r="Y39" s="73"/>
      <c r="Z39" s="73"/>
      <c r="AA39" s="73"/>
      <c r="AB39" s="73"/>
      <c r="AC39" s="73"/>
      <c r="AD39" s="73"/>
      <c r="AE39" s="73"/>
      <c r="AF39" s="73"/>
      <c r="AG39" s="73"/>
      <c r="AH39" s="73"/>
      <c r="AI39" s="73"/>
      <c r="AJ39" s="73"/>
    </row>
    <row r="40" spans="1:36" ht="18" customHeight="1" x14ac:dyDescent="0.35">
      <c r="A40" s="77" t="s">
        <v>3656</v>
      </c>
      <c r="B40" s="71" t="s">
        <v>499</v>
      </c>
      <c r="C40" s="71" t="s">
        <v>76</v>
      </c>
      <c r="D40" s="67">
        <v>0.23076923076923078</v>
      </c>
      <c r="E40" s="68" t="s">
        <v>3687</v>
      </c>
      <c r="F40" s="136">
        <v>1</v>
      </c>
      <c r="G40" s="68" t="s">
        <v>3663</v>
      </c>
      <c r="H40" s="68" t="s">
        <v>72</v>
      </c>
      <c r="I40" s="68" t="s">
        <v>72</v>
      </c>
      <c r="J40" s="68" t="s">
        <v>72</v>
      </c>
      <c r="K40" s="67">
        <v>0</v>
      </c>
      <c r="L40" s="68" t="s">
        <v>3688</v>
      </c>
      <c r="M40" s="68" t="s">
        <v>3412</v>
      </c>
      <c r="N40" s="68" t="s">
        <v>3412</v>
      </c>
      <c r="O40" s="68" t="s">
        <v>3412</v>
      </c>
      <c r="P40" s="68" t="s">
        <v>3412</v>
      </c>
      <c r="Q40" s="68" t="s">
        <v>3412</v>
      </c>
      <c r="R40" s="68" t="s">
        <v>3412</v>
      </c>
      <c r="S40" s="68" t="s">
        <v>3412</v>
      </c>
      <c r="T40" s="68" t="s">
        <v>3412</v>
      </c>
      <c r="U40" s="68" t="s">
        <v>3412</v>
      </c>
      <c r="V40" s="68" t="s">
        <v>3412</v>
      </c>
      <c r="X40" s="73"/>
      <c r="Y40" s="73"/>
      <c r="Z40" s="73"/>
      <c r="AA40" s="73"/>
      <c r="AB40" s="73"/>
      <c r="AC40" s="73"/>
      <c r="AD40" s="73"/>
      <c r="AE40" s="73"/>
      <c r="AF40" s="73"/>
      <c r="AG40" s="73"/>
      <c r="AH40" s="73"/>
      <c r="AI40" s="73"/>
      <c r="AJ40" s="73"/>
    </row>
    <row r="41" spans="1:36" ht="18" customHeight="1" x14ac:dyDescent="0.35">
      <c r="A41" s="77" t="s">
        <v>3657</v>
      </c>
      <c r="B41" s="71" t="s">
        <v>499</v>
      </c>
      <c r="C41" s="71" t="s">
        <v>2045</v>
      </c>
      <c r="D41" s="67">
        <v>0.23076923076923078</v>
      </c>
      <c r="E41" s="68" t="s">
        <v>3687</v>
      </c>
      <c r="F41" s="136">
        <v>1</v>
      </c>
      <c r="G41" s="68" t="s">
        <v>3663</v>
      </c>
      <c r="H41" s="68" t="s">
        <v>72</v>
      </c>
      <c r="I41" s="68" t="s">
        <v>72</v>
      </c>
      <c r="J41" s="68" t="s">
        <v>72</v>
      </c>
      <c r="K41" s="67">
        <v>0</v>
      </c>
      <c r="L41" s="68" t="s">
        <v>3688</v>
      </c>
      <c r="M41" s="68" t="s">
        <v>3412</v>
      </c>
      <c r="N41" s="68" t="s">
        <v>3412</v>
      </c>
      <c r="O41" s="68" t="s">
        <v>3412</v>
      </c>
      <c r="P41" s="68" t="s">
        <v>3412</v>
      </c>
      <c r="Q41" s="68" t="s">
        <v>3412</v>
      </c>
      <c r="R41" s="68" t="s">
        <v>3412</v>
      </c>
      <c r="S41" s="68" t="s">
        <v>3412</v>
      </c>
      <c r="T41" s="68" t="s">
        <v>3412</v>
      </c>
      <c r="U41" s="68" t="s">
        <v>3412</v>
      </c>
      <c r="V41" s="68" t="s">
        <v>3412</v>
      </c>
      <c r="X41" s="73"/>
      <c r="Y41" s="73"/>
      <c r="Z41" s="73"/>
      <c r="AA41" s="73"/>
      <c r="AB41" s="73"/>
      <c r="AC41" s="73"/>
      <c r="AD41" s="73"/>
      <c r="AE41" s="73"/>
      <c r="AF41" s="73"/>
      <c r="AG41" s="73"/>
      <c r="AH41" s="73"/>
      <c r="AI41" s="73"/>
      <c r="AJ41" s="73"/>
    </row>
    <row r="42" spans="1:36" ht="18" customHeight="1" x14ac:dyDescent="0.35">
      <c r="A42" s="77" t="s">
        <v>3658</v>
      </c>
      <c r="B42" s="71" t="s">
        <v>499</v>
      </c>
      <c r="C42" s="71" t="s">
        <v>2046</v>
      </c>
      <c r="D42" s="67">
        <v>0.375</v>
      </c>
      <c r="E42" s="68" t="s">
        <v>3756</v>
      </c>
      <c r="F42" s="136">
        <v>1</v>
      </c>
      <c r="G42" s="68" t="s">
        <v>3663</v>
      </c>
      <c r="H42" s="68" t="s">
        <v>72</v>
      </c>
      <c r="I42" s="68" t="s">
        <v>72</v>
      </c>
      <c r="J42" s="68" t="s">
        <v>72</v>
      </c>
      <c r="K42" s="67">
        <v>0</v>
      </c>
      <c r="L42" s="68" t="s">
        <v>3690</v>
      </c>
      <c r="M42" s="68" t="s">
        <v>3412</v>
      </c>
      <c r="N42" s="68" t="s">
        <v>457</v>
      </c>
      <c r="O42" s="68" t="s">
        <v>457</v>
      </c>
      <c r="P42" s="68" t="s">
        <v>457</v>
      </c>
      <c r="Q42" s="68" t="s">
        <v>3412</v>
      </c>
      <c r="R42" s="68" t="s">
        <v>3412</v>
      </c>
      <c r="S42" s="68" t="s">
        <v>3412</v>
      </c>
      <c r="T42" s="68" t="s">
        <v>3412</v>
      </c>
      <c r="U42" s="68" t="s">
        <v>457</v>
      </c>
      <c r="V42" s="68" t="s">
        <v>457</v>
      </c>
      <c r="X42" s="73"/>
      <c r="Y42" s="73"/>
      <c r="Z42" s="73"/>
      <c r="AA42" s="73"/>
      <c r="AB42" s="73"/>
      <c r="AC42" s="73"/>
      <c r="AD42" s="73"/>
      <c r="AE42" s="73"/>
      <c r="AF42" s="73"/>
      <c r="AG42" s="73"/>
      <c r="AH42" s="73"/>
      <c r="AI42" s="73"/>
      <c r="AJ42" s="73"/>
    </row>
    <row r="43" spans="1:36" ht="18" customHeight="1" x14ac:dyDescent="0.35">
      <c r="A43" s="77" t="s">
        <v>3659</v>
      </c>
      <c r="B43" s="71" t="s">
        <v>499</v>
      </c>
      <c r="C43" s="71" t="s">
        <v>2047</v>
      </c>
      <c r="D43" s="67">
        <v>0.5</v>
      </c>
      <c r="E43" s="68" t="s">
        <v>3684</v>
      </c>
      <c r="F43" s="136">
        <v>1</v>
      </c>
      <c r="G43" s="68" t="s">
        <v>3663</v>
      </c>
      <c r="H43" s="68" t="s">
        <v>72</v>
      </c>
      <c r="I43" s="68" t="s">
        <v>72</v>
      </c>
      <c r="J43" s="68" t="s">
        <v>72</v>
      </c>
      <c r="K43" s="67">
        <v>0</v>
      </c>
      <c r="L43" s="68" t="s">
        <v>3685</v>
      </c>
      <c r="M43" s="68" t="s">
        <v>3412</v>
      </c>
      <c r="N43" s="68" t="s">
        <v>457</v>
      </c>
      <c r="O43" s="68" t="s">
        <v>457</v>
      </c>
      <c r="P43" s="68" t="s">
        <v>457</v>
      </c>
      <c r="Q43" s="68" t="s">
        <v>3412</v>
      </c>
      <c r="R43" s="68" t="s">
        <v>3412</v>
      </c>
      <c r="S43" s="68" t="s">
        <v>457</v>
      </c>
      <c r="T43" s="68" t="s">
        <v>457</v>
      </c>
      <c r="U43" s="68" t="s">
        <v>457</v>
      </c>
      <c r="V43" s="68" t="s">
        <v>457</v>
      </c>
      <c r="X43" s="73"/>
      <c r="Y43" s="73"/>
      <c r="Z43" s="73"/>
      <c r="AA43" s="73"/>
      <c r="AB43" s="73"/>
      <c r="AC43" s="73"/>
      <c r="AD43" s="73"/>
      <c r="AE43" s="73"/>
      <c r="AF43" s="73"/>
      <c r="AG43" s="73"/>
      <c r="AH43" s="73"/>
      <c r="AI43" s="73"/>
      <c r="AJ43" s="73"/>
    </row>
    <row r="44" spans="1:36" ht="18" customHeight="1" x14ac:dyDescent="0.35">
      <c r="A44" s="77" t="s">
        <v>3660</v>
      </c>
      <c r="B44" s="71" t="s">
        <v>499</v>
      </c>
      <c r="C44" s="71" t="s">
        <v>2048</v>
      </c>
      <c r="D44" s="67">
        <v>0.23076923076923078</v>
      </c>
      <c r="E44" s="68" t="s">
        <v>3687</v>
      </c>
      <c r="F44" s="136">
        <v>1</v>
      </c>
      <c r="G44" s="68" t="s">
        <v>3663</v>
      </c>
      <c r="H44" s="68" t="s">
        <v>72</v>
      </c>
      <c r="I44" s="68" t="s">
        <v>72</v>
      </c>
      <c r="J44" s="68" t="s">
        <v>72</v>
      </c>
      <c r="K44" s="67">
        <v>0</v>
      </c>
      <c r="L44" s="68" t="s">
        <v>3688</v>
      </c>
      <c r="M44" s="68" t="s">
        <v>3412</v>
      </c>
      <c r="N44" s="68" t="s">
        <v>3412</v>
      </c>
      <c r="O44" s="68" t="s">
        <v>3412</v>
      </c>
      <c r="P44" s="68" t="s">
        <v>3412</v>
      </c>
      <c r="Q44" s="68" t="s">
        <v>3412</v>
      </c>
      <c r="R44" s="68" t="s">
        <v>3412</v>
      </c>
      <c r="S44" s="68" t="s">
        <v>3412</v>
      </c>
      <c r="T44" s="68" t="s">
        <v>3412</v>
      </c>
      <c r="U44" s="68" t="s">
        <v>3412</v>
      </c>
      <c r="V44" s="68" t="s">
        <v>3412</v>
      </c>
      <c r="X44" s="73"/>
      <c r="Y44" s="73"/>
      <c r="Z44" s="73"/>
      <c r="AA44" s="73"/>
      <c r="AB44" s="73"/>
      <c r="AC44" s="73"/>
      <c r="AD44" s="73"/>
      <c r="AE44" s="73"/>
      <c r="AF44" s="73"/>
      <c r="AG44" s="73"/>
      <c r="AH44" s="73"/>
      <c r="AI44" s="73"/>
      <c r="AJ44" s="73"/>
    </row>
    <row r="45" spans="1:36" ht="18" customHeight="1" x14ac:dyDescent="0.35">
      <c r="A45" s="77" t="s">
        <v>3661</v>
      </c>
      <c r="B45" s="71" t="s">
        <v>499</v>
      </c>
      <c r="C45" s="71" t="s">
        <v>74</v>
      </c>
      <c r="D45" s="67">
        <v>0.42857142857142855</v>
      </c>
      <c r="E45" s="68" t="s">
        <v>3705</v>
      </c>
      <c r="F45" s="136">
        <v>1</v>
      </c>
      <c r="G45" s="68" t="s">
        <v>3663</v>
      </c>
      <c r="H45" s="68" t="s">
        <v>72</v>
      </c>
      <c r="I45" s="68" t="s">
        <v>72</v>
      </c>
      <c r="J45" s="68" t="s">
        <v>72</v>
      </c>
      <c r="K45" s="67">
        <v>0</v>
      </c>
      <c r="L45" s="68" t="s">
        <v>3706</v>
      </c>
      <c r="M45" s="68" t="s">
        <v>3412</v>
      </c>
      <c r="N45" s="68" t="s">
        <v>457</v>
      </c>
      <c r="O45" s="68" t="s">
        <v>457</v>
      </c>
      <c r="P45" s="68" t="s">
        <v>457</v>
      </c>
      <c r="Q45" s="68" t="s">
        <v>3412</v>
      </c>
      <c r="R45" s="68" t="s">
        <v>3412</v>
      </c>
      <c r="S45" s="68" t="s">
        <v>3412</v>
      </c>
      <c r="T45" s="68" t="s">
        <v>457</v>
      </c>
      <c r="U45" s="68" t="s">
        <v>457</v>
      </c>
      <c r="V45" s="68" t="s">
        <v>457</v>
      </c>
      <c r="X45" s="73"/>
      <c r="Y45" s="73"/>
      <c r="Z45" s="73"/>
      <c r="AA45" s="73"/>
      <c r="AB45" s="73"/>
      <c r="AC45" s="73"/>
      <c r="AD45" s="73"/>
      <c r="AE45" s="73"/>
      <c r="AF45" s="73"/>
      <c r="AG45" s="73"/>
      <c r="AH45" s="73"/>
      <c r="AI45" s="73"/>
      <c r="AJ45" s="73"/>
    </row>
    <row r="46" spans="1:36" x14ac:dyDescent="0.35">
      <c r="F46" s="110"/>
      <c r="K46" s="110"/>
    </row>
    <row r="47" spans="1:36" x14ac:dyDescent="0.35">
      <c r="F47" s="110"/>
      <c r="K47" s="110"/>
    </row>
    <row r="48" spans="1:36" x14ac:dyDescent="0.35">
      <c r="F48" s="110"/>
      <c r="K48" s="110"/>
    </row>
    <row r="49" spans="6:11" x14ac:dyDescent="0.35">
      <c r="F49" s="110"/>
      <c r="K49" s="110"/>
    </row>
    <row r="50" spans="6:11" x14ac:dyDescent="0.35">
      <c r="F50" s="110"/>
      <c r="K50" s="110"/>
    </row>
    <row r="51" spans="6:11" x14ac:dyDescent="0.35">
      <c r="F51" s="110"/>
      <c r="K51" s="110"/>
    </row>
    <row r="52" spans="6:11" x14ac:dyDescent="0.35">
      <c r="F52" s="110"/>
      <c r="K52" s="110"/>
    </row>
    <row r="53" spans="6:11" x14ac:dyDescent="0.35">
      <c r="F53" s="110"/>
      <c r="K53" s="110"/>
    </row>
    <row r="54" spans="6:11" x14ac:dyDescent="0.35">
      <c r="F54" s="110"/>
      <c r="K54" s="110"/>
    </row>
    <row r="55" spans="6:11" x14ac:dyDescent="0.35">
      <c r="F55" s="110"/>
      <c r="K55" s="110"/>
    </row>
    <row r="56" spans="6:11" x14ac:dyDescent="0.35">
      <c r="F56" s="110"/>
      <c r="K56" s="110"/>
    </row>
    <row r="57" spans="6:11" x14ac:dyDescent="0.35">
      <c r="F57" s="110"/>
      <c r="K57" s="110"/>
    </row>
    <row r="58" spans="6:11" x14ac:dyDescent="0.35">
      <c r="F58" s="110"/>
      <c r="K58" s="110"/>
    </row>
    <row r="59" spans="6:11" x14ac:dyDescent="0.35">
      <c r="F59" s="110"/>
      <c r="K59" s="110"/>
    </row>
    <row r="60" spans="6:11" x14ac:dyDescent="0.35">
      <c r="F60" s="110"/>
      <c r="K60" s="110"/>
    </row>
    <row r="61" spans="6:11" x14ac:dyDescent="0.35">
      <c r="F61" s="110"/>
      <c r="K61" s="110"/>
    </row>
    <row r="62" spans="6:11" x14ac:dyDescent="0.35">
      <c r="F62" s="110"/>
      <c r="K62" s="110"/>
    </row>
    <row r="63" spans="6:11" x14ac:dyDescent="0.35">
      <c r="F63" s="110"/>
      <c r="K63" s="110"/>
    </row>
    <row r="64" spans="6:11" x14ac:dyDescent="0.35">
      <c r="F64" s="110"/>
      <c r="K64" s="110"/>
    </row>
    <row r="65" spans="6:11" x14ac:dyDescent="0.35">
      <c r="F65" s="110"/>
      <c r="K65" s="110"/>
    </row>
    <row r="66" spans="6:11" x14ac:dyDescent="0.35">
      <c r="F66" s="110"/>
      <c r="K66" s="110"/>
    </row>
    <row r="67" spans="6:11" x14ac:dyDescent="0.35">
      <c r="F67" s="110"/>
      <c r="K67" s="110"/>
    </row>
    <row r="68" spans="6:11" x14ac:dyDescent="0.35">
      <c r="F68" s="110"/>
      <c r="K68" s="110"/>
    </row>
    <row r="69" spans="6:11" x14ac:dyDescent="0.35">
      <c r="F69" s="110"/>
      <c r="K69" s="110"/>
    </row>
    <row r="70" spans="6:11" x14ac:dyDescent="0.35">
      <c r="F70" s="110"/>
      <c r="K70" s="110"/>
    </row>
    <row r="71" spans="6:11" x14ac:dyDescent="0.35">
      <c r="F71" s="110"/>
      <c r="K71" s="110"/>
    </row>
    <row r="72" spans="6:11" x14ac:dyDescent="0.35">
      <c r="F72" s="110"/>
      <c r="K72" s="110"/>
    </row>
    <row r="73" spans="6:11" x14ac:dyDescent="0.35">
      <c r="F73" s="110"/>
      <c r="K73" s="110"/>
    </row>
    <row r="74" spans="6:11" x14ac:dyDescent="0.35">
      <c r="F74" s="110"/>
      <c r="K74" s="110"/>
    </row>
    <row r="75" spans="6:11" x14ac:dyDescent="0.35">
      <c r="F75" s="110"/>
      <c r="K75" s="110"/>
    </row>
    <row r="76" spans="6:11" x14ac:dyDescent="0.35">
      <c r="F76" s="110"/>
      <c r="K76" s="110"/>
    </row>
    <row r="77" spans="6:11" x14ac:dyDescent="0.35">
      <c r="F77" s="110"/>
      <c r="K77" s="110"/>
    </row>
    <row r="78" spans="6:11" x14ac:dyDescent="0.35">
      <c r="F78" s="110"/>
      <c r="K78" s="110"/>
    </row>
    <row r="79" spans="6:11" x14ac:dyDescent="0.35">
      <c r="F79" s="110"/>
      <c r="K79" s="110"/>
    </row>
    <row r="80" spans="6:11" x14ac:dyDescent="0.35">
      <c r="F80" s="110"/>
      <c r="K80" s="110"/>
    </row>
    <row r="81" spans="6:11" x14ac:dyDescent="0.35">
      <c r="F81" s="110"/>
      <c r="K81" s="110"/>
    </row>
    <row r="82" spans="6:11" x14ac:dyDescent="0.35">
      <c r="F82" s="110"/>
      <c r="K82" s="110"/>
    </row>
    <row r="83" spans="6:11" x14ac:dyDescent="0.35">
      <c r="F83" s="110"/>
      <c r="K83" s="110"/>
    </row>
    <row r="84" spans="6:11" x14ac:dyDescent="0.35">
      <c r="F84" s="110"/>
      <c r="K84" s="110"/>
    </row>
    <row r="85" spans="6:11" x14ac:dyDescent="0.35">
      <c r="F85" s="110"/>
      <c r="K85" s="110"/>
    </row>
    <row r="86" spans="6:11" x14ac:dyDescent="0.35">
      <c r="F86" s="110"/>
      <c r="K86" s="110"/>
    </row>
    <row r="87" spans="6:11" x14ac:dyDescent="0.35">
      <c r="F87" s="110"/>
      <c r="K87" s="110"/>
    </row>
    <row r="88" spans="6:11" x14ac:dyDescent="0.35">
      <c r="F88" s="110"/>
      <c r="K88" s="110"/>
    </row>
    <row r="89" spans="6:11" x14ac:dyDescent="0.35">
      <c r="F89" s="110"/>
      <c r="K89" s="110"/>
    </row>
    <row r="90" spans="6:11" x14ac:dyDescent="0.35">
      <c r="F90" s="110"/>
      <c r="K90" s="110"/>
    </row>
    <row r="91" spans="6:11" x14ac:dyDescent="0.35">
      <c r="F91" s="110"/>
      <c r="K91" s="110"/>
    </row>
    <row r="92" spans="6:11" x14ac:dyDescent="0.35">
      <c r="F92" s="110"/>
      <c r="K92" s="110"/>
    </row>
    <row r="93" spans="6:11" x14ac:dyDescent="0.35">
      <c r="F93" s="110"/>
      <c r="K93" s="110"/>
    </row>
    <row r="94" spans="6:11" x14ac:dyDescent="0.35">
      <c r="F94" s="110"/>
      <c r="K94" s="110"/>
    </row>
    <row r="95" spans="6:11" x14ac:dyDescent="0.35">
      <c r="F95" s="110"/>
      <c r="K95" s="110"/>
    </row>
    <row r="96" spans="6:11" x14ac:dyDescent="0.35">
      <c r="F96" s="110"/>
      <c r="K96" s="110"/>
    </row>
    <row r="97" spans="6:11" x14ac:dyDescent="0.35">
      <c r="F97" s="110"/>
      <c r="K97" s="110"/>
    </row>
    <row r="98" spans="6:11" x14ac:dyDescent="0.35">
      <c r="F98" s="110"/>
      <c r="K98" s="110"/>
    </row>
    <row r="99" spans="6:11" x14ac:dyDescent="0.35">
      <c r="F99" s="110"/>
      <c r="K99" s="110"/>
    </row>
    <row r="100" spans="6:11" x14ac:dyDescent="0.35">
      <c r="F100" s="110"/>
      <c r="K100" s="110"/>
    </row>
    <row r="101" spans="6:11" x14ac:dyDescent="0.35">
      <c r="F101" s="110"/>
      <c r="K101" s="110"/>
    </row>
    <row r="102" spans="6:11" x14ac:dyDescent="0.35">
      <c r="F102" s="110"/>
      <c r="K102" s="110"/>
    </row>
    <row r="103" spans="6:11" x14ac:dyDescent="0.35">
      <c r="F103" s="110"/>
      <c r="K103" s="110"/>
    </row>
    <row r="104" spans="6:11" x14ac:dyDescent="0.35">
      <c r="F104" s="110"/>
      <c r="K104" s="110"/>
    </row>
    <row r="105" spans="6:11" x14ac:dyDescent="0.35">
      <c r="F105" s="110"/>
      <c r="K105" s="110"/>
    </row>
    <row r="106" spans="6:11" x14ac:dyDescent="0.35">
      <c r="F106" s="110"/>
      <c r="K106" s="110"/>
    </row>
    <row r="107" spans="6:11" x14ac:dyDescent="0.35">
      <c r="F107" s="110"/>
      <c r="K107" s="110"/>
    </row>
    <row r="108" spans="6:11" x14ac:dyDescent="0.35">
      <c r="F108" s="110"/>
      <c r="K108" s="110"/>
    </row>
    <row r="109" spans="6:11" x14ac:dyDescent="0.35">
      <c r="F109" s="110"/>
      <c r="K109" s="110"/>
    </row>
    <row r="110" spans="6:11" x14ac:dyDescent="0.35">
      <c r="F110" s="110"/>
      <c r="K110" s="110"/>
    </row>
    <row r="111" spans="6:11" x14ac:dyDescent="0.35">
      <c r="F111" s="110"/>
      <c r="K111" s="110"/>
    </row>
    <row r="112" spans="6:11" x14ac:dyDescent="0.35">
      <c r="F112" s="110"/>
      <c r="K112" s="110"/>
    </row>
    <row r="113" spans="6:11" x14ac:dyDescent="0.35">
      <c r="F113" s="110"/>
      <c r="K113" s="110"/>
    </row>
    <row r="114" spans="6:11" x14ac:dyDescent="0.35">
      <c r="F114" s="110"/>
      <c r="K114" s="110"/>
    </row>
    <row r="115" spans="6:11" x14ac:dyDescent="0.35">
      <c r="F115" s="110"/>
      <c r="K115" s="110"/>
    </row>
    <row r="116" spans="6:11" x14ac:dyDescent="0.35">
      <c r="F116" s="110"/>
      <c r="K116" s="110"/>
    </row>
    <row r="117" spans="6:11" x14ac:dyDescent="0.35">
      <c r="F117" s="110"/>
      <c r="K117" s="110"/>
    </row>
    <row r="118" spans="6:11" x14ac:dyDescent="0.35">
      <c r="F118" s="110"/>
      <c r="K118" s="110"/>
    </row>
    <row r="119" spans="6:11" x14ac:dyDescent="0.35">
      <c r="F119" s="110"/>
      <c r="K119" s="110"/>
    </row>
    <row r="120" spans="6:11" x14ac:dyDescent="0.35">
      <c r="F120" s="110"/>
      <c r="K120" s="110"/>
    </row>
    <row r="121" spans="6:11" x14ac:dyDescent="0.35">
      <c r="F121" s="110"/>
      <c r="K121" s="110"/>
    </row>
    <row r="122" spans="6:11" x14ac:dyDescent="0.35">
      <c r="F122" s="110"/>
      <c r="K122" s="110"/>
    </row>
    <row r="123" spans="6:11" x14ac:dyDescent="0.35">
      <c r="F123" s="110"/>
      <c r="K123" s="110"/>
    </row>
    <row r="124" spans="6:11" x14ac:dyDescent="0.35">
      <c r="F124" s="110"/>
      <c r="K124" s="110"/>
    </row>
    <row r="125" spans="6:11" x14ac:dyDescent="0.35">
      <c r="F125" s="110"/>
      <c r="K125" s="110"/>
    </row>
    <row r="126" spans="6:11" x14ac:dyDescent="0.35">
      <c r="F126" s="110"/>
      <c r="K126" s="110"/>
    </row>
    <row r="127" spans="6:11" x14ac:dyDescent="0.35">
      <c r="F127" s="110"/>
      <c r="K127" s="110"/>
    </row>
    <row r="128" spans="6:11" x14ac:dyDescent="0.35">
      <c r="F128" s="110"/>
      <c r="K128" s="110"/>
    </row>
    <row r="129" spans="6:11" x14ac:dyDescent="0.35">
      <c r="F129" s="110"/>
      <c r="K129" s="110"/>
    </row>
    <row r="130" spans="6:11" x14ac:dyDescent="0.35">
      <c r="F130" s="110"/>
      <c r="K130" s="110"/>
    </row>
    <row r="131" spans="6:11" x14ac:dyDescent="0.35">
      <c r="F131" s="110"/>
      <c r="K131" s="110"/>
    </row>
    <row r="132" spans="6:11" x14ac:dyDescent="0.35">
      <c r="F132" s="110"/>
      <c r="K132" s="110"/>
    </row>
    <row r="133" spans="6:11" x14ac:dyDescent="0.35">
      <c r="F133" s="110"/>
      <c r="K133" s="110"/>
    </row>
    <row r="134" spans="6:11" x14ac:dyDescent="0.35">
      <c r="F134" s="110"/>
      <c r="K134" s="110"/>
    </row>
    <row r="135" spans="6:11" x14ac:dyDescent="0.35">
      <c r="F135" s="110"/>
      <c r="K135" s="110"/>
    </row>
    <row r="136" spans="6:11" x14ac:dyDescent="0.35">
      <c r="F136" s="110"/>
      <c r="K136" s="110"/>
    </row>
    <row r="137" spans="6:11" x14ac:dyDescent="0.35">
      <c r="F137" s="110"/>
      <c r="K137" s="110"/>
    </row>
    <row r="138" spans="6:11" x14ac:dyDescent="0.35">
      <c r="F138" s="110"/>
      <c r="K138" s="110"/>
    </row>
    <row r="139" spans="6:11" x14ac:dyDescent="0.35">
      <c r="F139" s="110"/>
      <c r="K139" s="110"/>
    </row>
    <row r="140" spans="6:11" x14ac:dyDescent="0.35">
      <c r="F140" s="110"/>
      <c r="K140" s="110"/>
    </row>
    <row r="141" spans="6:11" x14ac:dyDescent="0.35">
      <c r="F141" s="110"/>
      <c r="K141" s="110"/>
    </row>
    <row r="142" spans="6:11" x14ac:dyDescent="0.35">
      <c r="F142" s="110"/>
      <c r="K142" s="110"/>
    </row>
    <row r="143" spans="6:11" x14ac:dyDescent="0.35">
      <c r="F143" s="110"/>
      <c r="K143" s="110"/>
    </row>
    <row r="144" spans="6:11" x14ac:dyDescent="0.35">
      <c r="F144" s="110"/>
      <c r="K144" s="110"/>
    </row>
    <row r="145" spans="6:11" x14ac:dyDescent="0.35">
      <c r="F145" s="110"/>
      <c r="K145" s="110"/>
    </row>
    <row r="146" spans="6:11" x14ac:dyDescent="0.35">
      <c r="F146" s="110"/>
      <c r="K146" s="110"/>
    </row>
    <row r="147" spans="6:11" x14ac:dyDescent="0.35">
      <c r="F147" s="110"/>
      <c r="K147" s="110"/>
    </row>
    <row r="148" spans="6:11" x14ac:dyDescent="0.35">
      <c r="F148" s="110"/>
      <c r="K148" s="110"/>
    </row>
    <row r="149" spans="6:11" x14ac:dyDescent="0.35">
      <c r="F149" s="110"/>
      <c r="K149" s="110"/>
    </row>
    <row r="150" spans="6:11" x14ac:dyDescent="0.35">
      <c r="F150" s="110"/>
      <c r="K150" s="110"/>
    </row>
    <row r="151" spans="6:11" x14ac:dyDescent="0.35">
      <c r="F151" s="110"/>
      <c r="K151" s="110"/>
    </row>
    <row r="152" spans="6:11" x14ac:dyDescent="0.35">
      <c r="F152" s="110"/>
      <c r="K152" s="110"/>
    </row>
    <row r="153" spans="6:11" x14ac:dyDescent="0.35">
      <c r="F153" s="110"/>
      <c r="K153" s="110"/>
    </row>
    <row r="154" spans="6:11" x14ac:dyDescent="0.35">
      <c r="F154" s="110"/>
      <c r="K154" s="110"/>
    </row>
    <row r="155" spans="6:11" x14ac:dyDescent="0.35">
      <c r="F155" s="110"/>
      <c r="K155" s="110"/>
    </row>
    <row r="156" spans="6:11" x14ac:dyDescent="0.35">
      <c r="F156" s="110"/>
      <c r="K156" s="110"/>
    </row>
    <row r="157" spans="6:11" x14ac:dyDescent="0.35">
      <c r="F157" s="110"/>
      <c r="K157" s="110"/>
    </row>
    <row r="158" spans="6:11" x14ac:dyDescent="0.35">
      <c r="F158" s="110"/>
      <c r="K158" s="110"/>
    </row>
    <row r="159" spans="6:11" x14ac:dyDescent="0.35">
      <c r="F159" s="110"/>
      <c r="K159" s="110"/>
    </row>
    <row r="160" spans="6:11" x14ac:dyDescent="0.35">
      <c r="F160" s="110"/>
      <c r="K160" s="110"/>
    </row>
    <row r="161" spans="6:11" x14ac:dyDescent="0.35">
      <c r="F161" s="110"/>
      <c r="K161" s="110"/>
    </row>
    <row r="162" spans="6:11" x14ac:dyDescent="0.35">
      <c r="F162" s="110"/>
      <c r="K162" s="110"/>
    </row>
    <row r="163" spans="6:11" x14ac:dyDescent="0.35">
      <c r="F163" s="110"/>
      <c r="K163" s="110"/>
    </row>
    <row r="164" spans="6:11" x14ac:dyDescent="0.35">
      <c r="F164" s="110"/>
      <c r="K164" s="110"/>
    </row>
    <row r="165" spans="6:11" x14ac:dyDescent="0.35">
      <c r="F165" s="110"/>
      <c r="K165" s="110"/>
    </row>
    <row r="166" spans="6:11" x14ac:dyDescent="0.35">
      <c r="F166" s="110"/>
      <c r="K166" s="110"/>
    </row>
    <row r="167" spans="6:11" x14ac:dyDescent="0.35">
      <c r="F167" s="110"/>
      <c r="K167" s="110"/>
    </row>
    <row r="168" spans="6:11" x14ac:dyDescent="0.35">
      <c r="F168" s="110"/>
      <c r="K168" s="110"/>
    </row>
    <row r="169" spans="6:11" x14ac:dyDescent="0.35">
      <c r="F169" s="110"/>
      <c r="K169" s="110"/>
    </row>
    <row r="170" spans="6:11" x14ac:dyDescent="0.35">
      <c r="F170" s="110"/>
      <c r="K170" s="110"/>
    </row>
    <row r="171" spans="6:11" x14ac:dyDescent="0.35">
      <c r="F171" s="110"/>
      <c r="K171" s="110"/>
    </row>
    <row r="172" spans="6:11" x14ac:dyDescent="0.35">
      <c r="F172" s="110"/>
      <c r="K172" s="110"/>
    </row>
    <row r="173" spans="6:11" x14ac:dyDescent="0.35">
      <c r="F173" s="110"/>
      <c r="K173" s="110"/>
    </row>
    <row r="174" spans="6:11" x14ac:dyDescent="0.35">
      <c r="F174" s="110"/>
      <c r="K174" s="110"/>
    </row>
    <row r="175" spans="6:11" x14ac:dyDescent="0.35">
      <c r="F175" s="110"/>
      <c r="K175" s="110"/>
    </row>
    <row r="176" spans="6:11" x14ac:dyDescent="0.35">
      <c r="F176" s="110"/>
      <c r="K176" s="110"/>
    </row>
    <row r="177" spans="6:11" x14ac:dyDescent="0.35">
      <c r="F177" s="110"/>
      <c r="K177" s="110"/>
    </row>
    <row r="178" spans="6:11" x14ac:dyDescent="0.35">
      <c r="F178" s="110"/>
      <c r="K178" s="110"/>
    </row>
    <row r="179" spans="6:11" x14ac:dyDescent="0.35">
      <c r="F179" s="110"/>
      <c r="K179" s="110"/>
    </row>
    <row r="180" spans="6:11" x14ac:dyDescent="0.35">
      <c r="F180" s="110"/>
      <c r="K180" s="110"/>
    </row>
    <row r="181" spans="6:11" x14ac:dyDescent="0.35">
      <c r="F181" s="110"/>
      <c r="K181" s="110"/>
    </row>
    <row r="182" spans="6:11" x14ac:dyDescent="0.35">
      <c r="F182" s="110"/>
      <c r="K182" s="110"/>
    </row>
    <row r="183" spans="6:11" x14ac:dyDescent="0.35">
      <c r="F183" s="110"/>
      <c r="K183" s="110"/>
    </row>
    <row r="184" spans="6:11" x14ac:dyDescent="0.35">
      <c r="F184" s="110"/>
      <c r="K184" s="110"/>
    </row>
    <row r="185" spans="6:11" x14ac:dyDescent="0.35">
      <c r="F185" s="110"/>
      <c r="K185" s="110"/>
    </row>
    <row r="186" spans="6:11" x14ac:dyDescent="0.35">
      <c r="F186" s="110"/>
      <c r="K186" s="110"/>
    </row>
    <row r="187" spans="6:11" x14ac:dyDescent="0.35">
      <c r="F187" s="110"/>
      <c r="K187" s="110"/>
    </row>
    <row r="188" spans="6:11" x14ac:dyDescent="0.35">
      <c r="F188" s="110"/>
      <c r="K188" s="110"/>
    </row>
    <row r="189" spans="6:11" x14ac:dyDescent="0.35">
      <c r="F189" s="110"/>
      <c r="K189" s="110"/>
    </row>
  </sheetData>
  <autoFilter ref="A10:V10" xr:uid="{EB68472A-46D6-4A3B-8ECF-1B705822D391}">
    <sortState xmlns:xlrd2="http://schemas.microsoft.com/office/spreadsheetml/2017/richdata2" ref="A13:V45">
      <sortCondition descending="1" ref="D10"/>
    </sortState>
  </autoFilter>
  <mergeCells count="7">
    <mergeCell ref="G9:G10"/>
    <mergeCell ref="L9:L10"/>
    <mergeCell ref="A8:A10"/>
    <mergeCell ref="B8:B10"/>
    <mergeCell ref="C8:C10"/>
    <mergeCell ref="D8:D10"/>
    <mergeCell ref="E8:E10"/>
  </mergeCells>
  <phoneticPr fontId="2"/>
  <conditionalFormatting sqref="D11:D45">
    <cfRule type="cellIs" dxfId="307" priority="2" operator="equal">
      <formula>1</formula>
    </cfRule>
    <cfRule type="cellIs" dxfId="306" priority="7" operator="equal">
      <formula>0</formula>
    </cfRule>
  </conditionalFormatting>
  <conditionalFormatting sqref="E11:E45">
    <cfRule type="expression" dxfId="305" priority="12">
      <formula>#REF!=0</formula>
    </cfRule>
    <cfRule type="expression" dxfId="304" priority="13">
      <formula>#REF!=#REF!</formula>
    </cfRule>
  </conditionalFormatting>
  <conditionalFormatting sqref="F11:F45">
    <cfRule type="expression" dxfId="303" priority="5">
      <formula>$F11=1</formula>
    </cfRule>
    <cfRule type="expression" dxfId="302" priority="6">
      <formula>$F11=0</formula>
    </cfRule>
  </conditionalFormatting>
  <conditionalFormatting sqref="G11:G45">
    <cfRule type="expression" dxfId="301" priority="8">
      <formula>#REF!=0</formula>
    </cfRule>
    <cfRule type="expression" dxfId="300" priority="9">
      <formula>#REF!=#REF!</formula>
    </cfRule>
  </conditionalFormatting>
  <conditionalFormatting sqref="K11:K45">
    <cfRule type="expression" dxfId="299" priority="3">
      <formula>$K11=0</formula>
    </cfRule>
    <cfRule type="expression" dxfId="298" priority="4">
      <formula>$K11=1</formula>
    </cfRule>
  </conditionalFormatting>
  <conditionalFormatting sqref="L11:L45">
    <cfRule type="expression" dxfId="297" priority="10">
      <formula>#REF!=#REF!</formula>
    </cfRule>
    <cfRule type="expression" dxfId="296" priority="11">
      <formula>#REF!=0</formula>
    </cfRule>
  </conditionalFormatting>
  <conditionalFormatting sqref="X11:AJ45">
    <cfRule type="cellIs" dxfId="295" priority="1" operator="equal">
      <formula>FALSE</formula>
    </cfRule>
  </conditionalFormatting>
  <pageMargins left="0.70866141732283472" right="0.70866141732283472" top="0.74803149606299213" bottom="0.74803149606299213" header="0.31496062992125984" footer="0.31496062992125984"/>
  <pageSetup paperSize="9" scale="44" orientation="landscape" horizontalDpi="300" verticalDpi="300"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7AED78-1D5E-42A4-8DF2-B80DF5EA2932}">
  <sheetPr codeName="Sheet25">
    <tabColor theme="0" tint="-0.249977111117893"/>
  </sheetPr>
  <dimension ref="A1:AJ189"/>
  <sheetViews>
    <sheetView view="pageBreakPreview" zoomScale="60" zoomScaleNormal="55" workbookViewId="0"/>
  </sheetViews>
  <sheetFormatPr defaultColWidth="8.58203125" defaultRowHeight="15" x14ac:dyDescent="0.35"/>
  <cols>
    <col min="1" max="2" width="10.83203125" style="57" customWidth="1"/>
    <col min="3" max="3" width="15.08203125" style="57" bestFit="1" customWidth="1"/>
    <col min="4" max="22" width="12.33203125" style="57" customWidth="1"/>
    <col min="23" max="16384" width="8.58203125" style="57"/>
  </cols>
  <sheetData>
    <row r="1" spans="1:36" s="3" customFormat="1" ht="36" customHeight="1" x14ac:dyDescent="0.55000000000000004">
      <c r="A1" s="2" t="s">
        <v>3414</v>
      </c>
      <c r="B1" s="2"/>
      <c r="I1" s="49"/>
    </row>
    <row r="2" spans="1:36" s="3" customFormat="1" ht="24" customHeight="1" x14ac:dyDescent="0.55000000000000004">
      <c r="A2" s="49" t="s">
        <v>3374</v>
      </c>
      <c r="B2" s="2"/>
      <c r="H2" s="49"/>
      <c r="I2" s="49"/>
    </row>
    <row r="3" spans="1:36" s="3" customFormat="1" ht="24" customHeight="1" x14ac:dyDescent="0.55000000000000004">
      <c r="A3" s="49" t="s">
        <v>3375</v>
      </c>
      <c r="B3" s="2"/>
      <c r="I3" s="49"/>
    </row>
    <row r="4" spans="1:36" s="3" customFormat="1" ht="9.65" customHeight="1" x14ac:dyDescent="0.55000000000000004">
      <c r="A4" s="49"/>
      <c r="B4" s="2"/>
      <c r="I4" s="49"/>
    </row>
    <row r="5" spans="1:36" s="3" customFormat="1" ht="24" customHeight="1" x14ac:dyDescent="0.55000000000000004">
      <c r="A5" s="128"/>
      <c r="B5" s="2" t="s">
        <v>3421</v>
      </c>
      <c r="I5" s="49"/>
    </row>
    <row r="6" spans="1:36" s="3" customFormat="1" ht="24" customHeight="1" x14ac:dyDescent="0.55000000000000004">
      <c r="A6" s="129"/>
      <c r="B6" s="2" t="s">
        <v>3422</v>
      </c>
      <c r="I6" s="49"/>
    </row>
    <row r="7" spans="1:36" s="3" customFormat="1" ht="11.15" customHeight="1" x14ac:dyDescent="0.55000000000000004">
      <c r="A7" s="49"/>
      <c r="B7" s="2"/>
      <c r="I7" s="49"/>
    </row>
    <row r="8" spans="1:36" s="4" customFormat="1" ht="15.75" customHeight="1" x14ac:dyDescent="0.55000000000000004">
      <c r="A8" s="143" t="s">
        <v>30</v>
      </c>
      <c r="B8" s="143" t="s">
        <v>6</v>
      </c>
      <c r="C8" s="143" t="s">
        <v>7</v>
      </c>
      <c r="D8" s="143" t="s">
        <v>3372</v>
      </c>
      <c r="E8" s="147" t="s">
        <v>3380</v>
      </c>
      <c r="F8" s="47"/>
      <c r="G8" s="114"/>
      <c r="H8" s="46"/>
      <c r="I8" s="46"/>
      <c r="J8" s="46"/>
      <c r="K8" s="47"/>
      <c r="L8" s="114"/>
      <c r="M8" s="47"/>
      <c r="N8" s="47"/>
      <c r="O8" s="47"/>
      <c r="P8" s="47"/>
      <c r="Q8" s="47"/>
      <c r="R8" s="47"/>
      <c r="S8" s="47"/>
      <c r="T8" s="47"/>
      <c r="U8" s="47"/>
      <c r="V8" s="48"/>
    </row>
    <row r="9" spans="1:36" s="4" customFormat="1" ht="15.75" customHeight="1" x14ac:dyDescent="0.55000000000000004">
      <c r="A9" s="144"/>
      <c r="B9" s="144"/>
      <c r="C9" s="144"/>
      <c r="D9" s="144"/>
      <c r="E9" s="148"/>
      <c r="F9" s="69"/>
      <c r="G9" s="139" t="s">
        <v>3381</v>
      </c>
      <c r="H9" s="61"/>
      <c r="I9" s="61"/>
      <c r="J9" s="62"/>
      <c r="K9" s="58"/>
      <c r="L9" s="141" t="s">
        <v>3382</v>
      </c>
      <c r="M9" s="63"/>
      <c r="N9" s="63"/>
      <c r="O9" s="63"/>
      <c r="P9" s="63"/>
      <c r="Q9" s="63"/>
      <c r="R9" s="63"/>
      <c r="S9" s="63"/>
      <c r="T9" s="63"/>
      <c r="U9" s="50"/>
      <c r="V9" s="59"/>
    </row>
    <row r="10" spans="1:36" s="4" customFormat="1" ht="105" x14ac:dyDescent="0.55000000000000004">
      <c r="A10" s="145"/>
      <c r="B10" s="145"/>
      <c r="C10" s="145"/>
      <c r="D10" s="146"/>
      <c r="E10" s="149"/>
      <c r="F10" s="70" t="s">
        <v>3383</v>
      </c>
      <c r="G10" s="140"/>
      <c r="H10" s="64" t="s">
        <v>3373</v>
      </c>
      <c r="I10" s="64" t="s">
        <v>48</v>
      </c>
      <c r="J10" s="64" t="s">
        <v>1</v>
      </c>
      <c r="K10" s="113" t="s">
        <v>3384</v>
      </c>
      <c r="L10" s="142"/>
      <c r="M10" s="60" t="s">
        <v>2</v>
      </c>
      <c r="N10" s="60" t="s">
        <v>3</v>
      </c>
      <c r="O10" s="60" t="s">
        <v>4</v>
      </c>
      <c r="P10" s="60" t="s">
        <v>5</v>
      </c>
      <c r="Q10" s="60" t="s">
        <v>49</v>
      </c>
      <c r="R10" s="60" t="s">
        <v>50</v>
      </c>
      <c r="S10" s="60" t="s">
        <v>3376</v>
      </c>
      <c r="T10" s="60" t="s">
        <v>3377</v>
      </c>
      <c r="U10" s="51" t="s">
        <v>3378</v>
      </c>
      <c r="V10" s="45" t="s">
        <v>3379</v>
      </c>
    </row>
    <row r="11" spans="1:36" s="75" customFormat="1" ht="18" customHeight="1" x14ac:dyDescent="0.35">
      <c r="A11" s="74" t="s">
        <v>2049</v>
      </c>
      <c r="B11" s="71" t="s">
        <v>501</v>
      </c>
      <c r="C11" s="71" t="s">
        <v>2050</v>
      </c>
      <c r="D11" s="67">
        <v>1</v>
      </c>
      <c r="E11" s="68" t="s">
        <v>3691</v>
      </c>
      <c r="F11" s="136">
        <v>1</v>
      </c>
      <c r="G11" s="68" t="s">
        <v>3663</v>
      </c>
      <c r="H11" s="68" t="s">
        <v>72</v>
      </c>
      <c r="I11" s="68" t="s">
        <v>72</v>
      </c>
      <c r="J11" s="68" t="s">
        <v>72</v>
      </c>
      <c r="K11" s="67">
        <v>1</v>
      </c>
      <c r="L11" s="68" t="s">
        <v>3674</v>
      </c>
      <c r="M11" s="68" t="s">
        <v>72</v>
      </c>
      <c r="N11" s="68" t="s">
        <v>72</v>
      </c>
      <c r="O11" s="68" t="s">
        <v>72</v>
      </c>
      <c r="P11" s="68" t="s">
        <v>72</v>
      </c>
      <c r="Q11" s="68" t="s">
        <v>72</v>
      </c>
      <c r="R11" s="68" t="s">
        <v>72</v>
      </c>
      <c r="S11" s="68" t="s">
        <v>72</v>
      </c>
      <c r="T11" s="68" t="s">
        <v>72</v>
      </c>
      <c r="U11" s="68" t="s">
        <v>72</v>
      </c>
      <c r="V11" s="68" t="s">
        <v>72</v>
      </c>
      <c r="X11" s="73"/>
      <c r="Y11" s="73"/>
      <c r="Z11" s="73"/>
      <c r="AA11" s="73"/>
      <c r="AB11" s="73"/>
      <c r="AC11" s="73"/>
      <c r="AD11" s="73"/>
      <c r="AE11" s="73"/>
      <c r="AF11" s="73"/>
      <c r="AG11" s="73"/>
      <c r="AH11" s="73"/>
      <c r="AI11" s="73"/>
      <c r="AJ11" s="73"/>
    </row>
    <row r="12" spans="1:36" s="75" customFormat="1" ht="18" customHeight="1" x14ac:dyDescent="0.35">
      <c r="A12" s="74" t="s">
        <v>2051</v>
      </c>
      <c r="B12" s="71" t="s">
        <v>501</v>
      </c>
      <c r="C12" s="71" t="s">
        <v>2052</v>
      </c>
      <c r="D12" s="67">
        <v>0.53846153846153844</v>
      </c>
      <c r="E12" s="68" t="s">
        <v>3667</v>
      </c>
      <c r="F12" s="136">
        <v>1</v>
      </c>
      <c r="G12" s="68" t="s">
        <v>3663</v>
      </c>
      <c r="H12" s="68" t="s">
        <v>72</v>
      </c>
      <c r="I12" s="68" t="s">
        <v>72</v>
      </c>
      <c r="J12" s="68" t="s">
        <v>72</v>
      </c>
      <c r="K12" s="67">
        <v>0.4</v>
      </c>
      <c r="L12" s="68" t="s">
        <v>3668</v>
      </c>
      <c r="M12" s="68" t="s">
        <v>3412</v>
      </c>
      <c r="N12" s="68" t="s">
        <v>3412</v>
      </c>
      <c r="O12" s="68" t="s">
        <v>3412</v>
      </c>
      <c r="P12" s="68" t="s">
        <v>3412</v>
      </c>
      <c r="Q12" s="68" t="s">
        <v>72</v>
      </c>
      <c r="R12" s="68" t="s">
        <v>72</v>
      </c>
      <c r="S12" s="68" t="s">
        <v>72</v>
      </c>
      <c r="T12" s="68" t="s">
        <v>3412</v>
      </c>
      <c r="U12" s="68" t="s">
        <v>72</v>
      </c>
      <c r="V12" s="68" t="s">
        <v>3412</v>
      </c>
      <c r="X12" s="73"/>
      <c r="Y12" s="73"/>
      <c r="Z12" s="73"/>
      <c r="AA12" s="73"/>
      <c r="AB12" s="73"/>
      <c r="AC12" s="73"/>
      <c r="AD12" s="73"/>
      <c r="AE12" s="73"/>
      <c r="AF12" s="73"/>
      <c r="AG12" s="73"/>
      <c r="AH12" s="73"/>
      <c r="AI12" s="73"/>
      <c r="AJ12" s="73"/>
    </row>
    <row r="13" spans="1:36" ht="18" customHeight="1" x14ac:dyDescent="0.35">
      <c r="A13" s="74" t="s">
        <v>2053</v>
      </c>
      <c r="B13" s="71" t="s">
        <v>501</v>
      </c>
      <c r="C13" s="71" t="s">
        <v>2054</v>
      </c>
      <c r="D13" s="67">
        <v>0.84615384615384615</v>
      </c>
      <c r="E13" s="68" t="s">
        <v>3772</v>
      </c>
      <c r="F13" s="136">
        <v>1</v>
      </c>
      <c r="G13" s="68" t="s">
        <v>3663</v>
      </c>
      <c r="H13" s="68" t="s">
        <v>72</v>
      </c>
      <c r="I13" s="68" t="s">
        <v>72</v>
      </c>
      <c r="J13" s="68" t="s">
        <v>72</v>
      </c>
      <c r="K13" s="67">
        <v>0.8</v>
      </c>
      <c r="L13" s="68" t="s">
        <v>3700</v>
      </c>
      <c r="M13" s="68" t="s">
        <v>72</v>
      </c>
      <c r="N13" s="68" t="s">
        <v>72</v>
      </c>
      <c r="O13" s="68" t="s">
        <v>72</v>
      </c>
      <c r="P13" s="68" t="s">
        <v>72</v>
      </c>
      <c r="Q13" s="68" t="s">
        <v>72</v>
      </c>
      <c r="R13" s="68" t="s">
        <v>72</v>
      </c>
      <c r="S13" s="68" t="s">
        <v>72</v>
      </c>
      <c r="T13" s="68" t="s">
        <v>3412</v>
      </c>
      <c r="U13" s="68" t="s">
        <v>72</v>
      </c>
      <c r="V13" s="68" t="s">
        <v>3412</v>
      </c>
      <c r="X13" s="73"/>
      <c r="Y13" s="73"/>
      <c r="Z13" s="73"/>
      <c r="AA13" s="73"/>
      <c r="AB13" s="73"/>
      <c r="AC13" s="73"/>
      <c r="AD13" s="73"/>
      <c r="AE13" s="73"/>
      <c r="AF13" s="73"/>
      <c r="AG13" s="73"/>
      <c r="AH13" s="73"/>
      <c r="AI13" s="73"/>
      <c r="AJ13" s="73"/>
    </row>
    <row r="14" spans="1:36" ht="18" customHeight="1" x14ac:dyDescent="0.35">
      <c r="A14" s="74" t="s">
        <v>2055</v>
      </c>
      <c r="B14" s="71" t="s">
        <v>501</v>
      </c>
      <c r="C14" s="71" t="s">
        <v>2056</v>
      </c>
      <c r="D14" s="67">
        <v>0.30769230769230771</v>
      </c>
      <c r="E14" s="68" t="s">
        <v>3713</v>
      </c>
      <c r="F14" s="136">
        <v>1</v>
      </c>
      <c r="G14" s="68" t="s">
        <v>3663</v>
      </c>
      <c r="H14" s="68" t="s">
        <v>72</v>
      </c>
      <c r="I14" s="68" t="s">
        <v>72</v>
      </c>
      <c r="J14" s="68" t="s">
        <v>72</v>
      </c>
      <c r="K14" s="67">
        <v>0.1</v>
      </c>
      <c r="L14" s="68" t="s">
        <v>3714</v>
      </c>
      <c r="M14" s="68" t="s">
        <v>3412</v>
      </c>
      <c r="N14" s="68" t="s">
        <v>3412</v>
      </c>
      <c r="O14" s="68" t="s">
        <v>3412</v>
      </c>
      <c r="P14" s="68" t="s">
        <v>3412</v>
      </c>
      <c r="Q14" s="68" t="s">
        <v>72</v>
      </c>
      <c r="R14" s="68" t="s">
        <v>3412</v>
      </c>
      <c r="S14" s="68" t="s">
        <v>3412</v>
      </c>
      <c r="T14" s="68" t="s">
        <v>3412</v>
      </c>
      <c r="U14" s="68" t="s">
        <v>3412</v>
      </c>
      <c r="V14" s="68" t="s">
        <v>3412</v>
      </c>
      <c r="X14" s="73"/>
      <c r="Y14" s="73"/>
      <c r="Z14" s="73"/>
      <c r="AA14" s="73"/>
      <c r="AB14" s="73"/>
      <c r="AC14" s="73"/>
      <c r="AD14" s="73"/>
      <c r="AE14" s="73"/>
      <c r="AF14" s="73"/>
      <c r="AG14" s="73"/>
      <c r="AH14" s="73"/>
      <c r="AI14" s="73"/>
      <c r="AJ14" s="73"/>
    </row>
    <row r="15" spans="1:36" ht="18" customHeight="1" x14ac:dyDescent="0.35">
      <c r="A15" s="74" t="s">
        <v>2057</v>
      </c>
      <c r="B15" s="71" t="s">
        <v>501</v>
      </c>
      <c r="C15" s="71" t="s">
        <v>2058</v>
      </c>
      <c r="D15" s="67">
        <v>0.15384615384615385</v>
      </c>
      <c r="E15" s="68" t="s">
        <v>3720</v>
      </c>
      <c r="F15" s="136">
        <v>0.33333333333333331</v>
      </c>
      <c r="G15" s="68" t="s">
        <v>3670</v>
      </c>
      <c r="H15" s="68" t="s">
        <v>72</v>
      </c>
      <c r="I15" s="68" t="s">
        <v>3412</v>
      </c>
      <c r="J15" s="68" t="s">
        <v>3412</v>
      </c>
      <c r="K15" s="67">
        <v>0.1</v>
      </c>
      <c r="L15" s="68" t="s">
        <v>3714</v>
      </c>
      <c r="M15" s="68" t="s">
        <v>3412</v>
      </c>
      <c r="N15" s="68" t="s">
        <v>3412</v>
      </c>
      <c r="O15" s="68" t="s">
        <v>3412</v>
      </c>
      <c r="P15" s="68" t="s">
        <v>3412</v>
      </c>
      <c r="Q15" s="68" t="s">
        <v>72</v>
      </c>
      <c r="R15" s="68" t="s">
        <v>3412</v>
      </c>
      <c r="S15" s="68" t="s">
        <v>3412</v>
      </c>
      <c r="T15" s="68" t="s">
        <v>3412</v>
      </c>
      <c r="U15" s="68" t="s">
        <v>3412</v>
      </c>
      <c r="V15" s="68" t="s">
        <v>3412</v>
      </c>
      <c r="X15" s="73"/>
      <c r="Y15" s="73"/>
      <c r="Z15" s="73"/>
      <c r="AA15" s="73"/>
      <c r="AB15" s="73"/>
      <c r="AC15" s="73"/>
      <c r="AD15" s="73"/>
      <c r="AE15" s="73"/>
      <c r="AF15" s="73"/>
      <c r="AG15" s="73"/>
      <c r="AH15" s="73"/>
      <c r="AI15" s="73"/>
      <c r="AJ15" s="73"/>
    </row>
    <row r="16" spans="1:36" ht="18" customHeight="1" x14ac:dyDescent="0.35">
      <c r="A16" s="74" t="s">
        <v>2059</v>
      </c>
      <c r="B16" s="71" t="s">
        <v>501</v>
      </c>
      <c r="C16" s="71" t="s">
        <v>2060</v>
      </c>
      <c r="D16" s="67">
        <v>7.6923076923076927E-2</v>
      </c>
      <c r="E16" s="68" t="s">
        <v>3717</v>
      </c>
      <c r="F16" s="136">
        <v>0.33333333333333331</v>
      </c>
      <c r="G16" s="68" t="s">
        <v>3670</v>
      </c>
      <c r="H16" s="68" t="s">
        <v>72</v>
      </c>
      <c r="I16" s="68" t="s">
        <v>3412</v>
      </c>
      <c r="J16" s="68" t="s">
        <v>3412</v>
      </c>
      <c r="K16" s="67">
        <v>0</v>
      </c>
      <c r="L16" s="68" t="s">
        <v>3688</v>
      </c>
      <c r="M16" s="68" t="s">
        <v>3412</v>
      </c>
      <c r="N16" s="68" t="s">
        <v>3412</v>
      </c>
      <c r="O16" s="68" t="s">
        <v>3412</v>
      </c>
      <c r="P16" s="68" t="s">
        <v>3412</v>
      </c>
      <c r="Q16" s="68" t="s">
        <v>3412</v>
      </c>
      <c r="R16" s="68" t="s">
        <v>3412</v>
      </c>
      <c r="S16" s="68" t="s">
        <v>3412</v>
      </c>
      <c r="T16" s="68" t="s">
        <v>3412</v>
      </c>
      <c r="U16" s="68" t="s">
        <v>3412</v>
      </c>
      <c r="V16" s="68" t="s">
        <v>3412</v>
      </c>
      <c r="X16" s="73"/>
      <c r="Y16" s="73"/>
      <c r="Z16" s="73"/>
      <c r="AA16" s="73"/>
      <c r="AB16" s="73"/>
      <c r="AC16" s="73"/>
      <c r="AD16" s="73"/>
      <c r="AE16" s="73"/>
      <c r="AF16" s="73"/>
      <c r="AG16" s="73"/>
      <c r="AH16" s="73"/>
      <c r="AI16" s="73"/>
      <c r="AJ16" s="73"/>
    </row>
    <row r="17" spans="1:36" ht="18" customHeight="1" x14ac:dyDescent="0.35">
      <c r="A17" s="74" t="s">
        <v>2061</v>
      </c>
      <c r="B17" s="71" t="s">
        <v>501</v>
      </c>
      <c r="C17" s="71" t="s">
        <v>2062</v>
      </c>
      <c r="D17" s="67">
        <v>0.23076923076923078</v>
      </c>
      <c r="E17" s="68" t="s">
        <v>3687</v>
      </c>
      <c r="F17" s="136">
        <v>1</v>
      </c>
      <c r="G17" s="68" t="s">
        <v>3663</v>
      </c>
      <c r="H17" s="68" t="s">
        <v>72</v>
      </c>
      <c r="I17" s="68" t="s">
        <v>72</v>
      </c>
      <c r="J17" s="68" t="s">
        <v>72</v>
      </c>
      <c r="K17" s="67">
        <v>0</v>
      </c>
      <c r="L17" s="68" t="s">
        <v>3688</v>
      </c>
      <c r="M17" s="68" t="s">
        <v>3412</v>
      </c>
      <c r="N17" s="68" t="s">
        <v>3412</v>
      </c>
      <c r="O17" s="68" t="s">
        <v>3412</v>
      </c>
      <c r="P17" s="68" t="s">
        <v>3412</v>
      </c>
      <c r="Q17" s="68" t="s">
        <v>3412</v>
      </c>
      <c r="R17" s="68" t="s">
        <v>3412</v>
      </c>
      <c r="S17" s="68" t="s">
        <v>3412</v>
      </c>
      <c r="T17" s="68" t="s">
        <v>3412</v>
      </c>
      <c r="U17" s="68" t="s">
        <v>3412</v>
      </c>
      <c r="V17" s="68" t="s">
        <v>3412</v>
      </c>
      <c r="X17" s="73"/>
      <c r="Y17" s="73"/>
      <c r="Z17" s="73"/>
      <c r="AA17" s="73"/>
      <c r="AB17" s="73"/>
      <c r="AC17" s="73"/>
      <c r="AD17" s="73"/>
      <c r="AE17" s="73"/>
      <c r="AF17" s="73"/>
      <c r="AG17" s="73"/>
      <c r="AH17" s="73"/>
      <c r="AI17" s="73"/>
      <c r="AJ17" s="73"/>
    </row>
    <row r="18" spans="1:36" ht="18" customHeight="1" x14ac:dyDescent="0.35">
      <c r="A18" s="74" t="s">
        <v>2063</v>
      </c>
      <c r="B18" s="71" t="s">
        <v>501</v>
      </c>
      <c r="C18" s="71" t="s">
        <v>2064</v>
      </c>
      <c r="D18" s="67">
        <v>0.46153846153846156</v>
      </c>
      <c r="E18" s="68" t="s">
        <v>3681</v>
      </c>
      <c r="F18" s="136">
        <v>1</v>
      </c>
      <c r="G18" s="68" t="s">
        <v>3663</v>
      </c>
      <c r="H18" s="68" t="s">
        <v>72</v>
      </c>
      <c r="I18" s="68" t="s">
        <v>72</v>
      </c>
      <c r="J18" s="68" t="s">
        <v>72</v>
      </c>
      <c r="K18" s="67">
        <v>0.3</v>
      </c>
      <c r="L18" s="68" t="s">
        <v>3682</v>
      </c>
      <c r="M18" s="68" t="s">
        <v>3412</v>
      </c>
      <c r="N18" s="68" t="s">
        <v>3412</v>
      </c>
      <c r="O18" s="68" t="s">
        <v>3412</v>
      </c>
      <c r="P18" s="68" t="s">
        <v>3412</v>
      </c>
      <c r="Q18" s="68" t="s">
        <v>72</v>
      </c>
      <c r="R18" s="68" t="s">
        <v>72</v>
      </c>
      <c r="S18" s="68" t="s">
        <v>3412</v>
      </c>
      <c r="T18" s="68" t="s">
        <v>3412</v>
      </c>
      <c r="U18" s="68" t="s">
        <v>72</v>
      </c>
      <c r="V18" s="68" t="s">
        <v>3412</v>
      </c>
      <c r="X18" s="73"/>
      <c r="Y18" s="73"/>
      <c r="Z18" s="73"/>
      <c r="AA18" s="73"/>
      <c r="AB18" s="73"/>
      <c r="AC18" s="73"/>
      <c r="AD18" s="73"/>
      <c r="AE18" s="73"/>
      <c r="AF18" s="73"/>
      <c r="AG18" s="73"/>
      <c r="AH18" s="73"/>
      <c r="AI18" s="73"/>
      <c r="AJ18" s="73"/>
    </row>
    <row r="19" spans="1:36" ht="18" customHeight="1" x14ac:dyDescent="0.35">
      <c r="A19" s="74" t="s">
        <v>2065</v>
      </c>
      <c r="B19" s="71" t="s">
        <v>501</v>
      </c>
      <c r="C19" s="71" t="s">
        <v>2066</v>
      </c>
      <c r="D19" s="67">
        <v>7.6923076923076927E-2</v>
      </c>
      <c r="E19" s="68" t="s">
        <v>3717</v>
      </c>
      <c r="F19" s="136">
        <v>0.33333333333333331</v>
      </c>
      <c r="G19" s="68" t="s">
        <v>3670</v>
      </c>
      <c r="H19" s="68" t="s">
        <v>72</v>
      </c>
      <c r="I19" s="68" t="s">
        <v>3412</v>
      </c>
      <c r="J19" s="68" t="s">
        <v>3412</v>
      </c>
      <c r="K19" s="67">
        <v>0</v>
      </c>
      <c r="L19" s="68" t="s">
        <v>3688</v>
      </c>
      <c r="M19" s="68" t="s">
        <v>3412</v>
      </c>
      <c r="N19" s="68" t="s">
        <v>3412</v>
      </c>
      <c r="O19" s="68" t="s">
        <v>3412</v>
      </c>
      <c r="P19" s="68" t="s">
        <v>3412</v>
      </c>
      <c r="Q19" s="68" t="s">
        <v>3412</v>
      </c>
      <c r="R19" s="68" t="s">
        <v>3412</v>
      </c>
      <c r="S19" s="68" t="s">
        <v>3412</v>
      </c>
      <c r="T19" s="68" t="s">
        <v>3412</v>
      </c>
      <c r="U19" s="68" t="s">
        <v>3412</v>
      </c>
      <c r="V19" s="68" t="s">
        <v>3412</v>
      </c>
      <c r="X19" s="73"/>
      <c r="Y19" s="73"/>
      <c r="Z19" s="73"/>
      <c r="AA19" s="73"/>
      <c r="AB19" s="73"/>
      <c r="AC19" s="73"/>
      <c r="AD19" s="73"/>
      <c r="AE19" s="73"/>
      <c r="AF19" s="73"/>
      <c r="AG19" s="73"/>
      <c r="AH19" s="73"/>
      <c r="AI19" s="73"/>
      <c r="AJ19" s="73"/>
    </row>
    <row r="20" spans="1:36" ht="18" customHeight="1" x14ac:dyDescent="0.35">
      <c r="A20" s="74" t="s">
        <v>2067</v>
      </c>
      <c r="B20" s="71" t="s">
        <v>501</v>
      </c>
      <c r="C20" s="71" t="s">
        <v>2068</v>
      </c>
      <c r="D20" s="67">
        <v>0.16666666666666666</v>
      </c>
      <c r="E20" s="68" t="s">
        <v>3764</v>
      </c>
      <c r="F20" s="136">
        <v>0.33333333333333331</v>
      </c>
      <c r="G20" s="68" t="s">
        <v>3670</v>
      </c>
      <c r="H20" s="68" t="s">
        <v>72</v>
      </c>
      <c r="I20" s="68" t="s">
        <v>3412</v>
      </c>
      <c r="J20" s="68" t="s">
        <v>3412</v>
      </c>
      <c r="K20" s="67">
        <v>0.1111111111111111</v>
      </c>
      <c r="L20" s="68" t="s">
        <v>3669</v>
      </c>
      <c r="M20" s="68" t="s">
        <v>3412</v>
      </c>
      <c r="N20" s="68" t="s">
        <v>3412</v>
      </c>
      <c r="O20" s="68" t="s">
        <v>3412</v>
      </c>
      <c r="P20" s="68" t="s">
        <v>457</v>
      </c>
      <c r="Q20" s="68" t="s">
        <v>72</v>
      </c>
      <c r="R20" s="68" t="s">
        <v>3412</v>
      </c>
      <c r="S20" s="68" t="s">
        <v>3412</v>
      </c>
      <c r="T20" s="68" t="s">
        <v>3412</v>
      </c>
      <c r="U20" s="68" t="s">
        <v>3412</v>
      </c>
      <c r="V20" s="68" t="s">
        <v>3412</v>
      </c>
      <c r="X20" s="73"/>
      <c r="Y20" s="73"/>
      <c r="Z20" s="73"/>
      <c r="AA20" s="73"/>
      <c r="AB20" s="73"/>
      <c r="AC20" s="73"/>
      <c r="AD20" s="73"/>
      <c r="AE20" s="73"/>
      <c r="AF20" s="73"/>
      <c r="AG20" s="73"/>
      <c r="AH20" s="73"/>
      <c r="AI20" s="73"/>
      <c r="AJ20" s="73"/>
    </row>
    <row r="21" spans="1:36" ht="18" customHeight="1" x14ac:dyDescent="0.35">
      <c r="A21" s="74" t="s">
        <v>2069</v>
      </c>
      <c r="B21" s="71" t="s">
        <v>501</v>
      </c>
      <c r="C21" s="71" t="s">
        <v>2070</v>
      </c>
      <c r="D21" s="67">
        <v>9.0909090909090912E-2</v>
      </c>
      <c r="E21" s="68" t="s">
        <v>3762</v>
      </c>
      <c r="F21" s="136">
        <v>0.33333333333333331</v>
      </c>
      <c r="G21" s="68" t="s">
        <v>3670</v>
      </c>
      <c r="H21" s="68" t="s">
        <v>72</v>
      </c>
      <c r="I21" s="68" t="s">
        <v>3412</v>
      </c>
      <c r="J21" s="68" t="s">
        <v>3412</v>
      </c>
      <c r="K21" s="67">
        <v>0</v>
      </c>
      <c r="L21" s="68" t="s">
        <v>3679</v>
      </c>
      <c r="M21" s="68" t="s">
        <v>3412</v>
      </c>
      <c r="N21" s="68" t="s">
        <v>3412</v>
      </c>
      <c r="O21" s="68" t="s">
        <v>3412</v>
      </c>
      <c r="P21" s="68" t="s">
        <v>457</v>
      </c>
      <c r="Q21" s="68" t="s">
        <v>3412</v>
      </c>
      <c r="R21" s="68" t="s">
        <v>3412</v>
      </c>
      <c r="S21" s="68" t="s">
        <v>3412</v>
      </c>
      <c r="T21" s="68" t="s">
        <v>3412</v>
      </c>
      <c r="U21" s="68" t="s">
        <v>457</v>
      </c>
      <c r="V21" s="68" t="s">
        <v>3412</v>
      </c>
      <c r="X21" s="73"/>
      <c r="Y21" s="73"/>
      <c r="Z21" s="73"/>
      <c r="AA21" s="73"/>
      <c r="AB21" s="73"/>
      <c r="AC21" s="73"/>
      <c r="AD21" s="73"/>
      <c r="AE21" s="73"/>
      <c r="AF21" s="73"/>
      <c r="AG21" s="73"/>
      <c r="AH21" s="73"/>
      <c r="AI21" s="73"/>
      <c r="AJ21" s="73"/>
    </row>
    <row r="22" spans="1:36" ht="18" customHeight="1" x14ac:dyDescent="0.35">
      <c r="A22" s="74" t="s">
        <v>2071</v>
      </c>
      <c r="B22" s="71" t="s">
        <v>501</v>
      </c>
      <c r="C22" s="71" t="s">
        <v>2072</v>
      </c>
      <c r="D22" s="67">
        <v>0.46153846153846156</v>
      </c>
      <c r="E22" s="68" t="s">
        <v>3681</v>
      </c>
      <c r="F22" s="136">
        <v>1</v>
      </c>
      <c r="G22" s="68" t="s">
        <v>3663</v>
      </c>
      <c r="H22" s="68" t="s">
        <v>72</v>
      </c>
      <c r="I22" s="68" t="s">
        <v>72</v>
      </c>
      <c r="J22" s="68" t="s">
        <v>72</v>
      </c>
      <c r="K22" s="67">
        <v>0.3</v>
      </c>
      <c r="L22" s="68" t="s">
        <v>3682</v>
      </c>
      <c r="M22" s="68" t="s">
        <v>3412</v>
      </c>
      <c r="N22" s="68" t="s">
        <v>3412</v>
      </c>
      <c r="O22" s="68" t="s">
        <v>3412</v>
      </c>
      <c r="P22" s="68" t="s">
        <v>3412</v>
      </c>
      <c r="Q22" s="68" t="s">
        <v>72</v>
      </c>
      <c r="R22" s="68" t="s">
        <v>72</v>
      </c>
      <c r="S22" s="68" t="s">
        <v>72</v>
      </c>
      <c r="T22" s="68" t="s">
        <v>3412</v>
      </c>
      <c r="U22" s="68" t="s">
        <v>3412</v>
      </c>
      <c r="V22" s="68" t="s">
        <v>3412</v>
      </c>
      <c r="X22" s="73"/>
      <c r="Y22" s="73"/>
      <c r="Z22" s="73"/>
      <c r="AA22" s="73"/>
      <c r="AB22" s="73"/>
      <c r="AC22" s="73"/>
      <c r="AD22" s="73"/>
      <c r="AE22" s="73"/>
      <c r="AF22" s="73"/>
      <c r="AG22" s="73"/>
      <c r="AH22" s="73"/>
      <c r="AI22" s="73"/>
      <c r="AJ22" s="73"/>
    </row>
    <row r="23" spans="1:36" ht="18" customHeight="1" x14ac:dyDescent="0.35">
      <c r="A23" s="74" t="s">
        <v>2073</v>
      </c>
      <c r="B23" s="71" t="s">
        <v>501</v>
      </c>
      <c r="C23" s="71" t="s">
        <v>2074</v>
      </c>
      <c r="D23" s="67">
        <v>0.23076923076923078</v>
      </c>
      <c r="E23" s="68" t="s">
        <v>3687</v>
      </c>
      <c r="F23" s="136">
        <v>1</v>
      </c>
      <c r="G23" s="68" t="s">
        <v>3663</v>
      </c>
      <c r="H23" s="68" t="s">
        <v>72</v>
      </c>
      <c r="I23" s="68" t="s">
        <v>72</v>
      </c>
      <c r="J23" s="68" t="s">
        <v>72</v>
      </c>
      <c r="K23" s="67">
        <v>0</v>
      </c>
      <c r="L23" s="68" t="s">
        <v>3688</v>
      </c>
      <c r="M23" s="68" t="s">
        <v>3412</v>
      </c>
      <c r="N23" s="68" t="s">
        <v>3412</v>
      </c>
      <c r="O23" s="68" t="s">
        <v>3412</v>
      </c>
      <c r="P23" s="68" t="s">
        <v>3412</v>
      </c>
      <c r="Q23" s="68" t="s">
        <v>3412</v>
      </c>
      <c r="R23" s="68" t="s">
        <v>3412</v>
      </c>
      <c r="S23" s="68" t="s">
        <v>3412</v>
      </c>
      <c r="T23" s="68" t="s">
        <v>3412</v>
      </c>
      <c r="U23" s="68" t="s">
        <v>3412</v>
      </c>
      <c r="V23" s="68" t="s">
        <v>3412</v>
      </c>
      <c r="X23" s="73"/>
      <c r="Y23" s="73"/>
      <c r="Z23" s="73"/>
      <c r="AA23" s="73"/>
      <c r="AB23" s="73"/>
      <c r="AC23" s="73"/>
      <c r="AD23" s="73"/>
      <c r="AE23" s="73"/>
      <c r="AF23" s="73"/>
      <c r="AG23" s="73"/>
      <c r="AH23" s="73"/>
      <c r="AI23" s="73"/>
      <c r="AJ23" s="73"/>
    </row>
    <row r="24" spans="1:36" ht="18" customHeight="1" x14ac:dyDescent="0.35">
      <c r="A24" s="74" t="s">
        <v>2075</v>
      </c>
      <c r="B24" s="71" t="s">
        <v>501</v>
      </c>
      <c r="C24" s="71" t="s">
        <v>2076</v>
      </c>
      <c r="D24" s="67">
        <v>0.41666666666666669</v>
      </c>
      <c r="E24" s="68" t="s">
        <v>3775</v>
      </c>
      <c r="F24" s="136">
        <v>1</v>
      </c>
      <c r="G24" s="68" t="s">
        <v>3663</v>
      </c>
      <c r="H24" s="68" t="s">
        <v>72</v>
      </c>
      <c r="I24" s="68" t="s">
        <v>72</v>
      </c>
      <c r="J24" s="68" t="s">
        <v>72</v>
      </c>
      <c r="K24" s="67">
        <v>0.22222222222222221</v>
      </c>
      <c r="L24" s="68" t="s">
        <v>3776</v>
      </c>
      <c r="M24" s="68" t="s">
        <v>3412</v>
      </c>
      <c r="N24" s="68" t="s">
        <v>3412</v>
      </c>
      <c r="O24" s="68" t="s">
        <v>3412</v>
      </c>
      <c r="P24" s="68" t="s">
        <v>3412</v>
      </c>
      <c r="Q24" s="68" t="s">
        <v>3412</v>
      </c>
      <c r="R24" s="68" t="s">
        <v>72</v>
      </c>
      <c r="S24" s="68" t="s">
        <v>3412</v>
      </c>
      <c r="T24" s="68" t="s">
        <v>457</v>
      </c>
      <c r="U24" s="68" t="s">
        <v>72</v>
      </c>
      <c r="V24" s="68" t="s">
        <v>3412</v>
      </c>
      <c r="X24" s="73"/>
      <c r="Y24" s="73"/>
      <c r="Z24" s="73"/>
      <c r="AA24" s="73"/>
      <c r="AB24" s="73"/>
      <c r="AC24" s="73"/>
      <c r="AD24" s="73"/>
      <c r="AE24" s="73"/>
      <c r="AF24" s="73"/>
      <c r="AG24" s="73"/>
      <c r="AH24" s="73"/>
      <c r="AI24" s="73"/>
      <c r="AJ24" s="73"/>
    </row>
    <row r="25" spans="1:36" ht="18" customHeight="1" x14ac:dyDescent="0.35">
      <c r="A25" s="74" t="s">
        <v>2077</v>
      </c>
      <c r="B25" s="71" t="s">
        <v>501</v>
      </c>
      <c r="C25" s="71" t="s">
        <v>2078</v>
      </c>
      <c r="D25" s="67">
        <v>7.6923076923076927E-2</v>
      </c>
      <c r="E25" s="68" t="s">
        <v>3717</v>
      </c>
      <c r="F25" s="136">
        <v>0.33333333333333331</v>
      </c>
      <c r="G25" s="68" t="s">
        <v>3670</v>
      </c>
      <c r="H25" s="68" t="s">
        <v>72</v>
      </c>
      <c r="I25" s="68" t="s">
        <v>3412</v>
      </c>
      <c r="J25" s="68" t="s">
        <v>3412</v>
      </c>
      <c r="K25" s="67">
        <v>0</v>
      </c>
      <c r="L25" s="68" t="s">
        <v>3688</v>
      </c>
      <c r="M25" s="68" t="s">
        <v>3412</v>
      </c>
      <c r="N25" s="68" t="s">
        <v>3412</v>
      </c>
      <c r="O25" s="68" t="s">
        <v>3412</v>
      </c>
      <c r="P25" s="68" t="s">
        <v>3412</v>
      </c>
      <c r="Q25" s="68" t="s">
        <v>3412</v>
      </c>
      <c r="R25" s="68" t="s">
        <v>3412</v>
      </c>
      <c r="S25" s="68" t="s">
        <v>3412</v>
      </c>
      <c r="T25" s="68" t="s">
        <v>3412</v>
      </c>
      <c r="U25" s="68" t="s">
        <v>3412</v>
      </c>
      <c r="V25" s="68" t="s">
        <v>3412</v>
      </c>
      <c r="X25" s="73"/>
      <c r="Y25" s="73"/>
      <c r="Z25" s="73"/>
      <c r="AA25" s="73"/>
      <c r="AB25" s="73"/>
      <c r="AC25" s="73"/>
      <c r="AD25" s="73"/>
      <c r="AE25" s="73"/>
      <c r="AF25" s="73"/>
      <c r="AG25" s="73"/>
      <c r="AH25" s="73"/>
      <c r="AI25" s="73"/>
      <c r="AJ25" s="73"/>
    </row>
    <row r="26" spans="1:36" ht="18" customHeight="1" x14ac:dyDescent="0.35">
      <c r="A26" s="74" t="s">
        <v>2079</v>
      </c>
      <c r="B26" s="71" t="s">
        <v>501</v>
      </c>
      <c r="C26" s="71" t="s">
        <v>2080</v>
      </c>
      <c r="D26" s="67">
        <v>7.6923076923076927E-2</v>
      </c>
      <c r="E26" s="68" t="s">
        <v>3717</v>
      </c>
      <c r="F26" s="136">
        <v>0.33333333333333331</v>
      </c>
      <c r="G26" s="68" t="s">
        <v>3670</v>
      </c>
      <c r="H26" s="68" t="s">
        <v>72</v>
      </c>
      <c r="I26" s="68" t="s">
        <v>3412</v>
      </c>
      <c r="J26" s="68" t="s">
        <v>3412</v>
      </c>
      <c r="K26" s="67">
        <v>0</v>
      </c>
      <c r="L26" s="68" t="s">
        <v>3688</v>
      </c>
      <c r="M26" s="68" t="s">
        <v>3412</v>
      </c>
      <c r="N26" s="68" t="s">
        <v>3412</v>
      </c>
      <c r="O26" s="68" t="s">
        <v>3412</v>
      </c>
      <c r="P26" s="68" t="s">
        <v>3412</v>
      </c>
      <c r="Q26" s="68" t="s">
        <v>3412</v>
      </c>
      <c r="R26" s="68" t="s">
        <v>3412</v>
      </c>
      <c r="S26" s="68" t="s">
        <v>3412</v>
      </c>
      <c r="T26" s="68" t="s">
        <v>3412</v>
      </c>
      <c r="U26" s="68" t="s">
        <v>3412</v>
      </c>
      <c r="V26" s="68" t="s">
        <v>3412</v>
      </c>
      <c r="X26" s="73"/>
      <c r="Y26" s="73"/>
      <c r="Z26" s="73"/>
      <c r="AA26" s="73"/>
      <c r="AB26" s="73"/>
      <c r="AC26" s="73"/>
      <c r="AD26" s="73"/>
      <c r="AE26" s="73"/>
      <c r="AF26" s="73"/>
      <c r="AG26" s="73"/>
      <c r="AH26" s="73"/>
      <c r="AI26" s="73"/>
      <c r="AJ26" s="73"/>
    </row>
    <row r="27" spans="1:36" ht="18" customHeight="1" x14ac:dyDescent="0.35">
      <c r="A27" s="74" t="s">
        <v>2081</v>
      </c>
      <c r="B27" s="71" t="s">
        <v>501</v>
      </c>
      <c r="C27" s="71" t="s">
        <v>2082</v>
      </c>
      <c r="D27" s="67">
        <v>7.6923076923076927E-2</v>
      </c>
      <c r="E27" s="68" t="s">
        <v>3717</v>
      </c>
      <c r="F27" s="136">
        <v>0.33333333333333331</v>
      </c>
      <c r="G27" s="68" t="s">
        <v>3670</v>
      </c>
      <c r="H27" s="68" t="s">
        <v>72</v>
      </c>
      <c r="I27" s="68" t="s">
        <v>3412</v>
      </c>
      <c r="J27" s="68" t="s">
        <v>3412</v>
      </c>
      <c r="K27" s="67">
        <v>0</v>
      </c>
      <c r="L27" s="68" t="s">
        <v>3688</v>
      </c>
      <c r="M27" s="68" t="s">
        <v>3412</v>
      </c>
      <c r="N27" s="68" t="s">
        <v>3412</v>
      </c>
      <c r="O27" s="68" t="s">
        <v>3412</v>
      </c>
      <c r="P27" s="68" t="s">
        <v>3412</v>
      </c>
      <c r="Q27" s="68" t="s">
        <v>3412</v>
      </c>
      <c r="R27" s="68" t="s">
        <v>3412</v>
      </c>
      <c r="S27" s="68" t="s">
        <v>3412</v>
      </c>
      <c r="T27" s="68" t="s">
        <v>3412</v>
      </c>
      <c r="U27" s="68" t="s">
        <v>3412</v>
      </c>
      <c r="V27" s="68" t="s">
        <v>3412</v>
      </c>
      <c r="X27" s="73"/>
      <c r="Y27" s="73"/>
      <c r="Z27" s="73"/>
      <c r="AA27" s="73"/>
      <c r="AB27" s="73"/>
      <c r="AC27" s="73"/>
      <c r="AD27" s="73"/>
      <c r="AE27" s="73"/>
      <c r="AF27" s="73"/>
      <c r="AG27" s="73"/>
      <c r="AH27" s="73"/>
      <c r="AI27" s="73"/>
      <c r="AJ27" s="73"/>
    </row>
    <row r="28" spans="1:36" ht="18" customHeight="1" x14ac:dyDescent="0.35">
      <c r="A28" s="74" t="s">
        <v>2083</v>
      </c>
      <c r="B28" s="71" t="s">
        <v>501</v>
      </c>
      <c r="C28" s="71" t="s">
        <v>2084</v>
      </c>
      <c r="D28" s="67">
        <v>0.1111111111111111</v>
      </c>
      <c r="E28" s="68" t="s">
        <v>3669</v>
      </c>
      <c r="F28" s="136">
        <v>0.33333333333333331</v>
      </c>
      <c r="G28" s="68" t="s">
        <v>3670</v>
      </c>
      <c r="H28" s="68" t="s">
        <v>72</v>
      </c>
      <c r="I28" s="68" t="s">
        <v>3412</v>
      </c>
      <c r="J28" s="68" t="s">
        <v>3412</v>
      </c>
      <c r="K28" s="67">
        <v>0</v>
      </c>
      <c r="L28" s="68" t="s">
        <v>3671</v>
      </c>
      <c r="M28" s="68" t="s">
        <v>3412</v>
      </c>
      <c r="N28" s="68" t="s">
        <v>457</v>
      </c>
      <c r="O28" s="68" t="s">
        <v>457</v>
      </c>
      <c r="P28" s="68" t="s">
        <v>457</v>
      </c>
      <c r="Q28" s="68" t="s">
        <v>3412</v>
      </c>
      <c r="R28" s="68" t="s">
        <v>3412</v>
      </c>
      <c r="S28" s="68" t="s">
        <v>3412</v>
      </c>
      <c r="T28" s="68" t="s">
        <v>3412</v>
      </c>
      <c r="U28" s="68" t="s">
        <v>457</v>
      </c>
      <c r="V28" s="68" t="s">
        <v>3412</v>
      </c>
      <c r="X28" s="73"/>
      <c r="Y28" s="73"/>
      <c r="Z28" s="73"/>
      <c r="AA28" s="73"/>
      <c r="AB28" s="73"/>
      <c r="AC28" s="73"/>
      <c r="AD28" s="73"/>
      <c r="AE28" s="73"/>
      <c r="AF28" s="73"/>
      <c r="AG28" s="73"/>
      <c r="AH28" s="73"/>
      <c r="AI28" s="73"/>
      <c r="AJ28" s="73"/>
    </row>
    <row r="29" spans="1:36" ht="18" customHeight="1" x14ac:dyDescent="0.35">
      <c r="A29" s="74" t="s">
        <v>2085</v>
      </c>
      <c r="B29" s="71" t="s">
        <v>501</v>
      </c>
      <c r="C29" s="71" t="s">
        <v>2086</v>
      </c>
      <c r="D29" s="67">
        <v>7.6923076923076927E-2</v>
      </c>
      <c r="E29" s="68" t="s">
        <v>3717</v>
      </c>
      <c r="F29" s="136">
        <v>0.33333333333333331</v>
      </c>
      <c r="G29" s="68" t="s">
        <v>3670</v>
      </c>
      <c r="H29" s="68" t="s">
        <v>72</v>
      </c>
      <c r="I29" s="68" t="s">
        <v>3412</v>
      </c>
      <c r="J29" s="68" t="s">
        <v>3412</v>
      </c>
      <c r="K29" s="67">
        <v>0</v>
      </c>
      <c r="L29" s="68" t="s">
        <v>3688</v>
      </c>
      <c r="M29" s="68" t="s">
        <v>3412</v>
      </c>
      <c r="N29" s="68" t="s">
        <v>3412</v>
      </c>
      <c r="O29" s="68" t="s">
        <v>3412</v>
      </c>
      <c r="P29" s="68" t="s">
        <v>3412</v>
      </c>
      <c r="Q29" s="68" t="s">
        <v>3412</v>
      </c>
      <c r="R29" s="68" t="s">
        <v>3412</v>
      </c>
      <c r="S29" s="68" t="s">
        <v>3412</v>
      </c>
      <c r="T29" s="68" t="s">
        <v>3412</v>
      </c>
      <c r="U29" s="68" t="s">
        <v>3412</v>
      </c>
      <c r="V29" s="68" t="s">
        <v>3412</v>
      </c>
      <c r="X29" s="73"/>
      <c r="Y29" s="73"/>
      <c r="Z29" s="73"/>
      <c r="AA29" s="73"/>
      <c r="AB29" s="73"/>
      <c r="AC29" s="73"/>
      <c r="AD29" s="73"/>
      <c r="AE29" s="73"/>
      <c r="AF29" s="73"/>
      <c r="AG29" s="73"/>
      <c r="AH29" s="73"/>
      <c r="AI29" s="73"/>
      <c r="AJ29" s="73"/>
    </row>
    <row r="30" spans="1:36" ht="18" customHeight="1" x14ac:dyDescent="0.35">
      <c r="A30" s="74" t="s">
        <v>2087</v>
      </c>
      <c r="B30" s="71" t="s">
        <v>501</v>
      </c>
      <c r="C30" s="71" t="s">
        <v>2088</v>
      </c>
      <c r="D30" s="67">
        <v>0.30769230769230771</v>
      </c>
      <c r="E30" s="68" t="s">
        <v>3713</v>
      </c>
      <c r="F30" s="136">
        <v>1</v>
      </c>
      <c r="G30" s="68" t="s">
        <v>3663</v>
      </c>
      <c r="H30" s="68" t="s">
        <v>72</v>
      </c>
      <c r="I30" s="68" t="s">
        <v>72</v>
      </c>
      <c r="J30" s="68" t="s">
        <v>72</v>
      </c>
      <c r="K30" s="67">
        <v>0.1</v>
      </c>
      <c r="L30" s="68" t="s">
        <v>3714</v>
      </c>
      <c r="M30" s="68" t="s">
        <v>3412</v>
      </c>
      <c r="N30" s="68" t="s">
        <v>3412</v>
      </c>
      <c r="O30" s="68" t="s">
        <v>3412</v>
      </c>
      <c r="P30" s="68" t="s">
        <v>3412</v>
      </c>
      <c r="Q30" s="68" t="s">
        <v>72</v>
      </c>
      <c r="R30" s="68" t="s">
        <v>3412</v>
      </c>
      <c r="S30" s="68" t="s">
        <v>3412</v>
      </c>
      <c r="T30" s="68" t="s">
        <v>3412</v>
      </c>
      <c r="U30" s="68" t="s">
        <v>3412</v>
      </c>
      <c r="V30" s="68" t="s">
        <v>3412</v>
      </c>
      <c r="X30" s="73"/>
      <c r="Y30" s="73"/>
      <c r="Z30" s="73"/>
      <c r="AA30" s="73"/>
      <c r="AB30" s="73"/>
      <c r="AC30" s="73"/>
      <c r="AD30" s="73"/>
      <c r="AE30" s="73"/>
      <c r="AF30" s="73"/>
      <c r="AG30" s="73"/>
      <c r="AH30" s="73"/>
      <c r="AI30" s="73"/>
      <c r="AJ30" s="73"/>
    </row>
    <row r="31" spans="1:36" ht="18" customHeight="1" x14ac:dyDescent="0.35">
      <c r="A31" s="74" t="s">
        <v>2089</v>
      </c>
      <c r="B31" s="71" t="s">
        <v>501</v>
      </c>
      <c r="C31" s="71" t="s">
        <v>2090</v>
      </c>
      <c r="D31" s="67">
        <v>7.6923076923076927E-2</v>
      </c>
      <c r="E31" s="68" t="s">
        <v>3717</v>
      </c>
      <c r="F31" s="136">
        <v>0.33333333333333331</v>
      </c>
      <c r="G31" s="68" t="s">
        <v>3670</v>
      </c>
      <c r="H31" s="68" t="s">
        <v>72</v>
      </c>
      <c r="I31" s="68" t="s">
        <v>3412</v>
      </c>
      <c r="J31" s="68" t="s">
        <v>3412</v>
      </c>
      <c r="K31" s="67">
        <v>0</v>
      </c>
      <c r="L31" s="68" t="s">
        <v>3688</v>
      </c>
      <c r="M31" s="68" t="s">
        <v>3412</v>
      </c>
      <c r="N31" s="68" t="s">
        <v>3412</v>
      </c>
      <c r="O31" s="68" t="s">
        <v>3412</v>
      </c>
      <c r="P31" s="68" t="s">
        <v>3412</v>
      </c>
      <c r="Q31" s="68" t="s">
        <v>3412</v>
      </c>
      <c r="R31" s="68" t="s">
        <v>3412</v>
      </c>
      <c r="S31" s="68" t="s">
        <v>3412</v>
      </c>
      <c r="T31" s="68" t="s">
        <v>3412</v>
      </c>
      <c r="U31" s="68" t="s">
        <v>3412</v>
      </c>
      <c r="V31" s="68" t="s">
        <v>3412</v>
      </c>
      <c r="X31" s="73"/>
      <c r="Y31" s="73"/>
      <c r="Z31" s="73"/>
      <c r="AA31" s="73"/>
      <c r="AB31" s="73"/>
      <c r="AC31" s="73"/>
      <c r="AD31" s="73"/>
      <c r="AE31" s="73"/>
      <c r="AF31" s="73"/>
      <c r="AG31" s="73"/>
      <c r="AH31" s="73"/>
      <c r="AI31" s="73"/>
      <c r="AJ31" s="73"/>
    </row>
    <row r="32" spans="1:36" ht="18" customHeight="1" x14ac:dyDescent="0.35">
      <c r="A32" s="74" t="s">
        <v>2091</v>
      </c>
      <c r="B32" s="71" t="s">
        <v>501</v>
      </c>
      <c r="C32" s="71" t="s">
        <v>2092</v>
      </c>
      <c r="D32" s="67">
        <v>0.23076923076923078</v>
      </c>
      <c r="E32" s="68" t="s">
        <v>3687</v>
      </c>
      <c r="F32" s="136">
        <v>1</v>
      </c>
      <c r="G32" s="68" t="s">
        <v>3663</v>
      </c>
      <c r="H32" s="68" t="s">
        <v>72</v>
      </c>
      <c r="I32" s="68" t="s">
        <v>72</v>
      </c>
      <c r="J32" s="68" t="s">
        <v>72</v>
      </c>
      <c r="K32" s="67">
        <v>0</v>
      </c>
      <c r="L32" s="68" t="s">
        <v>3688</v>
      </c>
      <c r="M32" s="68" t="s">
        <v>3412</v>
      </c>
      <c r="N32" s="68" t="s">
        <v>3412</v>
      </c>
      <c r="O32" s="68" t="s">
        <v>3412</v>
      </c>
      <c r="P32" s="68" t="s">
        <v>3412</v>
      </c>
      <c r="Q32" s="68" t="s">
        <v>3412</v>
      </c>
      <c r="R32" s="68" t="s">
        <v>3412</v>
      </c>
      <c r="S32" s="68" t="s">
        <v>3412</v>
      </c>
      <c r="T32" s="68" t="s">
        <v>3412</v>
      </c>
      <c r="U32" s="68" t="s">
        <v>3412</v>
      </c>
      <c r="V32" s="68" t="s">
        <v>3412</v>
      </c>
      <c r="X32" s="73"/>
      <c r="Y32" s="73"/>
      <c r="Z32" s="73"/>
      <c r="AA32" s="73"/>
      <c r="AB32" s="73"/>
      <c r="AC32" s="73"/>
      <c r="AD32" s="73"/>
      <c r="AE32" s="73"/>
      <c r="AF32" s="73"/>
      <c r="AG32" s="73"/>
      <c r="AH32" s="73"/>
      <c r="AI32" s="73"/>
      <c r="AJ32" s="73"/>
    </row>
    <row r="33" spans="1:36" ht="18" customHeight="1" x14ac:dyDescent="0.35">
      <c r="A33" s="74" t="s">
        <v>2093</v>
      </c>
      <c r="B33" s="71" t="s">
        <v>501</v>
      </c>
      <c r="C33" s="71" t="s">
        <v>2094</v>
      </c>
      <c r="D33" s="67">
        <v>0.36363636363636365</v>
      </c>
      <c r="E33" s="68" t="s">
        <v>3774</v>
      </c>
      <c r="F33" s="136">
        <v>1</v>
      </c>
      <c r="G33" s="68" t="s">
        <v>3663</v>
      </c>
      <c r="H33" s="68" t="s">
        <v>72</v>
      </c>
      <c r="I33" s="68" t="s">
        <v>72</v>
      </c>
      <c r="J33" s="68" t="s">
        <v>72</v>
      </c>
      <c r="K33" s="67">
        <v>0.125</v>
      </c>
      <c r="L33" s="68" t="s">
        <v>3689</v>
      </c>
      <c r="M33" s="68" t="s">
        <v>3412</v>
      </c>
      <c r="N33" s="68" t="s">
        <v>3412</v>
      </c>
      <c r="O33" s="68" t="s">
        <v>3412</v>
      </c>
      <c r="P33" s="68" t="s">
        <v>457</v>
      </c>
      <c r="Q33" s="68" t="s">
        <v>72</v>
      </c>
      <c r="R33" s="68" t="s">
        <v>3412</v>
      </c>
      <c r="S33" s="68" t="s">
        <v>3412</v>
      </c>
      <c r="T33" s="68" t="s">
        <v>3412</v>
      </c>
      <c r="U33" s="68" t="s">
        <v>457</v>
      </c>
      <c r="V33" s="68" t="s">
        <v>3412</v>
      </c>
      <c r="X33" s="73"/>
      <c r="Y33" s="73"/>
      <c r="Z33" s="73"/>
      <c r="AA33" s="73"/>
      <c r="AB33" s="73"/>
      <c r="AC33" s="73"/>
      <c r="AD33" s="73"/>
      <c r="AE33" s="73"/>
      <c r="AF33" s="73"/>
      <c r="AG33" s="73"/>
      <c r="AH33" s="73"/>
      <c r="AI33" s="73"/>
      <c r="AJ33" s="73"/>
    </row>
    <row r="34" spans="1:36" ht="18" customHeight="1" x14ac:dyDescent="0.35">
      <c r="A34" s="74" t="s">
        <v>2095</v>
      </c>
      <c r="B34" s="71" t="s">
        <v>501</v>
      </c>
      <c r="C34" s="71" t="s">
        <v>2096</v>
      </c>
      <c r="D34" s="67">
        <v>7.6923076923076927E-2</v>
      </c>
      <c r="E34" s="68" t="s">
        <v>3717</v>
      </c>
      <c r="F34" s="136">
        <v>0.33333333333333331</v>
      </c>
      <c r="G34" s="68" t="s">
        <v>3670</v>
      </c>
      <c r="H34" s="68" t="s">
        <v>72</v>
      </c>
      <c r="I34" s="68" t="s">
        <v>3412</v>
      </c>
      <c r="J34" s="68" t="s">
        <v>3412</v>
      </c>
      <c r="K34" s="67">
        <v>0</v>
      </c>
      <c r="L34" s="68" t="s">
        <v>3688</v>
      </c>
      <c r="M34" s="68" t="s">
        <v>3412</v>
      </c>
      <c r="N34" s="68" t="s">
        <v>3412</v>
      </c>
      <c r="O34" s="68" t="s">
        <v>3412</v>
      </c>
      <c r="P34" s="68" t="s">
        <v>3412</v>
      </c>
      <c r="Q34" s="68" t="s">
        <v>3412</v>
      </c>
      <c r="R34" s="68" t="s">
        <v>3412</v>
      </c>
      <c r="S34" s="68" t="s">
        <v>3412</v>
      </c>
      <c r="T34" s="68" t="s">
        <v>3412</v>
      </c>
      <c r="U34" s="68" t="s">
        <v>3412</v>
      </c>
      <c r="V34" s="68" t="s">
        <v>3412</v>
      </c>
      <c r="X34" s="73"/>
      <c r="Y34" s="73"/>
      <c r="Z34" s="73"/>
      <c r="AA34" s="73"/>
      <c r="AB34" s="73"/>
      <c r="AC34" s="73"/>
      <c r="AD34" s="73"/>
      <c r="AE34" s="73"/>
      <c r="AF34" s="73"/>
      <c r="AG34" s="73"/>
      <c r="AH34" s="73"/>
      <c r="AI34" s="73"/>
      <c r="AJ34" s="73"/>
    </row>
    <row r="35" spans="1:36" ht="18" customHeight="1" x14ac:dyDescent="0.35">
      <c r="A35" s="74" t="s">
        <v>2097</v>
      </c>
      <c r="B35" s="71" t="s">
        <v>501</v>
      </c>
      <c r="C35" s="71" t="s">
        <v>2098</v>
      </c>
      <c r="D35" s="67">
        <v>0.23076923076923078</v>
      </c>
      <c r="E35" s="68" t="s">
        <v>3687</v>
      </c>
      <c r="F35" s="136">
        <v>1</v>
      </c>
      <c r="G35" s="68" t="s">
        <v>3663</v>
      </c>
      <c r="H35" s="68" t="s">
        <v>72</v>
      </c>
      <c r="I35" s="68" t="s">
        <v>72</v>
      </c>
      <c r="J35" s="68" t="s">
        <v>72</v>
      </c>
      <c r="K35" s="67">
        <v>0</v>
      </c>
      <c r="L35" s="68" t="s">
        <v>3688</v>
      </c>
      <c r="M35" s="68" t="s">
        <v>3412</v>
      </c>
      <c r="N35" s="68" t="s">
        <v>3412</v>
      </c>
      <c r="O35" s="68" t="s">
        <v>3412</v>
      </c>
      <c r="P35" s="68" t="s">
        <v>3412</v>
      </c>
      <c r="Q35" s="68" t="s">
        <v>3412</v>
      </c>
      <c r="R35" s="68" t="s">
        <v>3412</v>
      </c>
      <c r="S35" s="68" t="s">
        <v>3412</v>
      </c>
      <c r="T35" s="68" t="s">
        <v>3412</v>
      </c>
      <c r="U35" s="68" t="s">
        <v>3412</v>
      </c>
      <c r="V35" s="68" t="s">
        <v>3412</v>
      </c>
      <c r="X35" s="73"/>
      <c r="Y35" s="73"/>
      <c r="Z35" s="73"/>
      <c r="AA35" s="73"/>
      <c r="AB35" s="73"/>
      <c r="AC35" s="73"/>
      <c r="AD35" s="73"/>
      <c r="AE35" s="73"/>
      <c r="AF35" s="73"/>
      <c r="AG35" s="73"/>
      <c r="AH35" s="73"/>
      <c r="AI35" s="73"/>
      <c r="AJ35" s="73"/>
    </row>
    <row r="36" spans="1:36" ht="18" customHeight="1" x14ac:dyDescent="0.35">
      <c r="A36" s="74" t="s">
        <v>2099</v>
      </c>
      <c r="B36" s="71" t="s">
        <v>501</v>
      </c>
      <c r="C36" s="71" t="s">
        <v>2100</v>
      </c>
      <c r="D36" s="67">
        <v>0.3</v>
      </c>
      <c r="E36" s="68" t="s">
        <v>3682</v>
      </c>
      <c r="F36" s="136">
        <v>0.33333333333333331</v>
      </c>
      <c r="G36" s="68" t="s">
        <v>3670</v>
      </c>
      <c r="H36" s="68" t="s">
        <v>72</v>
      </c>
      <c r="I36" s="68" t="s">
        <v>3412</v>
      </c>
      <c r="J36" s="68" t="s">
        <v>3412</v>
      </c>
      <c r="K36" s="67">
        <v>0.2857142857142857</v>
      </c>
      <c r="L36" s="68" t="s">
        <v>3781</v>
      </c>
      <c r="M36" s="68" t="s">
        <v>3412</v>
      </c>
      <c r="N36" s="68" t="s">
        <v>457</v>
      </c>
      <c r="O36" s="68" t="s">
        <v>457</v>
      </c>
      <c r="P36" s="68" t="s">
        <v>3412</v>
      </c>
      <c r="Q36" s="68" t="s">
        <v>72</v>
      </c>
      <c r="R36" s="68" t="s">
        <v>3412</v>
      </c>
      <c r="S36" s="68" t="s">
        <v>3412</v>
      </c>
      <c r="T36" s="68" t="s">
        <v>72</v>
      </c>
      <c r="U36" s="68" t="s">
        <v>457</v>
      </c>
      <c r="V36" s="68" t="s">
        <v>3412</v>
      </c>
      <c r="X36" s="73"/>
      <c r="Y36" s="73"/>
      <c r="Z36" s="73"/>
      <c r="AA36" s="73"/>
      <c r="AB36" s="73"/>
      <c r="AC36" s="73"/>
      <c r="AD36" s="73"/>
      <c r="AE36" s="73"/>
      <c r="AF36" s="73"/>
      <c r="AG36" s="73"/>
      <c r="AH36" s="73"/>
      <c r="AI36" s="73"/>
      <c r="AJ36" s="73"/>
    </row>
    <row r="37" spans="1:36" ht="18" customHeight="1" x14ac:dyDescent="0.35">
      <c r="A37" s="74" t="s">
        <v>2101</v>
      </c>
      <c r="B37" s="71" t="s">
        <v>501</v>
      </c>
      <c r="C37" s="71" t="s">
        <v>2102</v>
      </c>
      <c r="D37" s="67">
        <v>9.0909090909090912E-2</v>
      </c>
      <c r="E37" s="68" t="s">
        <v>3762</v>
      </c>
      <c r="F37" s="136">
        <v>0.33333333333333331</v>
      </c>
      <c r="G37" s="68" t="s">
        <v>3670</v>
      </c>
      <c r="H37" s="68" t="s">
        <v>72</v>
      </c>
      <c r="I37" s="68" t="s">
        <v>3412</v>
      </c>
      <c r="J37" s="68" t="s">
        <v>3412</v>
      </c>
      <c r="K37" s="67">
        <v>0</v>
      </c>
      <c r="L37" s="68" t="s">
        <v>3679</v>
      </c>
      <c r="M37" s="68" t="s">
        <v>3412</v>
      </c>
      <c r="N37" s="68" t="s">
        <v>457</v>
      </c>
      <c r="O37" s="68" t="s">
        <v>3412</v>
      </c>
      <c r="P37" s="68" t="s">
        <v>3412</v>
      </c>
      <c r="Q37" s="68" t="s">
        <v>3412</v>
      </c>
      <c r="R37" s="68" t="s">
        <v>3412</v>
      </c>
      <c r="S37" s="68" t="s">
        <v>457</v>
      </c>
      <c r="T37" s="68" t="s">
        <v>3412</v>
      </c>
      <c r="U37" s="68" t="s">
        <v>3412</v>
      </c>
      <c r="V37" s="68" t="s">
        <v>3412</v>
      </c>
      <c r="X37" s="73"/>
      <c r="Y37" s="73"/>
      <c r="Z37" s="73"/>
      <c r="AA37" s="73"/>
      <c r="AB37" s="73"/>
      <c r="AC37" s="73"/>
      <c r="AD37" s="73"/>
      <c r="AE37" s="73"/>
      <c r="AF37" s="73"/>
      <c r="AG37" s="73"/>
      <c r="AH37" s="73"/>
      <c r="AI37" s="73"/>
      <c r="AJ37" s="73"/>
    </row>
    <row r="38" spans="1:36" ht="18" customHeight="1" x14ac:dyDescent="0.35">
      <c r="A38" s="74" t="s">
        <v>2103</v>
      </c>
      <c r="B38" s="71" t="s">
        <v>501</v>
      </c>
      <c r="C38" s="71" t="s">
        <v>2104</v>
      </c>
      <c r="D38" s="67">
        <v>8.3333333333333329E-2</v>
      </c>
      <c r="E38" s="68" t="s">
        <v>3702</v>
      </c>
      <c r="F38" s="136">
        <v>0.33333333333333331</v>
      </c>
      <c r="G38" s="68" t="s">
        <v>3670</v>
      </c>
      <c r="H38" s="68" t="s">
        <v>72</v>
      </c>
      <c r="I38" s="68" t="s">
        <v>3412</v>
      </c>
      <c r="J38" s="68" t="s">
        <v>3412</v>
      </c>
      <c r="K38" s="67">
        <v>0</v>
      </c>
      <c r="L38" s="68" t="s">
        <v>3703</v>
      </c>
      <c r="M38" s="68" t="s">
        <v>3412</v>
      </c>
      <c r="N38" s="68" t="s">
        <v>457</v>
      </c>
      <c r="O38" s="68" t="s">
        <v>3412</v>
      </c>
      <c r="P38" s="68" t="s">
        <v>3412</v>
      </c>
      <c r="Q38" s="68" t="s">
        <v>3412</v>
      </c>
      <c r="R38" s="68" t="s">
        <v>3412</v>
      </c>
      <c r="S38" s="68" t="s">
        <v>3412</v>
      </c>
      <c r="T38" s="68" t="s">
        <v>3412</v>
      </c>
      <c r="U38" s="68" t="s">
        <v>3412</v>
      </c>
      <c r="V38" s="68" t="s">
        <v>3412</v>
      </c>
      <c r="X38" s="73"/>
      <c r="Y38" s="73"/>
      <c r="Z38" s="73"/>
      <c r="AA38" s="73"/>
      <c r="AB38" s="73"/>
      <c r="AC38" s="73"/>
      <c r="AD38" s="73"/>
      <c r="AE38" s="73"/>
      <c r="AF38" s="73"/>
      <c r="AG38" s="73"/>
      <c r="AH38" s="73"/>
      <c r="AI38" s="73"/>
      <c r="AJ38" s="73"/>
    </row>
    <row r="39" spans="1:36" ht="18" customHeight="1" x14ac:dyDescent="0.35">
      <c r="A39" s="74" t="s">
        <v>2105</v>
      </c>
      <c r="B39" s="71" t="s">
        <v>501</v>
      </c>
      <c r="C39" s="71" t="s">
        <v>2106</v>
      </c>
      <c r="D39" s="67">
        <v>0.23076923076923078</v>
      </c>
      <c r="E39" s="68" t="s">
        <v>3687</v>
      </c>
      <c r="F39" s="136">
        <v>1</v>
      </c>
      <c r="G39" s="68" t="s">
        <v>3663</v>
      </c>
      <c r="H39" s="68" t="s">
        <v>72</v>
      </c>
      <c r="I39" s="68" t="s">
        <v>72</v>
      </c>
      <c r="J39" s="68" t="s">
        <v>72</v>
      </c>
      <c r="K39" s="67">
        <v>0</v>
      </c>
      <c r="L39" s="68" t="s">
        <v>3688</v>
      </c>
      <c r="M39" s="68" t="s">
        <v>3412</v>
      </c>
      <c r="N39" s="68" t="s">
        <v>3412</v>
      </c>
      <c r="O39" s="68" t="s">
        <v>3412</v>
      </c>
      <c r="P39" s="68" t="s">
        <v>3412</v>
      </c>
      <c r="Q39" s="68" t="s">
        <v>3412</v>
      </c>
      <c r="R39" s="68" t="s">
        <v>3412</v>
      </c>
      <c r="S39" s="68" t="s">
        <v>3412</v>
      </c>
      <c r="T39" s="68" t="s">
        <v>3412</v>
      </c>
      <c r="U39" s="68" t="s">
        <v>3412</v>
      </c>
      <c r="V39" s="68" t="s">
        <v>3412</v>
      </c>
      <c r="X39" s="73"/>
      <c r="Y39" s="73"/>
      <c r="Z39" s="73"/>
      <c r="AA39" s="73"/>
      <c r="AB39" s="73"/>
      <c r="AC39" s="73"/>
      <c r="AD39" s="73"/>
      <c r="AE39" s="73"/>
      <c r="AF39" s="73"/>
      <c r="AG39" s="73"/>
      <c r="AH39" s="73"/>
      <c r="AI39" s="73"/>
      <c r="AJ39" s="73"/>
    </row>
    <row r="40" spans="1:36" ht="18" customHeight="1" x14ac:dyDescent="0.35">
      <c r="A40" s="74" t="s">
        <v>2107</v>
      </c>
      <c r="B40" s="71" t="s">
        <v>501</v>
      </c>
      <c r="C40" s="71" t="s">
        <v>2108</v>
      </c>
      <c r="D40" s="67">
        <v>0.1</v>
      </c>
      <c r="E40" s="68" t="s">
        <v>3714</v>
      </c>
      <c r="F40" s="136">
        <v>0.33333333333333331</v>
      </c>
      <c r="G40" s="68" t="s">
        <v>3670</v>
      </c>
      <c r="H40" s="68" t="s">
        <v>72</v>
      </c>
      <c r="I40" s="68" t="s">
        <v>3412</v>
      </c>
      <c r="J40" s="68" t="s">
        <v>3412</v>
      </c>
      <c r="K40" s="67">
        <v>0</v>
      </c>
      <c r="L40" s="68" t="s">
        <v>3726</v>
      </c>
      <c r="M40" s="68" t="s">
        <v>3412</v>
      </c>
      <c r="N40" s="68" t="s">
        <v>457</v>
      </c>
      <c r="O40" s="68" t="s">
        <v>457</v>
      </c>
      <c r="P40" s="68" t="s">
        <v>3412</v>
      </c>
      <c r="Q40" s="68" t="s">
        <v>3412</v>
      </c>
      <c r="R40" s="68" t="s">
        <v>3412</v>
      </c>
      <c r="S40" s="68" t="s">
        <v>3412</v>
      </c>
      <c r="T40" s="68" t="s">
        <v>3412</v>
      </c>
      <c r="U40" s="68" t="s">
        <v>457</v>
      </c>
      <c r="V40" s="68" t="s">
        <v>3412</v>
      </c>
      <c r="X40" s="73"/>
      <c r="Y40" s="73"/>
      <c r="Z40" s="73"/>
      <c r="AA40" s="73"/>
      <c r="AB40" s="73"/>
      <c r="AC40" s="73"/>
      <c r="AD40" s="73"/>
      <c r="AE40" s="73"/>
      <c r="AF40" s="73"/>
      <c r="AG40" s="73"/>
      <c r="AH40" s="73"/>
      <c r="AI40" s="73"/>
      <c r="AJ40" s="73"/>
    </row>
    <row r="41" spans="1:36" ht="18" customHeight="1" x14ac:dyDescent="0.35">
      <c r="A41" s="74" t="s">
        <v>2109</v>
      </c>
      <c r="B41" s="71" t="s">
        <v>501</v>
      </c>
      <c r="C41" s="71" t="s">
        <v>2110</v>
      </c>
      <c r="D41" s="67">
        <v>0.25</v>
      </c>
      <c r="E41" s="68" t="s">
        <v>3707</v>
      </c>
      <c r="F41" s="136">
        <v>1</v>
      </c>
      <c r="G41" s="68" t="s">
        <v>3663</v>
      </c>
      <c r="H41" s="68" t="s">
        <v>72</v>
      </c>
      <c r="I41" s="68" t="s">
        <v>72</v>
      </c>
      <c r="J41" s="68" t="s">
        <v>72</v>
      </c>
      <c r="K41" s="67">
        <v>0</v>
      </c>
      <c r="L41" s="68" t="s">
        <v>3703</v>
      </c>
      <c r="M41" s="68" t="s">
        <v>3412</v>
      </c>
      <c r="N41" s="68" t="s">
        <v>3412</v>
      </c>
      <c r="O41" s="68" t="s">
        <v>3412</v>
      </c>
      <c r="P41" s="68" t="s">
        <v>3412</v>
      </c>
      <c r="Q41" s="68" t="s">
        <v>3412</v>
      </c>
      <c r="R41" s="68" t="s">
        <v>3412</v>
      </c>
      <c r="S41" s="68" t="s">
        <v>3412</v>
      </c>
      <c r="T41" s="68" t="s">
        <v>3412</v>
      </c>
      <c r="U41" s="68" t="s">
        <v>457</v>
      </c>
      <c r="V41" s="68" t="s">
        <v>3412</v>
      </c>
      <c r="X41" s="73"/>
      <c r="Y41" s="73"/>
      <c r="Z41" s="73"/>
      <c r="AA41" s="73"/>
      <c r="AB41" s="73"/>
      <c r="AC41" s="73"/>
      <c r="AD41" s="73"/>
      <c r="AE41" s="73"/>
      <c r="AF41" s="73"/>
      <c r="AG41" s="73"/>
      <c r="AH41" s="73"/>
      <c r="AI41" s="73"/>
      <c r="AJ41" s="73"/>
    </row>
    <row r="42" spans="1:36" ht="18" customHeight="1" x14ac:dyDescent="0.35">
      <c r="A42" s="74" t="s">
        <v>2111</v>
      </c>
      <c r="B42" s="71" t="s">
        <v>501</v>
      </c>
      <c r="C42" s="71" t="s">
        <v>2112</v>
      </c>
      <c r="D42" s="67">
        <v>7.6923076923076927E-2</v>
      </c>
      <c r="E42" s="68" t="s">
        <v>3717</v>
      </c>
      <c r="F42" s="136">
        <v>0.33333333333333331</v>
      </c>
      <c r="G42" s="68" t="s">
        <v>3670</v>
      </c>
      <c r="H42" s="68" t="s">
        <v>72</v>
      </c>
      <c r="I42" s="68" t="s">
        <v>3412</v>
      </c>
      <c r="J42" s="68" t="s">
        <v>3412</v>
      </c>
      <c r="K42" s="67">
        <v>0</v>
      </c>
      <c r="L42" s="68" t="s">
        <v>3688</v>
      </c>
      <c r="M42" s="68" t="s">
        <v>3412</v>
      </c>
      <c r="N42" s="68" t="s">
        <v>3412</v>
      </c>
      <c r="O42" s="68" t="s">
        <v>3412</v>
      </c>
      <c r="P42" s="68" t="s">
        <v>3412</v>
      </c>
      <c r="Q42" s="68" t="s">
        <v>3412</v>
      </c>
      <c r="R42" s="68" t="s">
        <v>3412</v>
      </c>
      <c r="S42" s="68" t="s">
        <v>3412</v>
      </c>
      <c r="T42" s="68" t="s">
        <v>3412</v>
      </c>
      <c r="U42" s="68" t="s">
        <v>3412</v>
      </c>
      <c r="V42" s="68" t="s">
        <v>3412</v>
      </c>
      <c r="X42" s="73"/>
      <c r="Y42" s="73"/>
      <c r="Z42" s="73"/>
      <c r="AA42" s="73"/>
      <c r="AB42" s="73"/>
      <c r="AC42" s="73"/>
      <c r="AD42" s="73"/>
      <c r="AE42" s="73"/>
      <c r="AF42" s="73"/>
      <c r="AG42" s="73"/>
      <c r="AH42" s="73"/>
      <c r="AI42" s="73"/>
      <c r="AJ42" s="73"/>
    </row>
    <row r="43" spans="1:36" ht="18" customHeight="1" x14ac:dyDescent="0.35">
      <c r="A43" s="74" t="s">
        <v>2113</v>
      </c>
      <c r="B43" s="71" t="s">
        <v>501</v>
      </c>
      <c r="C43" s="71" t="s">
        <v>2114</v>
      </c>
      <c r="D43" s="67">
        <v>1</v>
      </c>
      <c r="E43" s="68" t="s">
        <v>3696</v>
      </c>
      <c r="F43" s="136">
        <v>1</v>
      </c>
      <c r="G43" s="68" t="s">
        <v>3663</v>
      </c>
      <c r="H43" s="68" t="s">
        <v>72</v>
      </c>
      <c r="I43" s="68" t="s">
        <v>72</v>
      </c>
      <c r="J43" s="68" t="s">
        <v>72</v>
      </c>
      <c r="K43" s="67">
        <v>1</v>
      </c>
      <c r="L43" s="68" t="s">
        <v>3697</v>
      </c>
      <c r="M43" s="68" t="s">
        <v>72</v>
      </c>
      <c r="N43" s="68" t="s">
        <v>457</v>
      </c>
      <c r="O43" s="68" t="s">
        <v>72</v>
      </c>
      <c r="P43" s="68" t="s">
        <v>72</v>
      </c>
      <c r="Q43" s="68" t="s">
        <v>72</v>
      </c>
      <c r="R43" s="68" t="s">
        <v>72</v>
      </c>
      <c r="S43" s="68" t="s">
        <v>72</v>
      </c>
      <c r="T43" s="68" t="s">
        <v>72</v>
      </c>
      <c r="U43" s="68" t="s">
        <v>457</v>
      </c>
      <c r="V43" s="68" t="s">
        <v>72</v>
      </c>
      <c r="X43" s="73"/>
      <c r="Y43" s="73"/>
      <c r="Z43" s="73"/>
      <c r="AA43" s="73"/>
      <c r="AB43" s="73"/>
      <c r="AC43" s="73"/>
      <c r="AD43" s="73"/>
      <c r="AE43" s="73"/>
      <c r="AF43" s="73"/>
      <c r="AG43" s="73"/>
      <c r="AH43" s="73"/>
      <c r="AI43" s="73"/>
      <c r="AJ43" s="73"/>
    </row>
    <row r="44" spans="1:36" ht="18" customHeight="1" x14ac:dyDescent="0.35">
      <c r="A44" s="74" t="s">
        <v>2115</v>
      </c>
      <c r="B44" s="71" t="s">
        <v>501</v>
      </c>
      <c r="C44" s="71" t="s">
        <v>2116</v>
      </c>
      <c r="D44" s="67">
        <v>7.6923076923076927E-2</v>
      </c>
      <c r="E44" s="68" t="s">
        <v>3717</v>
      </c>
      <c r="F44" s="136">
        <v>0.33333333333333331</v>
      </c>
      <c r="G44" s="68" t="s">
        <v>3670</v>
      </c>
      <c r="H44" s="68" t="s">
        <v>72</v>
      </c>
      <c r="I44" s="68" t="s">
        <v>3412</v>
      </c>
      <c r="J44" s="68" t="s">
        <v>3412</v>
      </c>
      <c r="K44" s="67">
        <v>0</v>
      </c>
      <c r="L44" s="68" t="s">
        <v>3688</v>
      </c>
      <c r="M44" s="68" t="s">
        <v>3412</v>
      </c>
      <c r="N44" s="68" t="s">
        <v>3412</v>
      </c>
      <c r="O44" s="68" t="s">
        <v>3412</v>
      </c>
      <c r="P44" s="68" t="s">
        <v>3412</v>
      </c>
      <c r="Q44" s="68" t="s">
        <v>3412</v>
      </c>
      <c r="R44" s="68" t="s">
        <v>3412</v>
      </c>
      <c r="S44" s="68" t="s">
        <v>3412</v>
      </c>
      <c r="T44" s="68" t="s">
        <v>3412</v>
      </c>
      <c r="U44" s="68" t="s">
        <v>3412</v>
      </c>
      <c r="V44" s="68" t="s">
        <v>3412</v>
      </c>
      <c r="X44" s="73"/>
      <c r="Y44" s="73"/>
      <c r="Z44" s="73"/>
      <c r="AA44" s="73"/>
      <c r="AB44" s="73"/>
      <c r="AC44" s="73"/>
      <c r="AD44" s="73"/>
      <c r="AE44" s="73"/>
      <c r="AF44" s="73"/>
      <c r="AG44" s="73"/>
      <c r="AH44" s="73"/>
      <c r="AI44" s="73"/>
      <c r="AJ44" s="73"/>
    </row>
    <row r="45" spans="1:36" ht="18" customHeight="1" x14ac:dyDescent="0.35">
      <c r="A45" s="74" t="s">
        <v>2117</v>
      </c>
      <c r="B45" s="71" t="s">
        <v>501</v>
      </c>
      <c r="C45" s="71" t="s">
        <v>2118</v>
      </c>
      <c r="D45" s="67">
        <v>0.23076923076923078</v>
      </c>
      <c r="E45" s="68" t="s">
        <v>3687</v>
      </c>
      <c r="F45" s="136">
        <v>0.33333333333333331</v>
      </c>
      <c r="G45" s="68" t="s">
        <v>3670</v>
      </c>
      <c r="H45" s="68" t="s">
        <v>72</v>
      </c>
      <c r="I45" s="68" t="s">
        <v>3412</v>
      </c>
      <c r="J45" s="68" t="s">
        <v>3412</v>
      </c>
      <c r="K45" s="67">
        <v>0.2</v>
      </c>
      <c r="L45" s="68" t="s">
        <v>3666</v>
      </c>
      <c r="M45" s="68" t="s">
        <v>3412</v>
      </c>
      <c r="N45" s="68" t="s">
        <v>3412</v>
      </c>
      <c r="O45" s="68" t="s">
        <v>3412</v>
      </c>
      <c r="P45" s="68" t="s">
        <v>3412</v>
      </c>
      <c r="Q45" s="68" t="s">
        <v>3412</v>
      </c>
      <c r="R45" s="68" t="s">
        <v>72</v>
      </c>
      <c r="S45" s="68" t="s">
        <v>72</v>
      </c>
      <c r="T45" s="68" t="s">
        <v>3412</v>
      </c>
      <c r="U45" s="68" t="s">
        <v>3412</v>
      </c>
      <c r="V45" s="68" t="s">
        <v>3412</v>
      </c>
      <c r="X45" s="73"/>
      <c r="Y45" s="73"/>
      <c r="Z45" s="73"/>
      <c r="AA45" s="73"/>
      <c r="AB45" s="73"/>
      <c r="AC45" s="73"/>
      <c r="AD45" s="73"/>
      <c r="AE45" s="73"/>
      <c r="AF45" s="73"/>
      <c r="AG45" s="73"/>
      <c r="AH45" s="73"/>
      <c r="AI45" s="73"/>
      <c r="AJ45" s="73"/>
    </row>
    <row r="46" spans="1:36" ht="18" customHeight="1" x14ac:dyDescent="0.35">
      <c r="A46" s="74" t="s">
        <v>2119</v>
      </c>
      <c r="B46" s="71" t="s">
        <v>501</v>
      </c>
      <c r="C46" s="71" t="s">
        <v>2120</v>
      </c>
      <c r="D46" s="67">
        <v>0.54545454545454541</v>
      </c>
      <c r="E46" s="68" t="s">
        <v>3777</v>
      </c>
      <c r="F46" s="136">
        <v>1</v>
      </c>
      <c r="G46" s="68" t="s">
        <v>3663</v>
      </c>
      <c r="H46" s="68" t="s">
        <v>72</v>
      </c>
      <c r="I46" s="68" t="s">
        <v>72</v>
      </c>
      <c r="J46" s="68" t="s">
        <v>72</v>
      </c>
      <c r="K46" s="67">
        <v>0.375</v>
      </c>
      <c r="L46" s="68" t="s">
        <v>3756</v>
      </c>
      <c r="M46" s="68" t="s">
        <v>3412</v>
      </c>
      <c r="N46" s="68" t="s">
        <v>457</v>
      </c>
      <c r="O46" s="68" t="s">
        <v>3412</v>
      </c>
      <c r="P46" s="68" t="s">
        <v>3412</v>
      </c>
      <c r="Q46" s="68" t="s">
        <v>72</v>
      </c>
      <c r="R46" s="68" t="s">
        <v>72</v>
      </c>
      <c r="S46" s="68" t="s">
        <v>72</v>
      </c>
      <c r="T46" s="68" t="s">
        <v>3412</v>
      </c>
      <c r="U46" s="68" t="s">
        <v>457</v>
      </c>
      <c r="V46" s="68" t="s">
        <v>3412</v>
      </c>
      <c r="X46" s="73"/>
      <c r="Y46" s="73"/>
      <c r="Z46" s="73"/>
      <c r="AA46" s="73"/>
      <c r="AB46" s="73"/>
      <c r="AC46" s="73"/>
      <c r="AD46" s="73"/>
      <c r="AE46" s="73"/>
      <c r="AF46" s="73"/>
      <c r="AG46" s="73"/>
      <c r="AH46" s="73"/>
      <c r="AI46" s="73"/>
      <c r="AJ46" s="73"/>
    </row>
    <row r="47" spans="1:36" ht="18" customHeight="1" x14ac:dyDescent="0.35">
      <c r="A47" s="74" t="s">
        <v>2121</v>
      </c>
      <c r="B47" s="71" t="s">
        <v>501</v>
      </c>
      <c r="C47" s="71" t="s">
        <v>2122</v>
      </c>
      <c r="D47" s="67">
        <v>7.6923076923076927E-2</v>
      </c>
      <c r="E47" s="68" t="s">
        <v>3717</v>
      </c>
      <c r="F47" s="136">
        <v>0.33333333333333331</v>
      </c>
      <c r="G47" s="68" t="s">
        <v>3670</v>
      </c>
      <c r="H47" s="68" t="s">
        <v>72</v>
      </c>
      <c r="I47" s="68" t="s">
        <v>3412</v>
      </c>
      <c r="J47" s="68" t="s">
        <v>3412</v>
      </c>
      <c r="K47" s="67">
        <v>0</v>
      </c>
      <c r="L47" s="68" t="s">
        <v>3688</v>
      </c>
      <c r="M47" s="68" t="s">
        <v>3412</v>
      </c>
      <c r="N47" s="68" t="s">
        <v>3412</v>
      </c>
      <c r="O47" s="68" t="s">
        <v>3412</v>
      </c>
      <c r="P47" s="68" t="s">
        <v>3412</v>
      </c>
      <c r="Q47" s="68" t="s">
        <v>3412</v>
      </c>
      <c r="R47" s="68" t="s">
        <v>3412</v>
      </c>
      <c r="S47" s="68" t="s">
        <v>3412</v>
      </c>
      <c r="T47" s="68" t="s">
        <v>3412</v>
      </c>
      <c r="U47" s="68" t="s">
        <v>3412</v>
      </c>
      <c r="V47" s="68" t="s">
        <v>3412</v>
      </c>
      <c r="X47" s="73"/>
      <c r="Y47" s="73"/>
      <c r="Z47" s="73"/>
      <c r="AA47" s="73"/>
      <c r="AB47" s="73"/>
      <c r="AC47" s="73"/>
      <c r="AD47" s="73"/>
      <c r="AE47" s="73"/>
      <c r="AF47" s="73"/>
      <c r="AG47" s="73"/>
      <c r="AH47" s="73"/>
      <c r="AI47" s="73"/>
      <c r="AJ47" s="73"/>
    </row>
    <row r="48" spans="1:36" ht="18" customHeight="1" x14ac:dyDescent="0.35">
      <c r="A48" s="74" t="s">
        <v>2123</v>
      </c>
      <c r="B48" s="71" t="s">
        <v>501</v>
      </c>
      <c r="C48" s="71" t="s">
        <v>2124</v>
      </c>
      <c r="D48" s="67">
        <v>8.3333333333333329E-2</v>
      </c>
      <c r="E48" s="68" t="s">
        <v>3702</v>
      </c>
      <c r="F48" s="136">
        <v>0.33333333333333331</v>
      </c>
      <c r="G48" s="68" t="s">
        <v>3670</v>
      </c>
      <c r="H48" s="68" t="s">
        <v>72</v>
      </c>
      <c r="I48" s="68" t="s">
        <v>3412</v>
      </c>
      <c r="J48" s="68" t="s">
        <v>3412</v>
      </c>
      <c r="K48" s="67">
        <v>0</v>
      </c>
      <c r="L48" s="68" t="s">
        <v>3703</v>
      </c>
      <c r="M48" s="68" t="s">
        <v>3412</v>
      </c>
      <c r="N48" s="68" t="s">
        <v>457</v>
      </c>
      <c r="O48" s="68" t="s">
        <v>3412</v>
      </c>
      <c r="P48" s="68" t="s">
        <v>3412</v>
      </c>
      <c r="Q48" s="68" t="s">
        <v>3412</v>
      </c>
      <c r="R48" s="68" t="s">
        <v>3412</v>
      </c>
      <c r="S48" s="68" t="s">
        <v>3412</v>
      </c>
      <c r="T48" s="68" t="s">
        <v>3412</v>
      </c>
      <c r="U48" s="68" t="s">
        <v>3412</v>
      </c>
      <c r="V48" s="68" t="s">
        <v>3412</v>
      </c>
      <c r="X48" s="73"/>
      <c r="Y48" s="73"/>
      <c r="Z48" s="73"/>
      <c r="AA48" s="73"/>
      <c r="AB48" s="73"/>
      <c r="AC48" s="73"/>
      <c r="AD48" s="73"/>
      <c r="AE48" s="73"/>
      <c r="AF48" s="73"/>
      <c r="AG48" s="73"/>
      <c r="AH48" s="73"/>
      <c r="AI48" s="73"/>
      <c r="AJ48" s="73"/>
    </row>
    <row r="49" spans="1:36" ht="18" customHeight="1" x14ac:dyDescent="0.35">
      <c r="A49" s="74" t="s">
        <v>2125</v>
      </c>
      <c r="B49" s="71" t="s">
        <v>501</v>
      </c>
      <c r="C49" s="71" t="s">
        <v>2126</v>
      </c>
      <c r="D49" s="67">
        <v>8.3333333333333329E-2</v>
      </c>
      <c r="E49" s="68" t="s">
        <v>3702</v>
      </c>
      <c r="F49" s="136">
        <v>0.33333333333333331</v>
      </c>
      <c r="G49" s="68" t="s">
        <v>3670</v>
      </c>
      <c r="H49" s="68" t="s">
        <v>72</v>
      </c>
      <c r="I49" s="68" t="s">
        <v>3412</v>
      </c>
      <c r="J49" s="68" t="s">
        <v>3412</v>
      </c>
      <c r="K49" s="67">
        <v>0</v>
      </c>
      <c r="L49" s="68" t="s">
        <v>3703</v>
      </c>
      <c r="M49" s="68" t="s">
        <v>3412</v>
      </c>
      <c r="N49" s="68" t="s">
        <v>3412</v>
      </c>
      <c r="O49" s="68" t="s">
        <v>3412</v>
      </c>
      <c r="P49" s="68" t="s">
        <v>3412</v>
      </c>
      <c r="Q49" s="68" t="s">
        <v>3412</v>
      </c>
      <c r="R49" s="68" t="s">
        <v>3412</v>
      </c>
      <c r="S49" s="68" t="s">
        <v>3412</v>
      </c>
      <c r="T49" s="68" t="s">
        <v>3412</v>
      </c>
      <c r="U49" s="68" t="s">
        <v>457</v>
      </c>
      <c r="V49" s="68" t="s">
        <v>3412</v>
      </c>
      <c r="X49" s="73"/>
      <c r="Y49" s="73"/>
      <c r="Z49" s="73"/>
      <c r="AA49" s="73"/>
      <c r="AB49" s="73"/>
      <c r="AC49" s="73"/>
      <c r="AD49" s="73"/>
      <c r="AE49" s="73"/>
      <c r="AF49" s="73"/>
      <c r="AG49" s="73"/>
      <c r="AH49" s="73"/>
      <c r="AI49" s="73"/>
      <c r="AJ49" s="73"/>
    </row>
    <row r="50" spans="1:36" ht="18" customHeight="1" x14ac:dyDescent="0.35">
      <c r="A50" s="74" t="s">
        <v>2127</v>
      </c>
      <c r="B50" s="71" t="s">
        <v>501</v>
      </c>
      <c r="C50" s="71" t="s">
        <v>2128</v>
      </c>
      <c r="D50" s="67">
        <v>0.125</v>
      </c>
      <c r="E50" s="68" t="s">
        <v>3689</v>
      </c>
      <c r="F50" s="136">
        <v>0.33333333333333331</v>
      </c>
      <c r="G50" s="68" t="s">
        <v>3670</v>
      </c>
      <c r="H50" s="68" t="s">
        <v>72</v>
      </c>
      <c r="I50" s="68" t="s">
        <v>3412</v>
      </c>
      <c r="J50" s="68" t="s">
        <v>3412</v>
      </c>
      <c r="K50" s="67">
        <v>0</v>
      </c>
      <c r="L50" s="68" t="s">
        <v>3690</v>
      </c>
      <c r="M50" s="68" t="s">
        <v>3412</v>
      </c>
      <c r="N50" s="68" t="s">
        <v>457</v>
      </c>
      <c r="O50" s="68" t="s">
        <v>457</v>
      </c>
      <c r="P50" s="68" t="s">
        <v>457</v>
      </c>
      <c r="Q50" s="68" t="s">
        <v>3412</v>
      </c>
      <c r="R50" s="68" t="s">
        <v>3412</v>
      </c>
      <c r="S50" s="68" t="s">
        <v>457</v>
      </c>
      <c r="T50" s="68" t="s">
        <v>457</v>
      </c>
      <c r="U50" s="68" t="s">
        <v>3412</v>
      </c>
      <c r="V50" s="68" t="s">
        <v>3412</v>
      </c>
      <c r="X50" s="73"/>
      <c r="Y50" s="73"/>
      <c r="Z50" s="73"/>
      <c r="AA50" s="73"/>
      <c r="AB50" s="73"/>
      <c r="AC50" s="73"/>
      <c r="AD50" s="73"/>
      <c r="AE50" s="73"/>
      <c r="AF50" s="73"/>
      <c r="AG50" s="73"/>
      <c r="AH50" s="73"/>
      <c r="AI50" s="73"/>
      <c r="AJ50" s="73"/>
    </row>
    <row r="51" spans="1:36" ht="18" customHeight="1" x14ac:dyDescent="0.35">
      <c r="A51" s="74" t="s">
        <v>2129</v>
      </c>
      <c r="B51" s="71" t="s">
        <v>501</v>
      </c>
      <c r="C51" s="71" t="s">
        <v>2130</v>
      </c>
      <c r="D51" s="67">
        <v>7.6923076923076927E-2</v>
      </c>
      <c r="E51" s="68" t="s">
        <v>3717</v>
      </c>
      <c r="F51" s="136">
        <v>0.33333333333333331</v>
      </c>
      <c r="G51" s="68" t="s">
        <v>3670</v>
      </c>
      <c r="H51" s="68" t="s">
        <v>72</v>
      </c>
      <c r="I51" s="68" t="s">
        <v>3412</v>
      </c>
      <c r="J51" s="68" t="s">
        <v>3412</v>
      </c>
      <c r="K51" s="67">
        <v>0</v>
      </c>
      <c r="L51" s="68" t="s">
        <v>3688</v>
      </c>
      <c r="M51" s="68" t="s">
        <v>3412</v>
      </c>
      <c r="N51" s="68" t="s">
        <v>3412</v>
      </c>
      <c r="O51" s="68" t="s">
        <v>3412</v>
      </c>
      <c r="P51" s="68" t="s">
        <v>3412</v>
      </c>
      <c r="Q51" s="68" t="s">
        <v>3412</v>
      </c>
      <c r="R51" s="68" t="s">
        <v>3412</v>
      </c>
      <c r="S51" s="68" t="s">
        <v>3412</v>
      </c>
      <c r="T51" s="68" t="s">
        <v>3412</v>
      </c>
      <c r="U51" s="68" t="s">
        <v>3412</v>
      </c>
      <c r="V51" s="68" t="s">
        <v>3412</v>
      </c>
      <c r="X51" s="73"/>
      <c r="Y51" s="73"/>
      <c r="Z51" s="73"/>
      <c r="AA51" s="73"/>
      <c r="AB51" s="73"/>
      <c r="AC51" s="73"/>
      <c r="AD51" s="73"/>
      <c r="AE51" s="73"/>
      <c r="AF51" s="73"/>
      <c r="AG51" s="73"/>
      <c r="AH51" s="73"/>
      <c r="AI51" s="73"/>
      <c r="AJ51" s="73"/>
    </row>
    <row r="52" spans="1:36" ht="18" customHeight="1" x14ac:dyDescent="0.35">
      <c r="A52" s="74" t="s">
        <v>2131</v>
      </c>
      <c r="B52" s="71" t="s">
        <v>501</v>
      </c>
      <c r="C52" s="71" t="s">
        <v>2132</v>
      </c>
      <c r="D52" s="67">
        <v>7.6923076923076927E-2</v>
      </c>
      <c r="E52" s="68" t="s">
        <v>3717</v>
      </c>
      <c r="F52" s="136">
        <v>0.33333333333333331</v>
      </c>
      <c r="G52" s="68" t="s">
        <v>3670</v>
      </c>
      <c r="H52" s="68" t="s">
        <v>72</v>
      </c>
      <c r="I52" s="68" t="s">
        <v>3412</v>
      </c>
      <c r="J52" s="68" t="s">
        <v>3412</v>
      </c>
      <c r="K52" s="67">
        <v>0</v>
      </c>
      <c r="L52" s="68" t="s">
        <v>3688</v>
      </c>
      <c r="M52" s="68" t="s">
        <v>3412</v>
      </c>
      <c r="N52" s="68" t="s">
        <v>3412</v>
      </c>
      <c r="O52" s="68" t="s">
        <v>3412</v>
      </c>
      <c r="P52" s="68" t="s">
        <v>3412</v>
      </c>
      <c r="Q52" s="68" t="s">
        <v>3412</v>
      </c>
      <c r="R52" s="68" t="s">
        <v>3412</v>
      </c>
      <c r="S52" s="68" t="s">
        <v>3412</v>
      </c>
      <c r="T52" s="68" t="s">
        <v>3412</v>
      </c>
      <c r="U52" s="68" t="s">
        <v>3412</v>
      </c>
      <c r="V52" s="68" t="s">
        <v>3412</v>
      </c>
      <c r="X52" s="73"/>
      <c r="Y52" s="73"/>
      <c r="Z52" s="73"/>
      <c r="AA52" s="73"/>
      <c r="AB52" s="73"/>
      <c r="AC52" s="73"/>
      <c r="AD52" s="73"/>
      <c r="AE52" s="73"/>
      <c r="AF52" s="73"/>
      <c r="AG52" s="73"/>
      <c r="AH52" s="73"/>
      <c r="AI52" s="73"/>
      <c r="AJ52" s="73"/>
    </row>
    <row r="53" spans="1:36" ht="18" customHeight="1" x14ac:dyDescent="0.35">
      <c r="A53" s="74" t="s">
        <v>2133</v>
      </c>
      <c r="B53" s="71" t="s">
        <v>501</v>
      </c>
      <c r="C53" s="71" t="s">
        <v>2134</v>
      </c>
      <c r="D53" s="67">
        <v>0.27272727272727271</v>
      </c>
      <c r="E53" s="68" t="s">
        <v>3678</v>
      </c>
      <c r="F53" s="136">
        <v>1</v>
      </c>
      <c r="G53" s="68" t="s">
        <v>3663</v>
      </c>
      <c r="H53" s="68" t="s">
        <v>72</v>
      </c>
      <c r="I53" s="68" t="s">
        <v>72</v>
      </c>
      <c r="J53" s="68" t="s">
        <v>72</v>
      </c>
      <c r="K53" s="67">
        <v>0</v>
      </c>
      <c r="L53" s="68" t="s">
        <v>3679</v>
      </c>
      <c r="M53" s="68" t="s">
        <v>3412</v>
      </c>
      <c r="N53" s="68" t="s">
        <v>3412</v>
      </c>
      <c r="O53" s="68" t="s">
        <v>3412</v>
      </c>
      <c r="P53" s="68" t="s">
        <v>457</v>
      </c>
      <c r="Q53" s="68" t="s">
        <v>3412</v>
      </c>
      <c r="R53" s="68" t="s">
        <v>3412</v>
      </c>
      <c r="S53" s="68" t="s">
        <v>3412</v>
      </c>
      <c r="T53" s="68" t="s">
        <v>457</v>
      </c>
      <c r="U53" s="68" t="s">
        <v>3412</v>
      </c>
      <c r="V53" s="68" t="s">
        <v>3412</v>
      </c>
      <c r="X53" s="73"/>
      <c r="Y53" s="73"/>
      <c r="Z53" s="73"/>
      <c r="AA53" s="73"/>
      <c r="AB53" s="73"/>
      <c r="AC53" s="73"/>
      <c r="AD53" s="73"/>
      <c r="AE53" s="73"/>
      <c r="AF53" s="73"/>
      <c r="AG53" s="73"/>
      <c r="AH53" s="73"/>
      <c r="AI53" s="73"/>
      <c r="AJ53" s="73"/>
    </row>
    <row r="54" spans="1:36" ht="18" customHeight="1" x14ac:dyDescent="0.35">
      <c r="A54" s="74" t="s">
        <v>2135</v>
      </c>
      <c r="B54" s="71" t="s">
        <v>501</v>
      </c>
      <c r="C54" s="71" t="s">
        <v>2136</v>
      </c>
      <c r="D54" s="67">
        <v>0.1111111111111111</v>
      </c>
      <c r="E54" s="68" t="s">
        <v>3669</v>
      </c>
      <c r="F54" s="136">
        <v>0.33333333333333331</v>
      </c>
      <c r="G54" s="68" t="s">
        <v>3670</v>
      </c>
      <c r="H54" s="68" t="s">
        <v>72</v>
      </c>
      <c r="I54" s="68" t="s">
        <v>3412</v>
      </c>
      <c r="J54" s="68" t="s">
        <v>3412</v>
      </c>
      <c r="K54" s="67">
        <v>0</v>
      </c>
      <c r="L54" s="68" t="s">
        <v>3671</v>
      </c>
      <c r="M54" s="68" t="s">
        <v>3412</v>
      </c>
      <c r="N54" s="68" t="s">
        <v>457</v>
      </c>
      <c r="O54" s="68" t="s">
        <v>3412</v>
      </c>
      <c r="P54" s="68" t="s">
        <v>3412</v>
      </c>
      <c r="Q54" s="68" t="s">
        <v>3412</v>
      </c>
      <c r="R54" s="68" t="s">
        <v>3412</v>
      </c>
      <c r="S54" s="68" t="s">
        <v>457</v>
      </c>
      <c r="T54" s="68" t="s">
        <v>457</v>
      </c>
      <c r="U54" s="68" t="s">
        <v>457</v>
      </c>
      <c r="V54" s="68" t="s">
        <v>3412</v>
      </c>
      <c r="X54" s="73"/>
      <c r="Y54" s="73"/>
      <c r="Z54" s="73"/>
      <c r="AA54" s="73"/>
      <c r="AB54" s="73"/>
      <c r="AC54" s="73"/>
      <c r="AD54" s="73"/>
      <c r="AE54" s="73"/>
      <c r="AF54" s="73"/>
      <c r="AG54" s="73"/>
      <c r="AH54" s="73"/>
      <c r="AI54" s="73"/>
      <c r="AJ54" s="73"/>
    </row>
    <row r="55" spans="1:36" ht="18" customHeight="1" x14ac:dyDescent="0.35">
      <c r="A55" s="74" t="s">
        <v>2137</v>
      </c>
      <c r="B55" s="71" t="s">
        <v>501</v>
      </c>
      <c r="C55" s="71" t="s">
        <v>2138</v>
      </c>
      <c r="D55" s="67">
        <v>7.6923076923076927E-2</v>
      </c>
      <c r="E55" s="68" t="s">
        <v>3717</v>
      </c>
      <c r="F55" s="136">
        <v>0.33333333333333331</v>
      </c>
      <c r="G55" s="68" t="s">
        <v>3670</v>
      </c>
      <c r="H55" s="68" t="s">
        <v>72</v>
      </c>
      <c r="I55" s="68" t="s">
        <v>3412</v>
      </c>
      <c r="J55" s="68" t="s">
        <v>3412</v>
      </c>
      <c r="K55" s="67">
        <v>0</v>
      </c>
      <c r="L55" s="68" t="s">
        <v>3688</v>
      </c>
      <c r="M55" s="68" t="s">
        <v>3412</v>
      </c>
      <c r="N55" s="68" t="s">
        <v>3412</v>
      </c>
      <c r="O55" s="68" t="s">
        <v>3412</v>
      </c>
      <c r="P55" s="68" t="s">
        <v>3412</v>
      </c>
      <c r="Q55" s="68" t="s">
        <v>3412</v>
      </c>
      <c r="R55" s="68" t="s">
        <v>3412</v>
      </c>
      <c r="S55" s="68" t="s">
        <v>3412</v>
      </c>
      <c r="T55" s="68" t="s">
        <v>3412</v>
      </c>
      <c r="U55" s="68" t="s">
        <v>3412</v>
      </c>
      <c r="V55" s="68" t="s">
        <v>3412</v>
      </c>
      <c r="X55" s="73"/>
      <c r="Y55" s="73"/>
      <c r="Z55" s="73"/>
      <c r="AA55" s="73"/>
      <c r="AB55" s="73"/>
      <c r="AC55" s="73"/>
      <c r="AD55" s="73"/>
      <c r="AE55" s="73"/>
      <c r="AF55" s="73"/>
      <c r="AG55" s="73"/>
      <c r="AH55" s="73"/>
      <c r="AI55" s="73"/>
      <c r="AJ55" s="73"/>
    </row>
    <row r="56" spans="1:36" ht="18" customHeight="1" x14ac:dyDescent="0.35">
      <c r="A56" s="74" t="s">
        <v>2139</v>
      </c>
      <c r="B56" s="71" t="s">
        <v>501</v>
      </c>
      <c r="C56" s="71" t="s">
        <v>2140</v>
      </c>
      <c r="D56" s="67">
        <v>9.0909090909090912E-2</v>
      </c>
      <c r="E56" s="68" t="s">
        <v>3762</v>
      </c>
      <c r="F56" s="136">
        <v>0.33333333333333331</v>
      </c>
      <c r="G56" s="68" t="s">
        <v>3670</v>
      </c>
      <c r="H56" s="68" t="s">
        <v>72</v>
      </c>
      <c r="I56" s="68" t="s">
        <v>3412</v>
      </c>
      <c r="J56" s="68" t="s">
        <v>3412</v>
      </c>
      <c r="K56" s="67">
        <v>0</v>
      </c>
      <c r="L56" s="68" t="s">
        <v>3679</v>
      </c>
      <c r="M56" s="68" t="s">
        <v>3412</v>
      </c>
      <c r="N56" s="68" t="s">
        <v>3412</v>
      </c>
      <c r="O56" s="68" t="s">
        <v>3412</v>
      </c>
      <c r="P56" s="68" t="s">
        <v>3412</v>
      </c>
      <c r="Q56" s="68" t="s">
        <v>3412</v>
      </c>
      <c r="R56" s="68" t="s">
        <v>3412</v>
      </c>
      <c r="S56" s="68" t="s">
        <v>457</v>
      </c>
      <c r="T56" s="68" t="s">
        <v>457</v>
      </c>
      <c r="U56" s="68" t="s">
        <v>3412</v>
      </c>
      <c r="V56" s="68" t="s">
        <v>3412</v>
      </c>
      <c r="X56" s="73"/>
      <c r="Y56" s="73"/>
      <c r="Z56" s="73"/>
      <c r="AA56" s="73"/>
      <c r="AB56" s="73"/>
      <c r="AC56" s="73"/>
      <c r="AD56" s="73"/>
      <c r="AE56" s="73"/>
      <c r="AF56" s="73"/>
      <c r="AG56" s="73"/>
      <c r="AH56" s="73"/>
      <c r="AI56" s="73"/>
      <c r="AJ56" s="73"/>
    </row>
    <row r="57" spans="1:36" ht="18" customHeight="1" x14ac:dyDescent="0.35">
      <c r="A57" s="74" t="s">
        <v>2141</v>
      </c>
      <c r="B57" s="71" t="s">
        <v>501</v>
      </c>
      <c r="C57" s="71" t="s">
        <v>2142</v>
      </c>
      <c r="D57" s="67">
        <v>7.6923076923076927E-2</v>
      </c>
      <c r="E57" s="68" t="s">
        <v>3717</v>
      </c>
      <c r="F57" s="136">
        <v>0.33333333333333331</v>
      </c>
      <c r="G57" s="68" t="s">
        <v>3670</v>
      </c>
      <c r="H57" s="68" t="s">
        <v>72</v>
      </c>
      <c r="I57" s="68" t="s">
        <v>3412</v>
      </c>
      <c r="J57" s="68" t="s">
        <v>3412</v>
      </c>
      <c r="K57" s="67">
        <v>0</v>
      </c>
      <c r="L57" s="68" t="s">
        <v>3688</v>
      </c>
      <c r="M57" s="68" t="s">
        <v>3412</v>
      </c>
      <c r="N57" s="68" t="s">
        <v>3412</v>
      </c>
      <c r="O57" s="68" t="s">
        <v>3412</v>
      </c>
      <c r="P57" s="68" t="s">
        <v>3412</v>
      </c>
      <c r="Q57" s="68" t="s">
        <v>3412</v>
      </c>
      <c r="R57" s="68" t="s">
        <v>3412</v>
      </c>
      <c r="S57" s="68" t="s">
        <v>3412</v>
      </c>
      <c r="T57" s="68" t="s">
        <v>3412</v>
      </c>
      <c r="U57" s="68" t="s">
        <v>3412</v>
      </c>
      <c r="V57" s="68" t="s">
        <v>3412</v>
      </c>
      <c r="X57" s="73"/>
      <c r="Y57" s="73"/>
      <c r="Z57" s="73"/>
      <c r="AA57" s="73"/>
      <c r="AB57" s="73"/>
      <c r="AC57" s="73"/>
      <c r="AD57" s="73"/>
      <c r="AE57" s="73"/>
      <c r="AF57" s="73"/>
      <c r="AG57" s="73"/>
      <c r="AH57" s="73"/>
      <c r="AI57" s="73"/>
      <c r="AJ57" s="73"/>
    </row>
    <row r="58" spans="1:36" ht="18" customHeight="1" x14ac:dyDescent="0.35">
      <c r="A58" s="74" t="s">
        <v>2143</v>
      </c>
      <c r="B58" s="71" t="s">
        <v>501</v>
      </c>
      <c r="C58" s="71" t="s">
        <v>2144</v>
      </c>
      <c r="D58" s="67">
        <v>0.1111111111111111</v>
      </c>
      <c r="E58" s="68" t="s">
        <v>3669</v>
      </c>
      <c r="F58" s="136">
        <v>0.33333333333333331</v>
      </c>
      <c r="G58" s="68" t="s">
        <v>3670</v>
      </c>
      <c r="H58" s="68" t="s">
        <v>72</v>
      </c>
      <c r="I58" s="68" t="s">
        <v>3412</v>
      </c>
      <c r="J58" s="68" t="s">
        <v>3412</v>
      </c>
      <c r="K58" s="67">
        <v>0</v>
      </c>
      <c r="L58" s="68" t="s">
        <v>3671</v>
      </c>
      <c r="M58" s="68" t="s">
        <v>3412</v>
      </c>
      <c r="N58" s="68" t="s">
        <v>3412</v>
      </c>
      <c r="O58" s="68" t="s">
        <v>3412</v>
      </c>
      <c r="P58" s="68" t="s">
        <v>457</v>
      </c>
      <c r="Q58" s="68" t="s">
        <v>457</v>
      </c>
      <c r="R58" s="68" t="s">
        <v>3412</v>
      </c>
      <c r="S58" s="68" t="s">
        <v>457</v>
      </c>
      <c r="T58" s="68" t="s">
        <v>457</v>
      </c>
      <c r="U58" s="68" t="s">
        <v>3412</v>
      </c>
      <c r="V58" s="68" t="s">
        <v>3412</v>
      </c>
      <c r="X58" s="73"/>
      <c r="Y58" s="73"/>
      <c r="Z58" s="73"/>
      <c r="AA58" s="73"/>
      <c r="AB58" s="73"/>
      <c r="AC58" s="73"/>
      <c r="AD58" s="73"/>
      <c r="AE58" s="73"/>
      <c r="AF58" s="73"/>
      <c r="AG58" s="73"/>
      <c r="AH58" s="73"/>
      <c r="AI58" s="73"/>
      <c r="AJ58" s="73"/>
    </row>
    <row r="59" spans="1:36" ht="18" customHeight="1" x14ac:dyDescent="0.35">
      <c r="A59" s="74" t="s">
        <v>2145</v>
      </c>
      <c r="B59" s="71" t="s">
        <v>501</v>
      </c>
      <c r="C59" s="71" t="s">
        <v>1724</v>
      </c>
      <c r="D59" s="67">
        <v>7.6923076923076927E-2</v>
      </c>
      <c r="E59" s="68" t="s">
        <v>3717</v>
      </c>
      <c r="F59" s="136">
        <v>0.33333333333333331</v>
      </c>
      <c r="G59" s="68" t="s">
        <v>3670</v>
      </c>
      <c r="H59" s="68" t="s">
        <v>72</v>
      </c>
      <c r="I59" s="68" t="s">
        <v>3412</v>
      </c>
      <c r="J59" s="68" t="s">
        <v>3412</v>
      </c>
      <c r="K59" s="67">
        <v>0</v>
      </c>
      <c r="L59" s="68" t="s">
        <v>3688</v>
      </c>
      <c r="M59" s="68" t="s">
        <v>3412</v>
      </c>
      <c r="N59" s="68" t="s">
        <v>3412</v>
      </c>
      <c r="O59" s="68" t="s">
        <v>3412</v>
      </c>
      <c r="P59" s="68" t="s">
        <v>3412</v>
      </c>
      <c r="Q59" s="68" t="s">
        <v>3412</v>
      </c>
      <c r="R59" s="68" t="s">
        <v>3412</v>
      </c>
      <c r="S59" s="68" t="s">
        <v>3412</v>
      </c>
      <c r="T59" s="68" t="s">
        <v>3412</v>
      </c>
      <c r="U59" s="68" t="s">
        <v>3412</v>
      </c>
      <c r="V59" s="68" t="s">
        <v>3412</v>
      </c>
      <c r="X59" s="73"/>
      <c r="Y59" s="73"/>
      <c r="Z59" s="73"/>
      <c r="AA59" s="73"/>
      <c r="AB59" s="73"/>
      <c r="AC59" s="73"/>
      <c r="AD59" s="73"/>
      <c r="AE59" s="73"/>
      <c r="AF59" s="73"/>
      <c r="AG59" s="73"/>
      <c r="AH59" s="73"/>
      <c r="AI59" s="73"/>
      <c r="AJ59" s="73"/>
    </row>
    <row r="60" spans="1:36" ht="18" customHeight="1" x14ac:dyDescent="0.35">
      <c r="A60" s="74" t="s">
        <v>2146</v>
      </c>
      <c r="B60" s="71" t="s">
        <v>501</v>
      </c>
      <c r="C60" s="71" t="s">
        <v>2147</v>
      </c>
      <c r="D60" s="67">
        <v>7.6923076923076927E-2</v>
      </c>
      <c r="E60" s="68" t="s">
        <v>3717</v>
      </c>
      <c r="F60" s="136">
        <v>0.33333333333333331</v>
      </c>
      <c r="G60" s="68" t="s">
        <v>3670</v>
      </c>
      <c r="H60" s="68" t="s">
        <v>72</v>
      </c>
      <c r="I60" s="68" t="s">
        <v>3412</v>
      </c>
      <c r="J60" s="68" t="s">
        <v>3412</v>
      </c>
      <c r="K60" s="67">
        <v>0</v>
      </c>
      <c r="L60" s="68" t="s">
        <v>3688</v>
      </c>
      <c r="M60" s="68" t="s">
        <v>3412</v>
      </c>
      <c r="N60" s="68" t="s">
        <v>3412</v>
      </c>
      <c r="O60" s="68" t="s">
        <v>3412</v>
      </c>
      <c r="P60" s="68" t="s">
        <v>3412</v>
      </c>
      <c r="Q60" s="68" t="s">
        <v>3412</v>
      </c>
      <c r="R60" s="68" t="s">
        <v>3412</v>
      </c>
      <c r="S60" s="68" t="s">
        <v>3412</v>
      </c>
      <c r="T60" s="68" t="s">
        <v>3412</v>
      </c>
      <c r="U60" s="68" t="s">
        <v>3412</v>
      </c>
      <c r="V60" s="68" t="s">
        <v>3412</v>
      </c>
      <c r="X60" s="73"/>
      <c r="Y60" s="73"/>
      <c r="Z60" s="73"/>
      <c r="AA60" s="73"/>
      <c r="AB60" s="73"/>
      <c r="AC60" s="73"/>
      <c r="AD60" s="73"/>
      <c r="AE60" s="73"/>
      <c r="AF60" s="73"/>
      <c r="AG60" s="73"/>
      <c r="AH60" s="73"/>
      <c r="AI60" s="73"/>
      <c r="AJ60" s="73"/>
    </row>
    <row r="61" spans="1:36" ht="18" customHeight="1" x14ac:dyDescent="0.35">
      <c r="A61" s="74" t="s">
        <v>2148</v>
      </c>
      <c r="B61" s="71" t="s">
        <v>501</v>
      </c>
      <c r="C61" s="71" t="s">
        <v>2149</v>
      </c>
      <c r="D61" s="67">
        <v>0.1111111111111111</v>
      </c>
      <c r="E61" s="68" t="s">
        <v>3669</v>
      </c>
      <c r="F61" s="136">
        <v>0.33333333333333331</v>
      </c>
      <c r="G61" s="68" t="s">
        <v>3670</v>
      </c>
      <c r="H61" s="68" t="s">
        <v>72</v>
      </c>
      <c r="I61" s="68" t="s">
        <v>3412</v>
      </c>
      <c r="J61" s="68" t="s">
        <v>3412</v>
      </c>
      <c r="K61" s="67">
        <v>0</v>
      </c>
      <c r="L61" s="68" t="s">
        <v>3671</v>
      </c>
      <c r="M61" s="68" t="s">
        <v>3412</v>
      </c>
      <c r="N61" s="68" t="s">
        <v>457</v>
      </c>
      <c r="O61" s="68" t="s">
        <v>3412</v>
      </c>
      <c r="P61" s="68" t="s">
        <v>457</v>
      </c>
      <c r="Q61" s="68" t="s">
        <v>3412</v>
      </c>
      <c r="R61" s="68" t="s">
        <v>3412</v>
      </c>
      <c r="S61" s="68" t="s">
        <v>3412</v>
      </c>
      <c r="T61" s="68" t="s">
        <v>457</v>
      </c>
      <c r="U61" s="68" t="s">
        <v>457</v>
      </c>
      <c r="V61" s="68" t="s">
        <v>3412</v>
      </c>
      <c r="X61" s="73"/>
      <c r="Y61" s="73"/>
      <c r="Z61" s="73"/>
      <c r="AA61" s="73"/>
      <c r="AB61" s="73"/>
      <c r="AC61" s="73"/>
      <c r="AD61" s="73"/>
      <c r="AE61" s="73"/>
      <c r="AF61" s="73"/>
      <c r="AG61" s="73"/>
      <c r="AH61" s="73"/>
      <c r="AI61" s="73"/>
      <c r="AJ61" s="73"/>
    </row>
    <row r="62" spans="1:36" ht="18" customHeight="1" x14ac:dyDescent="0.35">
      <c r="A62" s="74" t="s">
        <v>2150</v>
      </c>
      <c r="B62" s="71" t="s">
        <v>501</v>
      </c>
      <c r="C62" s="71" t="s">
        <v>2151</v>
      </c>
      <c r="D62" s="67">
        <v>9.0909090909090912E-2</v>
      </c>
      <c r="E62" s="68" t="s">
        <v>3762</v>
      </c>
      <c r="F62" s="136">
        <v>0.33333333333333331</v>
      </c>
      <c r="G62" s="68" t="s">
        <v>3670</v>
      </c>
      <c r="H62" s="68" t="s">
        <v>72</v>
      </c>
      <c r="I62" s="68" t="s">
        <v>3412</v>
      </c>
      <c r="J62" s="68" t="s">
        <v>3412</v>
      </c>
      <c r="K62" s="67">
        <v>0</v>
      </c>
      <c r="L62" s="68" t="s">
        <v>3679</v>
      </c>
      <c r="M62" s="68" t="s">
        <v>3412</v>
      </c>
      <c r="N62" s="68" t="s">
        <v>457</v>
      </c>
      <c r="O62" s="68" t="s">
        <v>3412</v>
      </c>
      <c r="P62" s="68" t="s">
        <v>3412</v>
      </c>
      <c r="Q62" s="68" t="s">
        <v>3412</v>
      </c>
      <c r="R62" s="68" t="s">
        <v>3412</v>
      </c>
      <c r="S62" s="68" t="s">
        <v>3412</v>
      </c>
      <c r="T62" s="68" t="s">
        <v>3412</v>
      </c>
      <c r="U62" s="68" t="s">
        <v>457</v>
      </c>
      <c r="V62" s="68" t="s">
        <v>3412</v>
      </c>
      <c r="X62" s="73"/>
      <c r="Y62" s="73"/>
      <c r="Z62" s="73"/>
      <c r="AA62" s="73"/>
      <c r="AB62" s="73"/>
      <c r="AC62" s="73"/>
      <c r="AD62" s="73"/>
      <c r="AE62" s="73"/>
      <c r="AF62" s="73"/>
      <c r="AG62" s="73"/>
      <c r="AH62" s="73"/>
      <c r="AI62" s="73"/>
      <c r="AJ62" s="73"/>
    </row>
    <row r="63" spans="1:36" ht="18" customHeight="1" x14ac:dyDescent="0.35">
      <c r="A63" s="74" t="s">
        <v>2152</v>
      </c>
      <c r="B63" s="71" t="s">
        <v>501</v>
      </c>
      <c r="C63" s="71" t="s">
        <v>2153</v>
      </c>
      <c r="D63" s="67">
        <v>0.14285714285714285</v>
      </c>
      <c r="E63" s="68" t="s">
        <v>3719</v>
      </c>
      <c r="F63" s="136">
        <v>0.33333333333333331</v>
      </c>
      <c r="G63" s="68" t="s">
        <v>3670</v>
      </c>
      <c r="H63" s="68" t="s">
        <v>72</v>
      </c>
      <c r="I63" s="68" t="s">
        <v>3412</v>
      </c>
      <c r="J63" s="68" t="s">
        <v>3412</v>
      </c>
      <c r="K63" s="67">
        <v>0</v>
      </c>
      <c r="L63" s="68" t="s">
        <v>3706</v>
      </c>
      <c r="M63" s="68" t="s">
        <v>3412</v>
      </c>
      <c r="N63" s="68" t="s">
        <v>457</v>
      </c>
      <c r="O63" s="68" t="s">
        <v>457</v>
      </c>
      <c r="P63" s="68" t="s">
        <v>457</v>
      </c>
      <c r="Q63" s="68" t="s">
        <v>3412</v>
      </c>
      <c r="R63" s="68" t="s">
        <v>3412</v>
      </c>
      <c r="S63" s="68" t="s">
        <v>457</v>
      </c>
      <c r="T63" s="68" t="s">
        <v>3412</v>
      </c>
      <c r="U63" s="68" t="s">
        <v>457</v>
      </c>
      <c r="V63" s="68" t="s">
        <v>457</v>
      </c>
      <c r="X63" s="73"/>
      <c r="Y63" s="73"/>
      <c r="Z63" s="73"/>
      <c r="AA63" s="73"/>
      <c r="AB63" s="73"/>
      <c r="AC63" s="73"/>
      <c r="AD63" s="73"/>
      <c r="AE63" s="73"/>
      <c r="AF63" s="73"/>
      <c r="AG63" s="73"/>
      <c r="AH63" s="73"/>
      <c r="AI63" s="73"/>
      <c r="AJ63" s="73"/>
    </row>
    <row r="64" spans="1:36" ht="18" customHeight="1" x14ac:dyDescent="0.35">
      <c r="A64" s="74" t="s">
        <v>2154</v>
      </c>
      <c r="B64" s="71" t="s">
        <v>501</v>
      </c>
      <c r="C64" s="71" t="s">
        <v>2155</v>
      </c>
      <c r="D64" s="67">
        <v>0.125</v>
      </c>
      <c r="E64" s="68" t="s">
        <v>3689</v>
      </c>
      <c r="F64" s="136">
        <v>0.33333333333333331</v>
      </c>
      <c r="G64" s="68" t="s">
        <v>3670</v>
      </c>
      <c r="H64" s="68" t="s">
        <v>72</v>
      </c>
      <c r="I64" s="68" t="s">
        <v>3412</v>
      </c>
      <c r="J64" s="68" t="s">
        <v>3412</v>
      </c>
      <c r="K64" s="67">
        <v>0</v>
      </c>
      <c r="L64" s="68" t="s">
        <v>3690</v>
      </c>
      <c r="M64" s="68" t="s">
        <v>3412</v>
      </c>
      <c r="N64" s="68" t="s">
        <v>457</v>
      </c>
      <c r="O64" s="68" t="s">
        <v>457</v>
      </c>
      <c r="P64" s="68" t="s">
        <v>457</v>
      </c>
      <c r="Q64" s="68" t="s">
        <v>3412</v>
      </c>
      <c r="R64" s="68" t="s">
        <v>457</v>
      </c>
      <c r="S64" s="68" t="s">
        <v>457</v>
      </c>
      <c r="T64" s="68" t="s">
        <v>3412</v>
      </c>
      <c r="U64" s="68" t="s">
        <v>3412</v>
      </c>
      <c r="V64" s="68" t="s">
        <v>3412</v>
      </c>
      <c r="X64" s="73"/>
      <c r="Y64" s="73"/>
      <c r="Z64" s="73"/>
      <c r="AA64" s="73"/>
      <c r="AB64" s="73"/>
      <c r="AC64" s="73"/>
      <c r="AD64" s="73"/>
      <c r="AE64" s="73"/>
      <c r="AF64" s="73"/>
      <c r="AG64" s="73"/>
      <c r="AH64" s="73"/>
      <c r="AI64" s="73"/>
      <c r="AJ64" s="73"/>
    </row>
    <row r="65" spans="6:11" x14ac:dyDescent="0.35">
      <c r="F65" s="110"/>
      <c r="K65" s="110"/>
    </row>
    <row r="66" spans="6:11" x14ac:dyDescent="0.35">
      <c r="F66" s="110"/>
      <c r="K66" s="110"/>
    </row>
    <row r="67" spans="6:11" x14ac:dyDescent="0.35">
      <c r="F67" s="110"/>
      <c r="K67" s="110"/>
    </row>
    <row r="68" spans="6:11" x14ac:dyDescent="0.35">
      <c r="F68" s="110"/>
      <c r="K68" s="110"/>
    </row>
    <row r="69" spans="6:11" x14ac:dyDescent="0.35">
      <c r="F69" s="110"/>
      <c r="K69" s="110"/>
    </row>
    <row r="70" spans="6:11" x14ac:dyDescent="0.35">
      <c r="F70" s="110"/>
      <c r="K70" s="110"/>
    </row>
    <row r="71" spans="6:11" x14ac:dyDescent="0.35">
      <c r="F71" s="110"/>
      <c r="K71" s="110"/>
    </row>
    <row r="72" spans="6:11" x14ac:dyDescent="0.35">
      <c r="F72" s="110"/>
      <c r="K72" s="110"/>
    </row>
    <row r="73" spans="6:11" x14ac:dyDescent="0.35">
      <c r="F73" s="110"/>
      <c r="K73" s="110"/>
    </row>
    <row r="74" spans="6:11" x14ac:dyDescent="0.35">
      <c r="F74" s="110"/>
      <c r="K74" s="110"/>
    </row>
    <row r="75" spans="6:11" x14ac:dyDescent="0.35">
      <c r="F75" s="110"/>
      <c r="K75" s="110"/>
    </row>
    <row r="76" spans="6:11" x14ac:dyDescent="0.35">
      <c r="F76" s="110"/>
      <c r="K76" s="110"/>
    </row>
    <row r="77" spans="6:11" x14ac:dyDescent="0.35">
      <c r="F77" s="110"/>
      <c r="K77" s="110"/>
    </row>
    <row r="78" spans="6:11" x14ac:dyDescent="0.35">
      <c r="F78" s="110"/>
      <c r="K78" s="110"/>
    </row>
    <row r="79" spans="6:11" x14ac:dyDescent="0.35">
      <c r="F79" s="110"/>
      <c r="K79" s="110"/>
    </row>
    <row r="80" spans="6:11" x14ac:dyDescent="0.35">
      <c r="F80" s="110"/>
      <c r="K80" s="110"/>
    </row>
    <row r="81" spans="6:11" x14ac:dyDescent="0.35">
      <c r="F81" s="110"/>
      <c r="K81" s="110"/>
    </row>
    <row r="82" spans="6:11" x14ac:dyDescent="0.35">
      <c r="F82" s="110"/>
      <c r="K82" s="110"/>
    </row>
    <row r="83" spans="6:11" x14ac:dyDescent="0.35">
      <c r="F83" s="110"/>
      <c r="K83" s="110"/>
    </row>
    <row r="84" spans="6:11" x14ac:dyDescent="0.35">
      <c r="F84" s="110"/>
      <c r="K84" s="110"/>
    </row>
    <row r="85" spans="6:11" x14ac:dyDescent="0.35">
      <c r="F85" s="110"/>
      <c r="K85" s="110"/>
    </row>
    <row r="86" spans="6:11" x14ac:dyDescent="0.35">
      <c r="F86" s="110"/>
      <c r="K86" s="110"/>
    </row>
    <row r="87" spans="6:11" x14ac:dyDescent="0.35">
      <c r="F87" s="110"/>
      <c r="K87" s="110"/>
    </row>
    <row r="88" spans="6:11" x14ac:dyDescent="0.35">
      <c r="F88" s="110"/>
      <c r="K88" s="110"/>
    </row>
    <row r="89" spans="6:11" x14ac:dyDescent="0.35">
      <c r="F89" s="110"/>
      <c r="K89" s="110"/>
    </row>
    <row r="90" spans="6:11" x14ac:dyDescent="0.35">
      <c r="F90" s="110"/>
      <c r="K90" s="110"/>
    </row>
    <row r="91" spans="6:11" x14ac:dyDescent="0.35">
      <c r="F91" s="110"/>
      <c r="K91" s="110"/>
    </row>
    <row r="92" spans="6:11" x14ac:dyDescent="0.35">
      <c r="F92" s="110"/>
      <c r="K92" s="110"/>
    </row>
    <row r="93" spans="6:11" x14ac:dyDescent="0.35">
      <c r="F93" s="110"/>
      <c r="K93" s="110"/>
    </row>
    <row r="94" spans="6:11" x14ac:dyDescent="0.35">
      <c r="F94" s="110"/>
      <c r="K94" s="110"/>
    </row>
    <row r="95" spans="6:11" x14ac:dyDescent="0.35">
      <c r="F95" s="110"/>
      <c r="K95" s="110"/>
    </row>
    <row r="96" spans="6:11" x14ac:dyDescent="0.35">
      <c r="F96" s="110"/>
      <c r="K96" s="110"/>
    </row>
    <row r="97" spans="6:11" x14ac:dyDescent="0.35">
      <c r="F97" s="110"/>
      <c r="K97" s="110"/>
    </row>
    <row r="98" spans="6:11" x14ac:dyDescent="0.35">
      <c r="F98" s="110"/>
      <c r="K98" s="110"/>
    </row>
    <row r="99" spans="6:11" x14ac:dyDescent="0.35">
      <c r="F99" s="110"/>
      <c r="K99" s="110"/>
    </row>
    <row r="100" spans="6:11" x14ac:dyDescent="0.35">
      <c r="F100" s="110"/>
      <c r="K100" s="110"/>
    </row>
    <row r="101" spans="6:11" x14ac:dyDescent="0.35">
      <c r="F101" s="110"/>
      <c r="K101" s="110"/>
    </row>
    <row r="102" spans="6:11" x14ac:dyDescent="0.35">
      <c r="F102" s="110"/>
      <c r="K102" s="110"/>
    </row>
    <row r="103" spans="6:11" x14ac:dyDescent="0.35">
      <c r="F103" s="110"/>
      <c r="K103" s="110"/>
    </row>
    <row r="104" spans="6:11" x14ac:dyDescent="0.35">
      <c r="F104" s="110"/>
      <c r="K104" s="110"/>
    </row>
    <row r="105" spans="6:11" x14ac:dyDescent="0.35">
      <c r="F105" s="110"/>
      <c r="K105" s="110"/>
    </row>
    <row r="106" spans="6:11" x14ac:dyDescent="0.35">
      <c r="F106" s="110"/>
      <c r="K106" s="110"/>
    </row>
    <row r="107" spans="6:11" x14ac:dyDescent="0.35">
      <c r="F107" s="110"/>
      <c r="K107" s="110"/>
    </row>
    <row r="108" spans="6:11" x14ac:dyDescent="0.35">
      <c r="F108" s="110"/>
      <c r="K108" s="110"/>
    </row>
    <row r="109" spans="6:11" x14ac:dyDescent="0.35">
      <c r="F109" s="110"/>
      <c r="K109" s="110"/>
    </row>
    <row r="110" spans="6:11" x14ac:dyDescent="0.35">
      <c r="F110" s="110"/>
      <c r="K110" s="110"/>
    </row>
    <row r="111" spans="6:11" x14ac:dyDescent="0.35">
      <c r="F111" s="110"/>
      <c r="K111" s="110"/>
    </row>
    <row r="112" spans="6:11" x14ac:dyDescent="0.35">
      <c r="F112" s="110"/>
      <c r="K112" s="110"/>
    </row>
    <row r="113" spans="6:11" x14ac:dyDescent="0.35">
      <c r="F113" s="110"/>
      <c r="K113" s="110"/>
    </row>
    <row r="114" spans="6:11" x14ac:dyDescent="0.35">
      <c r="F114" s="110"/>
      <c r="K114" s="110"/>
    </row>
    <row r="115" spans="6:11" x14ac:dyDescent="0.35">
      <c r="F115" s="110"/>
      <c r="K115" s="110"/>
    </row>
    <row r="116" spans="6:11" x14ac:dyDescent="0.35">
      <c r="F116" s="110"/>
      <c r="K116" s="110"/>
    </row>
    <row r="117" spans="6:11" x14ac:dyDescent="0.35">
      <c r="F117" s="110"/>
      <c r="K117" s="110"/>
    </row>
    <row r="118" spans="6:11" x14ac:dyDescent="0.35">
      <c r="F118" s="110"/>
      <c r="K118" s="110"/>
    </row>
    <row r="119" spans="6:11" x14ac:dyDescent="0.35">
      <c r="F119" s="110"/>
      <c r="K119" s="110"/>
    </row>
    <row r="120" spans="6:11" x14ac:dyDescent="0.35">
      <c r="F120" s="110"/>
      <c r="K120" s="110"/>
    </row>
    <row r="121" spans="6:11" x14ac:dyDescent="0.35">
      <c r="F121" s="110"/>
      <c r="K121" s="110"/>
    </row>
    <row r="122" spans="6:11" x14ac:dyDescent="0.35">
      <c r="F122" s="110"/>
      <c r="K122" s="110"/>
    </row>
    <row r="123" spans="6:11" x14ac:dyDescent="0.35">
      <c r="F123" s="110"/>
      <c r="K123" s="110"/>
    </row>
    <row r="124" spans="6:11" x14ac:dyDescent="0.35">
      <c r="F124" s="110"/>
      <c r="K124" s="110"/>
    </row>
    <row r="125" spans="6:11" x14ac:dyDescent="0.35">
      <c r="F125" s="110"/>
      <c r="K125" s="110"/>
    </row>
    <row r="126" spans="6:11" x14ac:dyDescent="0.35">
      <c r="F126" s="110"/>
      <c r="K126" s="110"/>
    </row>
    <row r="127" spans="6:11" x14ac:dyDescent="0.35">
      <c r="F127" s="110"/>
      <c r="K127" s="110"/>
    </row>
    <row r="128" spans="6:11" x14ac:dyDescent="0.35">
      <c r="F128" s="110"/>
      <c r="K128" s="110"/>
    </row>
    <row r="129" spans="6:11" x14ac:dyDescent="0.35">
      <c r="F129" s="110"/>
      <c r="K129" s="110"/>
    </row>
    <row r="130" spans="6:11" x14ac:dyDescent="0.35">
      <c r="F130" s="110"/>
      <c r="K130" s="110"/>
    </row>
    <row r="131" spans="6:11" x14ac:dyDescent="0.35">
      <c r="F131" s="110"/>
      <c r="K131" s="110"/>
    </row>
    <row r="132" spans="6:11" x14ac:dyDescent="0.35">
      <c r="F132" s="110"/>
      <c r="K132" s="110"/>
    </row>
    <row r="133" spans="6:11" x14ac:dyDescent="0.35">
      <c r="F133" s="110"/>
      <c r="K133" s="110"/>
    </row>
    <row r="134" spans="6:11" x14ac:dyDescent="0.35">
      <c r="F134" s="110"/>
      <c r="K134" s="110"/>
    </row>
    <row r="135" spans="6:11" x14ac:dyDescent="0.35">
      <c r="F135" s="110"/>
      <c r="K135" s="110"/>
    </row>
    <row r="136" spans="6:11" x14ac:dyDescent="0.35">
      <c r="F136" s="110"/>
      <c r="K136" s="110"/>
    </row>
    <row r="137" spans="6:11" x14ac:dyDescent="0.35">
      <c r="F137" s="110"/>
      <c r="K137" s="110"/>
    </row>
    <row r="138" spans="6:11" x14ac:dyDescent="0.35">
      <c r="F138" s="110"/>
      <c r="K138" s="110"/>
    </row>
    <row r="139" spans="6:11" x14ac:dyDescent="0.35">
      <c r="F139" s="110"/>
      <c r="K139" s="110"/>
    </row>
    <row r="140" spans="6:11" x14ac:dyDescent="0.35">
      <c r="F140" s="110"/>
      <c r="K140" s="110"/>
    </row>
    <row r="141" spans="6:11" x14ac:dyDescent="0.35">
      <c r="F141" s="110"/>
      <c r="K141" s="110"/>
    </row>
    <row r="142" spans="6:11" x14ac:dyDescent="0.35">
      <c r="F142" s="110"/>
      <c r="K142" s="110"/>
    </row>
    <row r="143" spans="6:11" x14ac:dyDescent="0.35">
      <c r="F143" s="110"/>
      <c r="K143" s="110"/>
    </row>
    <row r="144" spans="6:11" x14ac:dyDescent="0.35">
      <c r="F144" s="110"/>
      <c r="K144" s="110"/>
    </row>
    <row r="145" spans="6:11" x14ac:dyDescent="0.35">
      <c r="F145" s="110"/>
      <c r="K145" s="110"/>
    </row>
    <row r="146" spans="6:11" x14ac:dyDescent="0.35">
      <c r="F146" s="110"/>
      <c r="K146" s="110"/>
    </row>
    <row r="147" spans="6:11" x14ac:dyDescent="0.35">
      <c r="F147" s="110"/>
      <c r="K147" s="110"/>
    </row>
    <row r="148" spans="6:11" x14ac:dyDescent="0.35">
      <c r="F148" s="110"/>
      <c r="K148" s="110"/>
    </row>
    <row r="149" spans="6:11" x14ac:dyDescent="0.35">
      <c r="F149" s="110"/>
      <c r="K149" s="110"/>
    </row>
    <row r="150" spans="6:11" x14ac:dyDescent="0.35">
      <c r="F150" s="110"/>
      <c r="K150" s="110"/>
    </row>
    <row r="151" spans="6:11" x14ac:dyDescent="0.35">
      <c r="F151" s="110"/>
      <c r="K151" s="110"/>
    </row>
    <row r="152" spans="6:11" x14ac:dyDescent="0.35">
      <c r="F152" s="110"/>
      <c r="K152" s="110"/>
    </row>
    <row r="153" spans="6:11" x14ac:dyDescent="0.35">
      <c r="F153" s="110"/>
      <c r="K153" s="110"/>
    </row>
    <row r="154" spans="6:11" x14ac:dyDescent="0.35">
      <c r="F154" s="110"/>
      <c r="K154" s="110"/>
    </row>
    <row r="155" spans="6:11" x14ac:dyDescent="0.35">
      <c r="F155" s="110"/>
      <c r="K155" s="110"/>
    </row>
    <row r="156" spans="6:11" x14ac:dyDescent="0.35">
      <c r="F156" s="110"/>
      <c r="K156" s="110"/>
    </row>
    <row r="157" spans="6:11" x14ac:dyDescent="0.35">
      <c r="F157" s="110"/>
      <c r="K157" s="110"/>
    </row>
    <row r="158" spans="6:11" x14ac:dyDescent="0.35">
      <c r="F158" s="110"/>
      <c r="K158" s="110"/>
    </row>
    <row r="159" spans="6:11" x14ac:dyDescent="0.35">
      <c r="F159" s="110"/>
      <c r="K159" s="110"/>
    </row>
    <row r="160" spans="6:11" x14ac:dyDescent="0.35">
      <c r="F160" s="110"/>
      <c r="K160" s="110"/>
    </row>
    <row r="161" spans="6:11" x14ac:dyDescent="0.35">
      <c r="F161" s="110"/>
      <c r="K161" s="110"/>
    </row>
    <row r="162" spans="6:11" x14ac:dyDescent="0.35">
      <c r="F162" s="110"/>
      <c r="K162" s="110"/>
    </row>
    <row r="163" spans="6:11" x14ac:dyDescent="0.35">
      <c r="F163" s="110"/>
      <c r="K163" s="110"/>
    </row>
    <row r="164" spans="6:11" x14ac:dyDescent="0.35">
      <c r="F164" s="110"/>
      <c r="K164" s="110"/>
    </row>
    <row r="165" spans="6:11" x14ac:dyDescent="0.35">
      <c r="F165" s="110"/>
      <c r="K165" s="110"/>
    </row>
    <row r="166" spans="6:11" x14ac:dyDescent="0.35">
      <c r="F166" s="110"/>
      <c r="K166" s="110"/>
    </row>
    <row r="167" spans="6:11" x14ac:dyDescent="0.35">
      <c r="F167" s="110"/>
      <c r="K167" s="110"/>
    </row>
    <row r="168" spans="6:11" x14ac:dyDescent="0.35">
      <c r="F168" s="110"/>
      <c r="K168" s="110"/>
    </row>
    <row r="169" spans="6:11" x14ac:dyDescent="0.35">
      <c r="F169" s="110"/>
      <c r="K169" s="110"/>
    </row>
    <row r="170" spans="6:11" x14ac:dyDescent="0.35">
      <c r="F170" s="110"/>
      <c r="K170" s="110"/>
    </row>
    <row r="171" spans="6:11" x14ac:dyDescent="0.35">
      <c r="F171" s="110"/>
      <c r="K171" s="110"/>
    </row>
    <row r="172" spans="6:11" x14ac:dyDescent="0.35">
      <c r="F172" s="110"/>
      <c r="K172" s="110"/>
    </row>
    <row r="173" spans="6:11" x14ac:dyDescent="0.35">
      <c r="F173" s="110"/>
      <c r="K173" s="110"/>
    </row>
    <row r="174" spans="6:11" x14ac:dyDescent="0.35">
      <c r="F174" s="110"/>
      <c r="K174" s="110"/>
    </row>
    <row r="175" spans="6:11" x14ac:dyDescent="0.35">
      <c r="F175" s="110"/>
      <c r="K175" s="110"/>
    </row>
    <row r="176" spans="6:11" x14ac:dyDescent="0.35">
      <c r="F176" s="110"/>
      <c r="K176" s="110"/>
    </row>
    <row r="177" spans="6:11" x14ac:dyDescent="0.35">
      <c r="F177" s="110"/>
      <c r="K177" s="110"/>
    </row>
    <row r="178" spans="6:11" x14ac:dyDescent="0.35">
      <c r="F178" s="110"/>
      <c r="K178" s="110"/>
    </row>
    <row r="179" spans="6:11" x14ac:dyDescent="0.35">
      <c r="F179" s="110"/>
      <c r="K179" s="110"/>
    </row>
    <row r="180" spans="6:11" x14ac:dyDescent="0.35">
      <c r="F180" s="110"/>
      <c r="K180" s="110"/>
    </row>
    <row r="181" spans="6:11" x14ac:dyDescent="0.35">
      <c r="F181" s="110"/>
      <c r="K181" s="110"/>
    </row>
    <row r="182" spans="6:11" x14ac:dyDescent="0.35">
      <c r="F182" s="110"/>
      <c r="K182" s="110"/>
    </row>
    <row r="183" spans="6:11" x14ac:dyDescent="0.35">
      <c r="F183" s="110"/>
      <c r="K183" s="110"/>
    </row>
    <row r="184" spans="6:11" x14ac:dyDescent="0.35">
      <c r="F184" s="110"/>
      <c r="K184" s="110"/>
    </row>
    <row r="185" spans="6:11" x14ac:dyDescent="0.35">
      <c r="F185" s="110"/>
      <c r="K185" s="110"/>
    </row>
    <row r="186" spans="6:11" x14ac:dyDescent="0.35">
      <c r="F186" s="110"/>
      <c r="K186" s="110"/>
    </row>
    <row r="187" spans="6:11" x14ac:dyDescent="0.35">
      <c r="F187" s="110"/>
      <c r="K187" s="110"/>
    </row>
    <row r="188" spans="6:11" x14ac:dyDescent="0.35">
      <c r="F188" s="110"/>
      <c r="K188" s="110"/>
    </row>
    <row r="189" spans="6:11" x14ac:dyDescent="0.35">
      <c r="F189" s="110"/>
      <c r="K189" s="110"/>
    </row>
  </sheetData>
  <autoFilter ref="A10:V10" xr:uid="{967AED78-1D5E-42A4-8DF2-B80DF5EA2932}">
    <sortState xmlns:xlrd2="http://schemas.microsoft.com/office/spreadsheetml/2017/richdata2" ref="A13:V64">
      <sortCondition descending="1" ref="D10"/>
    </sortState>
  </autoFilter>
  <mergeCells count="7">
    <mergeCell ref="G9:G10"/>
    <mergeCell ref="L9:L10"/>
    <mergeCell ref="A8:A10"/>
    <mergeCell ref="B8:B10"/>
    <mergeCell ref="C8:C10"/>
    <mergeCell ref="D8:D10"/>
    <mergeCell ref="E8:E10"/>
  </mergeCells>
  <phoneticPr fontId="2"/>
  <conditionalFormatting sqref="D11:D64">
    <cfRule type="cellIs" dxfId="294" priority="2" operator="equal">
      <formula>1</formula>
    </cfRule>
    <cfRule type="cellIs" dxfId="293" priority="7" operator="equal">
      <formula>0</formula>
    </cfRule>
  </conditionalFormatting>
  <conditionalFormatting sqref="E11:E64">
    <cfRule type="expression" dxfId="292" priority="12">
      <formula>#REF!=0</formula>
    </cfRule>
    <cfRule type="expression" dxfId="291" priority="13">
      <formula>#REF!=#REF!</formula>
    </cfRule>
  </conditionalFormatting>
  <conditionalFormatting sqref="F11:F64">
    <cfRule type="expression" dxfId="290" priority="5">
      <formula>$F11=1</formula>
    </cfRule>
    <cfRule type="expression" dxfId="289" priority="6">
      <formula>$F11=0</formula>
    </cfRule>
  </conditionalFormatting>
  <conditionalFormatting sqref="G11:G64">
    <cfRule type="expression" dxfId="288" priority="8">
      <formula>#REF!=0</formula>
    </cfRule>
    <cfRule type="expression" dxfId="287" priority="9">
      <formula>#REF!=#REF!</formula>
    </cfRule>
  </conditionalFormatting>
  <conditionalFormatting sqref="K11:K64">
    <cfRule type="expression" dxfId="286" priority="3">
      <formula>$K11=0</formula>
    </cfRule>
    <cfRule type="expression" dxfId="285" priority="4">
      <formula>$K11=1</formula>
    </cfRule>
  </conditionalFormatting>
  <conditionalFormatting sqref="L11:L64">
    <cfRule type="expression" dxfId="284" priority="10">
      <formula>#REF!=#REF!</formula>
    </cfRule>
    <cfRule type="expression" dxfId="283" priority="11">
      <formula>#REF!=0</formula>
    </cfRule>
  </conditionalFormatting>
  <conditionalFormatting sqref="X11:AJ64">
    <cfRule type="cellIs" dxfId="282" priority="1" operator="equal">
      <formula>FALSE</formula>
    </cfRule>
  </conditionalFormatting>
  <pageMargins left="0.70866141732283472" right="0.70866141732283472" top="0.74803149606299213" bottom="0.74803149606299213" header="0.31496062992125984" footer="0.31496062992125984"/>
  <pageSetup paperSize="9" scale="44" orientation="landscape" horizontalDpi="300" verticalDpi="300"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111AFB-DBBB-43C1-B2A9-B2DED81EC204}">
  <sheetPr codeName="Sheet26">
    <tabColor theme="0" tint="-0.249977111117893"/>
  </sheetPr>
  <dimension ref="A1:AJ189"/>
  <sheetViews>
    <sheetView view="pageBreakPreview" zoomScale="60" zoomScaleNormal="55" workbookViewId="0"/>
  </sheetViews>
  <sheetFormatPr defaultColWidth="8.58203125" defaultRowHeight="15" x14ac:dyDescent="0.35"/>
  <cols>
    <col min="1" max="2" width="10.83203125" style="57" customWidth="1"/>
    <col min="3" max="3" width="15.08203125" style="57" bestFit="1" customWidth="1"/>
    <col min="4" max="22" width="12.33203125" style="57" customWidth="1"/>
    <col min="23" max="16384" width="8.58203125" style="57"/>
  </cols>
  <sheetData>
    <row r="1" spans="1:36" s="3" customFormat="1" ht="36" customHeight="1" x14ac:dyDescent="0.55000000000000004">
      <c r="A1" s="2" t="s">
        <v>3414</v>
      </c>
      <c r="B1" s="2"/>
      <c r="I1" s="49"/>
    </row>
    <row r="2" spans="1:36" s="3" customFormat="1" ht="24" customHeight="1" x14ac:dyDescent="0.55000000000000004">
      <c r="A2" s="49" t="s">
        <v>3374</v>
      </c>
      <c r="B2" s="2"/>
      <c r="H2" s="49"/>
      <c r="I2" s="49"/>
    </row>
    <row r="3" spans="1:36" s="3" customFormat="1" ht="24" customHeight="1" x14ac:dyDescent="0.55000000000000004">
      <c r="A3" s="49" t="s">
        <v>3375</v>
      </c>
      <c r="B3" s="2"/>
      <c r="I3" s="49"/>
    </row>
    <row r="4" spans="1:36" s="3" customFormat="1" ht="9.65" customHeight="1" x14ac:dyDescent="0.55000000000000004">
      <c r="A4" s="49"/>
      <c r="B4" s="2"/>
      <c r="I4" s="49"/>
    </row>
    <row r="5" spans="1:36" s="3" customFormat="1" ht="24" customHeight="1" x14ac:dyDescent="0.55000000000000004">
      <c r="A5" s="128"/>
      <c r="B5" s="2" t="s">
        <v>3421</v>
      </c>
      <c r="I5" s="49"/>
    </row>
    <row r="6" spans="1:36" s="3" customFormat="1" ht="24" customHeight="1" x14ac:dyDescent="0.55000000000000004">
      <c r="A6" s="129"/>
      <c r="B6" s="2" t="s">
        <v>3422</v>
      </c>
      <c r="I6" s="49"/>
    </row>
    <row r="7" spans="1:36" s="3" customFormat="1" ht="11.15" customHeight="1" x14ac:dyDescent="0.55000000000000004">
      <c r="A7" s="49"/>
      <c r="B7" s="2"/>
      <c r="I7" s="49"/>
    </row>
    <row r="8" spans="1:36" s="4" customFormat="1" ht="15.75" customHeight="1" x14ac:dyDescent="0.55000000000000004">
      <c r="A8" s="143" t="s">
        <v>30</v>
      </c>
      <c r="B8" s="143" t="s">
        <v>6</v>
      </c>
      <c r="C8" s="143" t="s">
        <v>7</v>
      </c>
      <c r="D8" s="143" t="s">
        <v>3372</v>
      </c>
      <c r="E8" s="147" t="s">
        <v>3380</v>
      </c>
      <c r="F8" s="47"/>
      <c r="G8" s="114"/>
      <c r="H8" s="46"/>
      <c r="I8" s="46"/>
      <c r="J8" s="46"/>
      <c r="K8" s="47"/>
      <c r="L8" s="114"/>
      <c r="M8" s="47"/>
      <c r="N8" s="47"/>
      <c r="O8" s="47"/>
      <c r="P8" s="47"/>
      <c r="Q8" s="47"/>
      <c r="R8" s="47"/>
      <c r="S8" s="47"/>
      <c r="T8" s="47"/>
      <c r="U8" s="47"/>
      <c r="V8" s="48"/>
    </row>
    <row r="9" spans="1:36" s="4" customFormat="1" ht="15.75" customHeight="1" x14ac:dyDescent="0.55000000000000004">
      <c r="A9" s="144"/>
      <c r="B9" s="144"/>
      <c r="C9" s="144"/>
      <c r="D9" s="144"/>
      <c r="E9" s="148"/>
      <c r="F9" s="69"/>
      <c r="G9" s="139" t="s">
        <v>3381</v>
      </c>
      <c r="H9" s="61"/>
      <c r="I9" s="61"/>
      <c r="J9" s="62"/>
      <c r="K9" s="58"/>
      <c r="L9" s="141" t="s">
        <v>3382</v>
      </c>
      <c r="M9" s="63"/>
      <c r="N9" s="63"/>
      <c r="O9" s="63"/>
      <c r="P9" s="63"/>
      <c r="Q9" s="63"/>
      <c r="R9" s="63"/>
      <c r="S9" s="63"/>
      <c r="T9" s="63"/>
      <c r="U9" s="50"/>
      <c r="V9" s="59"/>
    </row>
    <row r="10" spans="1:36" s="4" customFormat="1" ht="105" x14ac:dyDescent="0.55000000000000004">
      <c r="A10" s="145"/>
      <c r="B10" s="145"/>
      <c r="C10" s="145"/>
      <c r="D10" s="146"/>
      <c r="E10" s="149"/>
      <c r="F10" s="70" t="s">
        <v>3383</v>
      </c>
      <c r="G10" s="140"/>
      <c r="H10" s="64" t="s">
        <v>3373</v>
      </c>
      <c r="I10" s="64" t="s">
        <v>48</v>
      </c>
      <c r="J10" s="64" t="s">
        <v>1</v>
      </c>
      <c r="K10" s="113" t="s">
        <v>3384</v>
      </c>
      <c r="L10" s="142"/>
      <c r="M10" s="60" t="s">
        <v>2</v>
      </c>
      <c r="N10" s="60" t="s">
        <v>3</v>
      </c>
      <c r="O10" s="60" t="s">
        <v>4</v>
      </c>
      <c r="P10" s="60" t="s">
        <v>5</v>
      </c>
      <c r="Q10" s="60" t="s">
        <v>49</v>
      </c>
      <c r="R10" s="60" t="s">
        <v>50</v>
      </c>
      <c r="S10" s="60" t="s">
        <v>3376</v>
      </c>
      <c r="T10" s="60" t="s">
        <v>3377</v>
      </c>
      <c r="U10" s="51" t="s">
        <v>3378</v>
      </c>
      <c r="V10" s="45" t="s">
        <v>3379</v>
      </c>
    </row>
    <row r="11" spans="1:36" s="75" customFormat="1" ht="18" customHeight="1" x14ac:dyDescent="0.35">
      <c r="A11" s="77" t="s">
        <v>3473</v>
      </c>
      <c r="B11" s="71" t="s">
        <v>503</v>
      </c>
      <c r="C11" s="71" t="s">
        <v>2156</v>
      </c>
      <c r="D11" s="67">
        <v>0.15384615384615385</v>
      </c>
      <c r="E11" s="68" t="s">
        <v>3720</v>
      </c>
      <c r="F11" s="136">
        <v>0.66666666666666663</v>
      </c>
      <c r="G11" s="68" t="s">
        <v>3693</v>
      </c>
      <c r="H11" s="68" t="s">
        <v>72</v>
      </c>
      <c r="I11" s="68" t="s">
        <v>3412</v>
      </c>
      <c r="J11" s="68" t="s">
        <v>72</v>
      </c>
      <c r="K11" s="67">
        <v>0</v>
      </c>
      <c r="L11" s="68" t="s">
        <v>3688</v>
      </c>
      <c r="M11" s="68" t="s">
        <v>3412</v>
      </c>
      <c r="N11" s="68" t="s">
        <v>3412</v>
      </c>
      <c r="O11" s="68" t="s">
        <v>3412</v>
      </c>
      <c r="P11" s="68" t="s">
        <v>3412</v>
      </c>
      <c r="Q11" s="68" t="s">
        <v>3412</v>
      </c>
      <c r="R11" s="68" t="s">
        <v>3412</v>
      </c>
      <c r="S11" s="68" t="s">
        <v>3412</v>
      </c>
      <c r="T11" s="68" t="s">
        <v>3412</v>
      </c>
      <c r="U11" s="68" t="s">
        <v>3412</v>
      </c>
      <c r="V11" s="68" t="s">
        <v>3412</v>
      </c>
      <c r="X11" s="73"/>
      <c r="Y11" s="73"/>
      <c r="Z11" s="73"/>
      <c r="AA11" s="73"/>
      <c r="AB11" s="73"/>
      <c r="AC11" s="73"/>
      <c r="AD11" s="73"/>
      <c r="AE11" s="73"/>
      <c r="AF11" s="73"/>
      <c r="AG11" s="73"/>
      <c r="AH11" s="73"/>
      <c r="AI11" s="73"/>
      <c r="AJ11" s="73"/>
    </row>
    <row r="12" spans="1:36" s="75" customFormat="1" ht="18" customHeight="1" x14ac:dyDescent="0.35">
      <c r="A12" s="77" t="s">
        <v>3474</v>
      </c>
      <c r="B12" s="71" t="s">
        <v>503</v>
      </c>
      <c r="C12" s="71" t="s">
        <v>2157</v>
      </c>
      <c r="D12" s="67">
        <v>0.61538461538461542</v>
      </c>
      <c r="E12" s="68" t="s">
        <v>3785</v>
      </c>
      <c r="F12" s="136">
        <v>1</v>
      </c>
      <c r="G12" s="68" t="s">
        <v>3663</v>
      </c>
      <c r="H12" s="68" t="s">
        <v>72</v>
      </c>
      <c r="I12" s="68" t="s">
        <v>72</v>
      </c>
      <c r="J12" s="68" t="s">
        <v>72</v>
      </c>
      <c r="K12" s="67">
        <v>0.5</v>
      </c>
      <c r="L12" s="68" t="s">
        <v>3786</v>
      </c>
      <c r="M12" s="68" t="s">
        <v>72</v>
      </c>
      <c r="N12" s="68" t="s">
        <v>3412</v>
      </c>
      <c r="O12" s="68" t="s">
        <v>3412</v>
      </c>
      <c r="P12" s="68" t="s">
        <v>3412</v>
      </c>
      <c r="Q12" s="68" t="s">
        <v>72</v>
      </c>
      <c r="R12" s="68" t="s">
        <v>72</v>
      </c>
      <c r="S12" s="68" t="s">
        <v>72</v>
      </c>
      <c r="T12" s="68" t="s">
        <v>3412</v>
      </c>
      <c r="U12" s="68" t="s">
        <v>3412</v>
      </c>
      <c r="V12" s="68" t="s">
        <v>72</v>
      </c>
      <c r="X12" s="73"/>
      <c r="Y12" s="73"/>
      <c r="Z12" s="73"/>
      <c r="AA12" s="73"/>
      <c r="AB12" s="73"/>
      <c r="AC12" s="73"/>
      <c r="AD12" s="73"/>
      <c r="AE12" s="73"/>
      <c r="AF12" s="73"/>
      <c r="AG12" s="73"/>
      <c r="AH12" s="73"/>
      <c r="AI12" s="73"/>
      <c r="AJ12" s="73"/>
    </row>
    <row r="13" spans="1:36" ht="18" customHeight="1" x14ac:dyDescent="0.35">
      <c r="A13" s="77" t="s">
        <v>3475</v>
      </c>
      <c r="B13" s="71" t="s">
        <v>503</v>
      </c>
      <c r="C13" s="71" t="s">
        <v>2158</v>
      </c>
      <c r="D13" s="67">
        <v>1</v>
      </c>
      <c r="E13" s="68" t="s">
        <v>3691</v>
      </c>
      <c r="F13" s="136">
        <v>1</v>
      </c>
      <c r="G13" s="68" t="s">
        <v>3663</v>
      </c>
      <c r="H13" s="68" t="s">
        <v>72</v>
      </c>
      <c r="I13" s="68" t="s">
        <v>72</v>
      </c>
      <c r="J13" s="68" t="s">
        <v>72</v>
      </c>
      <c r="K13" s="67">
        <v>1</v>
      </c>
      <c r="L13" s="68" t="s">
        <v>3674</v>
      </c>
      <c r="M13" s="68" t="s">
        <v>72</v>
      </c>
      <c r="N13" s="68" t="s">
        <v>72</v>
      </c>
      <c r="O13" s="68" t="s">
        <v>72</v>
      </c>
      <c r="P13" s="68" t="s">
        <v>72</v>
      </c>
      <c r="Q13" s="68" t="s">
        <v>72</v>
      </c>
      <c r="R13" s="68" t="s">
        <v>72</v>
      </c>
      <c r="S13" s="68" t="s">
        <v>72</v>
      </c>
      <c r="T13" s="68" t="s">
        <v>72</v>
      </c>
      <c r="U13" s="68" t="s">
        <v>72</v>
      </c>
      <c r="V13" s="68" t="s">
        <v>72</v>
      </c>
      <c r="X13" s="73"/>
      <c r="Y13" s="73"/>
      <c r="Z13" s="73"/>
      <c r="AA13" s="73"/>
      <c r="AB13" s="73"/>
      <c r="AC13" s="73"/>
      <c r="AD13" s="73"/>
      <c r="AE13" s="73"/>
      <c r="AF13" s="73"/>
      <c r="AG13" s="73"/>
      <c r="AH13" s="73"/>
      <c r="AI13" s="73"/>
      <c r="AJ13" s="73"/>
    </row>
    <row r="14" spans="1:36" ht="18" customHeight="1" x14ac:dyDescent="0.35">
      <c r="A14" s="77" t="s">
        <v>3476</v>
      </c>
      <c r="B14" s="71" t="s">
        <v>503</v>
      </c>
      <c r="C14" s="71" t="s">
        <v>2159</v>
      </c>
      <c r="D14" s="67">
        <v>0.5</v>
      </c>
      <c r="E14" s="68" t="s">
        <v>3786</v>
      </c>
      <c r="F14" s="136">
        <v>1</v>
      </c>
      <c r="G14" s="68" t="s">
        <v>3663</v>
      </c>
      <c r="H14" s="68" t="s">
        <v>72</v>
      </c>
      <c r="I14" s="68" t="s">
        <v>72</v>
      </c>
      <c r="J14" s="68" t="s">
        <v>72</v>
      </c>
      <c r="K14" s="67">
        <v>0.2857142857142857</v>
      </c>
      <c r="L14" s="68" t="s">
        <v>3781</v>
      </c>
      <c r="M14" s="68" t="s">
        <v>3412</v>
      </c>
      <c r="N14" s="68" t="s">
        <v>3412</v>
      </c>
      <c r="O14" s="68" t="s">
        <v>457</v>
      </c>
      <c r="P14" s="68" t="s">
        <v>457</v>
      </c>
      <c r="Q14" s="68" t="s">
        <v>72</v>
      </c>
      <c r="R14" s="68" t="s">
        <v>72</v>
      </c>
      <c r="S14" s="68" t="s">
        <v>3412</v>
      </c>
      <c r="T14" s="68" t="s">
        <v>3412</v>
      </c>
      <c r="U14" s="68" t="s">
        <v>457</v>
      </c>
      <c r="V14" s="68" t="s">
        <v>3412</v>
      </c>
      <c r="X14" s="73"/>
      <c r="Y14" s="73"/>
      <c r="Z14" s="73"/>
      <c r="AA14" s="73"/>
      <c r="AB14" s="73"/>
      <c r="AC14" s="73"/>
      <c r="AD14" s="73"/>
      <c r="AE14" s="73"/>
      <c r="AF14" s="73"/>
      <c r="AG14" s="73"/>
      <c r="AH14" s="73"/>
      <c r="AI14" s="73"/>
      <c r="AJ14" s="73"/>
    </row>
    <row r="15" spans="1:36" ht="18" customHeight="1" x14ac:dyDescent="0.35">
      <c r="A15" s="77" t="s">
        <v>3477</v>
      </c>
      <c r="B15" s="71" t="s">
        <v>503</v>
      </c>
      <c r="C15" s="71" t="s">
        <v>2160</v>
      </c>
      <c r="D15" s="67">
        <v>0.46153846153846156</v>
      </c>
      <c r="E15" s="68" t="s">
        <v>3681</v>
      </c>
      <c r="F15" s="136">
        <v>1</v>
      </c>
      <c r="G15" s="68" t="s">
        <v>3663</v>
      </c>
      <c r="H15" s="68" t="s">
        <v>72</v>
      </c>
      <c r="I15" s="68" t="s">
        <v>72</v>
      </c>
      <c r="J15" s="68" t="s">
        <v>72</v>
      </c>
      <c r="K15" s="67">
        <v>0.3</v>
      </c>
      <c r="L15" s="68" t="s">
        <v>3682</v>
      </c>
      <c r="M15" s="68" t="s">
        <v>3412</v>
      </c>
      <c r="N15" s="68" t="s">
        <v>3412</v>
      </c>
      <c r="O15" s="68" t="s">
        <v>3412</v>
      </c>
      <c r="P15" s="68" t="s">
        <v>3412</v>
      </c>
      <c r="Q15" s="68" t="s">
        <v>72</v>
      </c>
      <c r="R15" s="68" t="s">
        <v>72</v>
      </c>
      <c r="S15" s="68" t="s">
        <v>72</v>
      </c>
      <c r="T15" s="68" t="s">
        <v>3412</v>
      </c>
      <c r="U15" s="68" t="s">
        <v>3412</v>
      </c>
      <c r="V15" s="68" t="s">
        <v>3412</v>
      </c>
      <c r="X15" s="73"/>
      <c r="Y15" s="73"/>
      <c r="Z15" s="73"/>
      <c r="AA15" s="73"/>
      <c r="AB15" s="73"/>
      <c r="AC15" s="73"/>
      <c r="AD15" s="73"/>
      <c r="AE15" s="73"/>
      <c r="AF15" s="73"/>
      <c r="AG15" s="73"/>
      <c r="AH15" s="73"/>
      <c r="AI15" s="73"/>
      <c r="AJ15" s="73"/>
    </row>
    <row r="16" spans="1:36" ht="18" customHeight="1" x14ac:dyDescent="0.35">
      <c r="A16" s="77" t="s">
        <v>3478</v>
      </c>
      <c r="B16" s="71" t="s">
        <v>503</v>
      </c>
      <c r="C16" s="71" t="s">
        <v>2161</v>
      </c>
      <c r="D16" s="67">
        <v>0.53846153846153844</v>
      </c>
      <c r="E16" s="68" t="s">
        <v>3667</v>
      </c>
      <c r="F16" s="136">
        <v>1</v>
      </c>
      <c r="G16" s="68" t="s">
        <v>3663</v>
      </c>
      <c r="H16" s="68" t="s">
        <v>72</v>
      </c>
      <c r="I16" s="68" t="s">
        <v>72</v>
      </c>
      <c r="J16" s="68" t="s">
        <v>72</v>
      </c>
      <c r="K16" s="67">
        <v>0.4</v>
      </c>
      <c r="L16" s="68" t="s">
        <v>3668</v>
      </c>
      <c r="M16" s="68" t="s">
        <v>72</v>
      </c>
      <c r="N16" s="68" t="s">
        <v>3412</v>
      </c>
      <c r="O16" s="68" t="s">
        <v>3412</v>
      </c>
      <c r="P16" s="68" t="s">
        <v>3412</v>
      </c>
      <c r="Q16" s="68" t="s">
        <v>72</v>
      </c>
      <c r="R16" s="68" t="s">
        <v>72</v>
      </c>
      <c r="S16" s="68" t="s">
        <v>72</v>
      </c>
      <c r="T16" s="68" t="s">
        <v>3412</v>
      </c>
      <c r="U16" s="68" t="s">
        <v>3412</v>
      </c>
      <c r="V16" s="68" t="s">
        <v>3412</v>
      </c>
      <c r="X16" s="73"/>
      <c r="Y16" s="73"/>
      <c r="Z16" s="73"/>
      <c r="AA16" s="73"/>
      <c r="AB16" s="73"/>
      <c r="AC16" s="73"/>
      <c r="AD16" s="73"/>
      <c r="AE16" s="73"/>
      <c r="AF16" s="73"/>
      <c r="AG16" s="73"/>
      <c r="AH16" s="73"/>
      <c r="AI16" s="73"/>
      <c r="AJ16" s="73"/>
    </row>
    <row r="17" spans="1:36" ht="18" customHeight="1" x14ac:dyDescent="0.35">
      <c r="A17" s="77" t="s">
        <v>3479</v>
      </c>
      <c r="B17" s="71" t="s">
        <v>503</v>
      </c>
      <c r="C17" s="71" t="s">
        <v>2162</v>
      </c>
      <c r="D17" s="67">
        <v>0.46153846153846156</v>
      </c>
      <c r="E17" s="68" t="s">
        <v>3681</v>
      </c>
      <c r="F17" s="136">
        <v>1</v>
      </c>
      <c r="G17" s="68" t="s">
        <v>3663</v>
      </c>
      <c r="H17" s="68" t="s">
        <v>72</v>
      </c>
      <c r="I17" s="68" t="s">
        <v>72</v>
      </c>
      <c r="J17" s="68" t="s">
        <v>72</v>
      </c>
      <c r="K17" s="67">
        <v>0.3</v>
      </c>
      <c r="L17" s="68" t="s">
        <v>3682</v>
      </c>
      <c r="M17" s="68" t="s">
        <v>3412</v>
      </c>
      <c r="N17" s="68" t="s">
        <v>3412</v>
      </c>
      <c r="O17" s="68" t="s">
        <v>3412</v>
      </c>
      <c r="P17" s="68" t="s">
        <v>3412</v>
      </c>
      <c r="Q17" s="68" t="s">
        <v>72</v>
      </c>
      <c r="R17" s="68" t="s">
        <v>72</v>
      </c>
      <c r="S17" s="68" t="s">
        <v>72</v>
      </c>
      <c r="T17" s="68" t="s">
        <v>3412</v>
      </c>
      <c r="U17" s="68" t="s">
        <v>3412</v>
      </c>
      <c r="V17" s="68" t="s">
        <v>3412</v>
      </c>
      <c r="X17" s="73"/>
      <c r="Y17" s="73"/>
      <c r="Z17" s="73"/>
      <c r="AA17" s="73"/>
      <c r="AB17" s="73"/>
      <c r="AC17" s="73"/>
      <c r="AD17" s="73"/>
      <c r="AE17" s="73"/>
      <c r="AF17" s="73"/>
      <c r="AG17" s="73"/>
      <c r="AH17" s="73"/>
      <c r="AI17" s="73"/>
      <c r="AJ17" s="73"/>
    </row>
    <row r="18" spans="1:36" ht="18" customHeight="1" x14ac:dyDescent="0.35">
      <c r="A18" s="77" t="s">
        <v>3480</v>
      </c>
      <c r="B18" s="71" t="s">
        <v>503</v>
      </c>
      <c r="C18" s="71" t="s">
        <v>2163</v>
      </c>
      <c r="D18" s="67">
        <v>0.23076923076923078</v>
      </c>
      <c r="E18" s="68" t="s">
        <v>3687</v>
      </c>
      <c r="F18" s="136">
        <v>1</v>
      </c>
      <c r="G18" s="68" t="s">
        <v>3663</v>
      </c>
      <c r="H18" s="68" t="s">
        <v>72</v>
      </c>
      <c r="I18" s="68" t="s">
        <v>72</v>
      </c>
      <c r="J18" s="68" t="s">
        <v>72</v>
      </c>
      <c r="K18" s="67">
        <v>0</v>
      </c>
      <c r="L18" s="68" t="s">
        <v>3688</v>
      </c>
      <c r="M18" s="68" t="s">
        <v>3412</v>
      </c>
      <c r="N18" s="68" t="s">
        <v>3412</v>
      </c>
      <c r="O18" s="68" t="s">
        <v>3412</v>
      </c>
      <c r="P18" s="68" t="s">
        <v>3412</v>
      </c>
      <c r="Q18" s="68" t="s">
        <v>3412</v>
      </c>
      <c r="R18" s="68" t="s">
        <v>3412</v>
      </c>
      <c r="S18" s="68" t="s">
        <v>3412</v>
      </c>
      <c r="T18" s="68" t="s">
        <v>3412</v>
      </c>
      <c r="U18" s="68" t="s">
        <v>3412</v>
      </c>
      <c r="V18" s="68" t="s">
        <v>3412</v>
      </c>
      <c r="X18" s="73"/>
      <c r="Y18" s="73"/>
      <c r="Z18" s="73"/>
      <c r="AA18" s="73"/>
      <c r="AB18" s="73"/>
      <c r="AC18" s="73"/>
      <c r="AD18" s="73"/>
      <c r="AE18" s="73"/>
      <c r="AF18" s="73"/>
      <c r="AG18" s="73"/>
      <c r="AH18" s="73"/>
      <c r="AI18" s="73"/>
      <c r="AJ18" s="73"/>
    </row>
    <row r="19" spans="1:36" ht="18" customHeight="1" x14ac:dyDescent="0.35">
      <c r="A19" s="77" t="s">
        <v>3481</v>
      </c>
      <c r="B19" s="71" t="s">
        <v>503</v>
      </c>
      <c r="C19" s="71" t="s">
        <v>2164</v>
      </c>
      <c r="D19" s="67">
        <v>0.25</v>
      </c>
      <c r="E19" s="68" t="s">
        <v>3707</v>
      </c>
      <c r="F19" s="136">
        <v>1</v>
      </c>
      <c r="G19" s="68" t="s">
        <v>3663</v>
      </c>
      <c r="H19" s="68" t="s">
        <v>72</v>
      </c>
      <c r="I19" s="68" t="s">
        <v>72</v>
      </c>
      <c r="J19" s="68" t="s">
        <v>72</v>
      </c>
      <c r="K19" s="67">
        <v>0</v>
      </c>
      <c r="L19" s="68" t="s">
        <v>3703</v>
      </c>
      <c r="M19" s="68" t="s">
        <v>3412</v>
      </c>
      <c r="N19" s="68" t="s">
        <v>457</v>
      </c>
      <c r="O19" s="68" t="s">
        <v>3412</v>
      </c>
      <c r="P19" s="68" t="s">
        <v>3412</v>
      </c>
      <c r="Q19" s="68" t="s">
        <v>3412</v>
      </c>
      <c r="R19" s="68" t="s">
        <v>3412</v>
      </c>
      <c r="S19" s="68" t="s">
        <v>3412</v>
      </c>
      <c r="T19" s="68" t="s">
        <v>3412</v>
      </c>
      <c r="U19" s="68" t="s">
        <v>3412</v>
      </c>
      <c r="V19" s="68" t="s">
        <v>3412</v>
      </c>
      <c r="X19" s="73"/>
      <c r="Y19" s="73"/>
      <c r="Z19" s="73"/>
      <c r="AA19" s="73"/>
      <c r="AB19" s="73"/>
      <c r="AC19" s="73"/>
      <c r="AD19" s="73"/>
      <c r="AE19" s="73"/>
      <c r="AF19" s="73"/>
      <c r="AG19" s="73"/>
      <c r="AH19" s="73"/>
      <c r="AI19" s="73"/>
      <c r="AJ19" s="73"/>
    </row>
    <row r="20" spans="1:36" ht="18" customHeight="1" x14ac:dyDescent="0.35">
      <c r="A20" s="77" t="s">
        <v>3482</v>
      </c>
      <c r="B20" s="71" t="s">
        <v>503</v>
      </c>
      <c r="C20" s="71" t="s">
        <v>2165</v>
      </c>
      <c r="D20" s="67">
        <v>0.23076923076923078</v>
      </c>
      <c r="E20" s="68" t="s">
        <v>3687</v>
      </c>
      <c r="F20" s="136">
        <v>1</v>
      </c>
      <c r="G20" s="68" t="s">
        <v>3663</v>
      </c>
      <c r="H20" s="68" t="s">
        <v>72</v>
      </c>
      <c r="I20" s="68" t="s">
        <v>72</v>
      </c>
      <c r="J20" s="68" t="s">
        <v>72</v>
      </c>
      <c r="K20" s="67">
        <v>0</v>
      </c>
      <c r="L20" s="68" t="s">
        <v>3688</v>
      </c>
      <c r="M20" s="68" t="s">
        <v>3412</v>
      </c>
      <c r="N20" s="68" t="s">
        <v>3412</v>
      </c>
      <c r="O20" s="68" t="s">
        <v>3412</v>
      </c>
      <c r="P20" s="68" t="s">
        <v>3412</v>
      </c>
      <c r="Q20" s="68" t="s">
        <v>3412</v>
      </c>
      <c r="R20" s="68" t="s">
        <v>3412</v>
      </c>
      <c r="S20" s="68" t="s">
        <v>3412</v>
      </c>
      <c r="T20" s="68" t="s">
        <v>3412</v>
      </c>
      <c r="U20" s="68" t="s">
        <v>3412</v>
      </c>
      <c r="V20" s="68" t="s">
        <v>3412</v>
      </c>
      <c r="X20" s="73"/>
      <c r="Y20" s="73"/>
      <c r="Z20" s="73"/>
      <c r="AA20" s="73"/>
      <c r="AB20" s="73"/>
      <c r="AC20" s="73"/>
      <c r="AD20" s="73"/>
      <c r="AE20" s="73"/>
      <c r="AF20" s="73"/>
      <c r="AG20" s="73"/>
      <c r="AH20" s="73"/>
      <c r="AI20" s="73"/>
      <c r="AJ20" s="73"/>
    </row>
    <row r="21" spans="1:36" ht="18" customHeight="1" x14ac:dyDescent="0.35">
      <c r="A21" s="77" t="s">
        <v>3483</v>
      </c>
      <c r="B21" s="71" t="s">
        <v>503</v>
      </c>
      <c r="C21" s="71" t="s">
        <v>2166</v>
      </c>
      <c r="D21" s="67">
        <v>0.23076923076923078</v>
      </c>
      <c r="E21" s="68" t="s">
        <v>3687</v>
      </c>
      <c r="F21" s="136">
        <v>1</v>
      </c>
      <c r="G21" s="68" t="s">
        <v>3663</v>
      </c>
      <c r="H21" s="68" t="s">
        <v>72</v>
      </c>
      <c r="I21" s="68" t="s">
        <v>72</v>
      </c>
      <c r="J21" s="68" t="s">
        <v>72</v>
      </c>
      <c r="K21" s="67">
        <v>0</v>
      </c>
      <c r="L21" s="68" t="s">
        <v>3688</v>
      </c>
      <c r="M21" s="68" t="s">
        <v>3412</v>
      </c>
      <c r="N21" s="68" t="s">
        <v>3412</v>
      </c>
      <c r="O21" s="68" t="s">
        <v>3412</v>
      </c>
      <c r="P21" s="68" t="s">
        <v>3412</v>
      </c>
      <c r="Q21" s="68" t="s">
        <v>3412</v>
      </c>
      <c r="R21" s="68" t="s">
        <v>3412</v>
      </c>
      <c r="S21" s="68" t="s">
        <v>3412</v>
      </c>
      <c r="T21" s="68" t="s">
        <v>3412</v>
      </c>
      <c r="U21" s="68" t="s">
        <v>3412</v>
      </c>
      <c r="V21" s="68" t="s">
        <v>3412</v>
      </c>
      <c r="X21" s="73"/>
      <c r="Y21" s="73"/>
      <c r="Z21" s="73"/>
      <c r="AA21" s="73"/>
      <c r="AB21" s="73"/>
      <c r="AC21" s="73"/>
      <c r="AD21" s="73"/>
      <c r="AE21" s="73"/>
      <c r="AF21" s="73"/>
      <c r="AG21" s="73"/>
      <c r="AH21" s="73"/>
      <c r="AI21" s="73"/>
      <c r="AJ21" s="73"/>
    </row>
    <row r="22" spans="1:36" ht="18" customHeight="1" x14ac:dyDescent="0.35">
      <c r="A22" s="77" t="s">
        <v>3484</v>
      </c>
      <c r="B22" s="71" t="s">
        <v>503</v>
      </c>
      <c r="C22" s="71" t="s">
        <v>2167</v>
      </c>
      <c r="D22" s="67">
        <v>0.5</v>
      </c>
      <c r="E22" s="68" t="s">
        <v>3716</v>
      </c>
      <c r="F22" s="136">
        <v>1</v>
      </c>
      <c r="G22" s="68" t="s">
        <v>3663</v>
      </c>
      <c r="H22" s="68" t="s">
        <v>72</v>
      </c>
      <c r="I22" s="68" t="s">
        <v>72</v>
      </c>
      <c r="J22" s="68" t="s">
        <v>72</v>
      </c>
      <c r="K22" s="67">
        <v>0.2</v>
      </c>
      <c r="L22" s="68" t="s">
        <v>3729</v>
      </c>
      <c r="M22" s="68" t="s">
        <v>457</v>
      </c>
      <c r="N22" s="68" t="s">
        <v>457</v>
      </c>
      <c r="O22" s="68" t="s">
        <v>457</v>
      </c>
      <c r="P22" s="68" t="s">
        <v>457</v>
      </c>
      <c r="Q22" s="68" t="s">
        <v>72</v>
      </c>
      <c r="R22" s="68" t="s">
        <v>3412</v>
      </c>
      <c r="S22" s="68" t="s">
        <v>3412</v>
      </c>
      <c r="T22" s="68" t="s">
        <v>457</v>
      </c>
      <c r="U22" s="68" t="s">
        <v>3412</v>
      </c>
      <c r="V22" s="68" t="s">
        <v>3412</v>
      </c>
      <c r="X22" s="73"/>
      <c r="Y22" s="73"/>
      <c r="Z22" s="73"/>
      <c r="AA22" s="73"/>
      <c r="AB22" s="73"/>
      <c r="AC22" s="73"/>
      <c r="AD22" s="73"/>
      <c r="AE22" s="73"/>
      <c r="AF22" s="73"/>
      <c r="AG22" s="73"/>
      <c r="AH22" s="73"/>
      <c r="AI22" s="73"/>
      <c r="AJ22" s="73"/>
    </row>
    <row r="23" spans="1:36" ht="18" customHeight="1" x14ac:dyDescent="0.35">
      <c r="A23" s="77" t="s">
        <v>3485</v>
      </c>
      <c r="B23" s="71" t="s">
        <v>503</v>
      </c>
      <c r="C23" s="71" t="s">
        <v>2168</v>
      </c>
      <c r="D23" s="67">
        <v>0.61538461538461542</v>
      </c>
      <c r="E23" s="68" t="s">
        <v>3785</v>
      </c>
      <c r="F23" s="136">
        <v>1</v>
      </c>
      <c r="G23" s="68" t="s">
        <v>3663</v>
      </c>
      <c r="H23" s="68" t="s">
        <v>72</v>
      </c>
      <c r="I23" s="68" t="s">
        <v>72</v>
      </c>
      <c r="J23" s="68" t="s">
        <v>72</v>
      </c>
      <c r="K23" s="67">
        <v>0.5</v>
      </c>
      <c r="L23" s="68" t="s">
        <v>3786</v>
      </c>
      <c r="M23" s="68" t="s">
        <v>3412</v>
      </c>
      <c r="N23" s="68" t="s">
        <v>3412</v>
      </c>
      <c r="O23" s="68" t="s">
        <v>3412</v>
      </c>
      <c r="P23" s="68" t="s">
        <v>3412</v>
      </c>
      <c r="Q23" s="68" t="s">
        <v>72</v>
      </c>
      <c r="R23" s="68" t="s">
        <v>72</v>
      </c>
      <c r="S23" s="68" t="s">
        <v>72</v>
      </c>
      <c r="T23" s="68" t="s">
        <v>72</v>
      </c>
      <c r="U23" s="68" t="s">
        <v>72</v>
      </c>
      <c r="V23" s="68" t="s">
        <v>3412</v>
      </c>
      <c r="X23" s="73"/>
      <c r="Y23" s="73"/>
      <c r="Z23" s="73"/>
      <c r="AA23" s="73"/>
      <c r="AB23" s="73"/>
      <c r="AC23" s="73"/>
      <c r="AD23" s="73"/>
      <c r="AE23" s="73"/>
      <c r="AF23" s="73"/>
      <c r="AG23" s="73"/>
      <c r="AH23" s="73"/>
      <c r="AI23" s="73"/>
      <c r="AJ23" s="73"/>
    </row>
    <row r="24" spans="1:36" ht="18" customHeight="1" x14ac:dyDescent="0.35">
      <c r="A24" s="77" t="s">
        <v>3486</v>
      </c>
      <c r="B24" s="71" t="s">
        <v>503</v>
      </c>
      <c r="C24" s="71" t="s">
        <v>2169</v>
      </c>
      <c r="D24" s="67">
        <v>0.46153846153846156</v>
      </c>
      <c r="E24" s="68" t="s">
        <v>3681</v>
      </c>
      <c r="F24" s="136">
        <v>1</v>
      </c>
      <c r="G24" s="68" t="s">
        <v>3663</v>
      </c>
      <c r="H24" s="68" t="s">
        <v>72</v>
      </c>
      <c r="I24" s="68" t="s">
        <v>72</v>
      </c>
      <c r="J24" s="68" t="s">
        <v>72</v>
      </c>
      <c r="K24" s="67">
        <v>0.3</v>
      </c>
      <c r="L24" s="68" t="s">
        <v>3682</v>
      </c>
      <c r="M24" s="68" t="s">
        <v>3412</v>
      </c>
      <c r="N24" s="68" t="s">
        <v>3412</v>
      </c>
      <c r="O24" s="68" t="s">
        <v>3412</v>
      </c>
      <c r="P24" s="68" t="s">
        <v>3412</v>
      </c>
      <c r="Q24" s="68" t="s">
        <v>72</v>
      </c>
      <c r="R24" s="68" t="s">
        <v>72</v>
      </c>
      <c r="S24" s="68" t="s">
        <v>3412</v>
      </c>
      <c r="T24" s="68" t="s">
        <v>3412</v>
      </c>
      <c r="U24" s="68" t="s">
        <v>72</v>
      </c>
      <c r="V24" s="68" t="s">
        <v>3412</v>
      </c>
      <c r="X24" s="73"/>
      <c r="Y24" s="73"/>
      <c r="Z24" s="73"/>
      <c r="AA24" s="73"/>
      <c r="AB24" s="73"/>
      <c r="AC24" s="73"/>
      <c r="AD24" s="73"/>
      <c r="AE24" s="73"/>
      <c r="AF24" s="73"/>
      <c r="AG24" s="73"/>
      <c r="AH24" s="73"/>
      <c r="AI24" s="73"/>
      <c r="AJ24" s="73"/>
    </row>
    <row r="25" spans="1:36" ht="18" customHeight="1" x14ac:dyDescent="0.35">
      <c r="A25" s="77" t="s">
        <v>3487</v>
      </c>
      <c r="B25" s="71" t="s">
        <v>503</v>
      </c>
      <c r="C25" s="71" t="s">
        <v>2170</v>
      </c>
      <c r="D25" s="67">
        <v>0.25</v>
      </c>
      <c r="E25" s="68" t="s">
        <v>3707</v>
      </c>
      <c r="F25" s="136">
        <v>1</v>
      </c>
      <c r="G25" s="68" t="s">
        <v>3663</v>
      </c>
      <c r="H25" s="68" t="s">
        <v>72</v>
      </c>
      <c r="I25" s="68" t="s">
        <v>72</v>
      </c>
      <c r="J25" s="68" t="s">
        <v>72</v>
      </c>
      <c r="K25" s="67">
        <v>0</v>
      </c>
      <c r="L25" s="68" t="s">
        <v>3703</v>
      </c>
      <c r="M25" s="68" t="s">
        <v>3412</v>
      </c>
      <c r="N25" s="68" t="s">
        <v>3412</v>
      </c>
      <c r="O25" s="68" t="s">
        <v>3412</v>
      </c>
      <c r="P25" s="68" t="s">
        <v>3412</v>
      </c>
      <c r="Q25" s="68" t="s">
        <v>3412</v>
      </c>
      <c r="R25" s="68" t="s">
        <v>3412</v>
      </c>
      <c r="S25" s="68" t="s">
        <v>3412</v>
      </c>
      <c r="T25" s="68" t="s">
        <v>3412</v>
      </c>
      <c r="U25" s="68" t="s">
        <v>457</v>
      </c>
      <c r="V25" s="68" t="s">
        <v>3412</v>
      </c>
      <c r="X25" s="73"/>
      <c r="Y25" s="73"/>
      <c r="Z25" s="73"/>
      <c r="AA25" s="73"/>
      <c r="AB25" s="73"/>
      <c r="AC25" s="73"/>
      <c r="AD25" s="73"/>
      <c r="AE25" s="73"/>
      <c r="AF25" s="73"/>
      <c r="AG25" s="73"/>
      <c r="AH25" s="73"/>
      <c r="AI25" s="73"/>
      <c r="AJ25" s="73"/>
    </row>
    <row r="26" spans="1:36" ht="18" customHeight="1" x14ac:dyDescent="0.35">
      <c r="A26" s="77" t="s">
        <v>3488</v>
      </c>
      <c r="B26" s="71" t="s">
        <v>503</v>
      </c>
      <c r="C26" s="71" t="s">
        <v>2171</v>
      </c>
      <c r="D26" s="67">
        <v>0.23076923076923078</v>
      </c>
      <c r="E26" s="68" t="s">
        <v>3687</v>
      </c>
      <c r="F26" s="136">
        <v>1</v>
      </c>
      <c r="G26" s="68" t="s">
        <v>3663</v>
      </c>
      <c r="H26" s="68" t="s">
        <v>72</v>
      </c>
      <c r="I26" s="68" t="s">
        <v>72</v>
      </c>
      <c r="J26" s="68" t="s">
        <v>72</v>
      </c>
      <c r="K26" s="67">
        <v>0</v>
      </c>
      <c r="L26" s="68" t="s">
        <v>3688</v>
      </c>
      <c r="M26" s="68" t="s">
        <v>3412</v>
      </c>
      <c r="N26" s="68" t="s">
        <v>3412</v>
      </c>
      <c r="O26" s="68" t="s">
        <v>3412</v>
      </c>
      <c r="P26" s="68" t="s">
        <v>3412</v>
      </c>
      <c r="Q26" s="68" t="s">
        <v>3412</v>
      </c>
      <c r="R26" s="68" t="s">
        <v>3412</v>
      </c>
      <c r="S26" s="68" t="s">
        <v>3412</v>
      </c>
      <c r="T26" s="68" t="s">
        <v>3412</v>
      </c>
      <c r="U26" s="68" t="s">
        <v>3412</v>
      </c>
      <c r="V26" s="68" t="s">
        <v>3412</v>
      </c>
      <c r="X26" s="73"/>
      <c r="Y26" s="73"/>
      <c r="Z26" s="73"/>
      <c r="AA26" s="73"/>
      <c r="AB26" s="73"/>
      <c r="AC26" s="73"/>
      <c r="AD26" s="73"/>
      <c r="AE26" s="73"/>
      <c r="AF26" s="73"/>
      <c r="AG26" s="73"/>
      <c r="AH26" s="73"/>
      <c r="AI26" s="73"/>
      <c r="AJ26" s="73"/>
    </row>
    <row r="27" spans="1:36" ht="18" customHeight="1" x14ac:dyDescent="0.35">
      <c r="A27" s="77" t="s">
        <v>3489</v>
      </c>
      <c r="B27" s="71" t="s">
        <v>503</v>
      </c>
      <c r="C27" s="71" t="s">
        <v>2172</v>
      </c>
      <c r="D27" s="67">
        <v>0.23076923076923078</v>
      </c>
      <c r="E27" s="68" t="s">
        <v>3687</v>
      </c>
      <c r="F27" s="136">
        <v>1</v>
      </c>
      <c r="G27" s="68" t="s">
        <v>3663</v>
      </c>
      <c r="H27" s="68" t="s">
        <v>72</v>
      </c>
      <c r="I27" s="68" t="s">
        <v>72</v>
      </c>
      <c r="J27" s="68" t="s">
        <v>72</v>
      </c>
      <c r="K27" s="67">
        <v>0</v>
      </c>
      <c r="L27" s="68" t="s">
        <v>3688</v>
      </c>
      <c r="M27" s="68" t="s">
        <v>3412</v>
      </c>
      <c r="N27" s="68" t="s">
        <v>3412</v>
      </c>
      <c r="O27" s="68" t="s">
        <v>3412</v>
      </c>
      <c r="P27" s="68" t="s">
        <v>3412</v>
      </c>
      <c r="Q27" s="68" t="s">
        <v>3412</v>
      </c>
      <c r="R27" s="68" t="s">
        <v>3412</v>
      </c>
      <c r="S27" s="68" t="s">
        <v>3412</v>
      </c>
      <c r="T27" s="68" t="s">
        <v>3412</v>
      </c>
      <c r="U27" s="68" t="s">
        <v>3412</v>
      </c>
      <c r="V27" s="68" t="s">
        <v>3412</v>
      </c>
      <c r="X27" s="73"/>
      <c r="Y27" s="73"/>
      <c r="Z27" s="73"/>
      <c r="AA27" s="73"/>
      <c r="AB27" s="73"/>
      <c r="AC27" s="73"/>
      <c r="AD27" s="73"/>
      <c r="AE27" s="73"/>
      <c r="AF27" s="73"/>
      <c r="AG27" s="73"/>
      <c r="AH27" s="73"/>
      <c r="AI27" s="73"/>
      <c r="AJ27" s="73"/>
    </row>
    <row r="28" spans="1:36" ht="18" customHeight="1" x14ac:dyDescent="0.35">
      <c r="A28" s="77" t="s">
        <v>3490</v>
      </c>
      <c r="B28" s="71" t="s">
        <v>503</v>
      </c>
      <c r="C28" s="71" t="s">
        <v>851</v>
      </c>
      <c r="D28" s="67">
        <v>0.66666666666666663</v>
      </c>
      <c r="E28" s="68" t="s">
        <v>3754</v>
      </c>
      <c r="F28" s="136">
        <v>1</v>
      </c>
      <c r="G28" s="68" t="s">
        <v>3663</v>
      </c>
      <c r="H28" s="68" t="s">
        <v>72</v>
      </c>
      <c r="I28" s="68" t="s">
        <v>72</v>
      </c>
      <c r="J28" s="68" t="s">
        <v>72</v>
      </c>
      <c r="K28" s="67">
        <v>0.33333333333333331</v>
      </c>
      <c r="L28" s="68" t="s">
        <v>3670</v>
      </c>
      <c r="M28" s="68" t="s">
        <v>72</v>
      </c>
      <c r="N28" s="68" t="s">
        <v>457</v>
      </c>
      <c r="O28" s="68" t="s">
        <v>457</v>
      </c>
      <c r="P28" s="68" t="s">
        <v>3412</v>
      </c>
      <c r="Q28" s="68" t="s">
        <v>457</v>
      </c>
      <c r="R28" s="68" t="s">
        <v>457</v>
      </c>
      <c r="S28" s="68" t="s">
        <v>457</v>
      </c>
      <c r="T28" s="68" t="s">
        <v>457</v>
      </c>
      <c r="U28" s="68" t="s">
        <v>457</v>
      </c>
      <c r="V28" s="68" t="s">
        <v>3412</v>
      </c>
      <c r="X28" s="73"/>
      <c r="Y28" s="73"/>
      <c r="Z28" s="73"/>
      <c r="AA28" s="73"/>
      <c r="AB28" s="73"/>
      <c r="AC28" s="73"/>
      <c r="AD28" s="73"/>
      <c r="AE28" s="73"/>
      <c r="AF28" s="73"/>
      <c r="AG28" s="73"/>
      <c r="AH28" s="73"/>
      <c r="AI28" s="73"/>
      <c r="AJ28" s="73"/>
    </row>
    <row r="29" spans="1:36" ht="18" customHeight="1" x14ac:dyDescent="0.35">
      <c r="A29" s="77" t="s">
        <v>3491</v>
      </c>
      <c r="B29" s="71" t="s">
        <v>503</v>
      </c>
      <c r="C29" s="71" t="s">
        <v>2173</v>
      </c>
      <c r="D29" s="67">
        <v>0.23076923076923078</v>
      </c>
      <c r="E29" s="68" t="s">
        <v>3687</v>
      </c>
      <c r="F29" s="136">
        <v>1</v>
      </c>
      <c r="G29" s="68" t="s">
        <v>3663</v>
      </c>
      <c r="H29" s="68" t="s">
        <v>72</v>
      </c>
      <c r="I29" s="68" t="s">
        <v>72</v>
      </c>
      <c r="J29" s="68" t="s">
        <v>72</v>
      </c>
      <c r="K29" s="67">
        <v>0</v>
      </c>
      <c r="L29" s="68" t="s">
        <v>3688</v>
      </c>
      <c r="M29" s="68" t="s">
        <v>3412</v>
      </c>
      <c r="N29" s="68" t="s">
        <v>3412</v>
      </c>
      <c r="O29" s="68" t="s">
        <v>3412</v>
      </c>
      <c r="P29" s="68" t="s">
        <v>3412</v>
      </c>
      <c r="Q29" s="68" t="s">
        <v>3412</v>
      </c>
      <c r="R29" s="68" t="s">
        <v>3412</v>
      </c>
      <c r="S29" s="68" t="s">
        <v>3412</v>
      </c>
      <c r="T29" s="68" t="s">
        <v>3412</v>
      </c>
      <c r="U29" s="68" t="s">
        <v>3412</v>
      </c>
      <c r="V29" s="68" t="s">
        <v>3412</v>
      </c>
      <c r="X29" s="73"/>
      <c r="Y29" s="73"/>
      <c r="Z29" s="73"/>
      <c r="AA29" s="73"/>
      <c r="AB29" s="73"/>
      <c r="AC29" s="73"/>
      <c r="AD29" s="73"/>
      <c r="AE29" s="73"/>
      <c r="AF29" s="73"/>
      <c r="AG29" s="73"/>
      <c r="AH29" s="73"/>
      <c r="AI29" s="73"/>
      <c r="AJ29" s="73"/>
    </row>
    <row r="30" spans="1:36" ht="18" customHeight="1" x14ac:dyDescent="0.35">
      <c r="A30" s="77" t="s">
        <v>3492</v>
      </c>
      <c r="B30" s="71" t="s">
        <v>503</v>
      </c>
      <c r="C30" s="71" t="s">
        <v>2174</v>
      </c>
      <c r="D30" s="67">
        <v>0.75</v>
      </c>
      <c r="E30" s="68" t="s">
        <v>3721</v>
      </c>
      <c r="F30" s="136">
        <v>1</v>
      </c>
      <c r="G30" s="68" t="s">
        <v>3663</v>
      </c>
      <c r="H30" s="68" t="s">
        <v>72</v>
      </c>
      <c r="I30" s="68" t="s">
        <v>72</v>
      </c>
      <c r="J30" s="68" t="s">
        <v>72</v>
      </c>
      <c r="K30" s="67">
        <v>0</v>
      </c>
      <c r="L30" s="68" t="s">
        <v>3722</v>
      </c>
      <c r="M30" s="68" t="s">
        <v>457</v>
      </c>
      <c r="N30" s="68" t="s">
        <v>457</v>
      </c>
      <c r="O30" s="68" t="s">
        <v>457</v>
      </c>
      <c r="P30" s="68" t="s">
        <v>457</v>
      </c>
      <c r="Q30" s="68" t="s">
        <v>457</v>
      </c>
      <c r="R30" s="68" t="s">
        <v>3412</v>
      </c>
      <c r="S30" s="68" t="s">
        <v>457</v>
      </c>
      <c r="T30" s="68" t="s">
        <v>457</v>
      </c>
      <c r="U30" s="68" t="s">
        <v>457</v>
      </c>
      <c r="V30" s="68" t="s">
        <v>457</v>
      </c>
      <c r="X30" s="73"/>
      <c r="Y30" s="73"/>
      <c r="Z30" s="73"/>
      <c r="AA30" s="73"/>
      <c r="AB30" s="73"/>
      <c r="AC30" s="73"/>
      <c r="AD30" s="73"/>
      <c r="AE30" s="73"/>
      <c r="AF30" s="73"/>
      <c r="AG30" s="73"/>
      <c r="AH30" s="73"/>
      <c r="AI30" s="73"/>
      <c r="AJ30" s="73"/>
    </row>
    <row r="31" spans="1:36" ht="18" customHeight="1" x14ac:dyDescent="0.35">
      <c r="A31" s="77" t="s">
        <v>3493</v>
      </c>
      <c r="B31" s="71" t="s">
        <v>503</v>
      </c>
      <c r="C31" s="71" t="s">
        <v>1201</v>
      </c>
      <c r="D31" s="67">
        <v>1</v>
      </c>
      <c r="E31" s="68" t="s">
        <v>3746</v>
      </c>
      <c r="F31" s="136">
        <v>1</v>
      </c>
      <c r="G31" s="68" t="s">
        <v>3663</v>
      </c>
      <c r="H31" s="68" t="s">
        <v>72</v>
      </c>
      <c r="I31" s="68" t="s">
        <v>72</v>
      </c>
      <c r="J31" s="68" t="s">
        <v>72</v>
      </c>
      <c r="K31" s="67">
        <v>1</v>
      </c>
      <c r="L31" s="68" t="s">
        <v>3768</v>
      </c>
      <c r="M31" s="68" t="s">
        <v>72</v>
      </c>
      <c r="N31" s="68" t="s">
        <v>457</v>
      </c>
      <c r="O31" s="68" t="s">
        <v>457</v>
      </c>
      <c r="P31" s="68" t="s">
        <v>457</v>
      </c>
      <c r="Q31" s="68" t="s">
        <v>457</v>
      </c>
      <c r="R31" s="68" t="s">
        <v>457</v>
      </c>
      <c r="S31" s="68" t="s">
        <v>457</v>
      </c>
      <c r="T31" s="68" t="s">
        <v>457</v>
      </c>
      <c r="U31" s="68" t="s">
        <v>457</v>
      </c>
      <c r="V31" s="68" t="s">
        <v>457</v>
      </c>
      <c r="X31" s="73"/>
      <c r="Y31" s="73"/>
      <c r="Z31" s="73"/>
      <c r="AA31" s="73"/>
      <c r="AB31" s="73"/>
      <c r="AC31" s="73"/>
      <c r="AD31" s="73"/>
      <c r="AE31" s="73"/>
      <c r="AF31" s="73"/>
      <c r="AG31" s="73"/>
      <c r="AH31" s="73"/>
      <c r="AI31" s="73"/>
      <c r="AJ31" s="73"/>
    </row>
    <row r="32" spans="1:36" ht="18" customHeight="1" x14ac:dyDescent="0.35">
      <c r="A32" s="77" t="s">
        <v>3494</v>
      </c>
      <c r="B32" s="71" t="s">
        <v>503</v>
      </c>
      <c r="C32" s="71" t="s">
        <v>2175</v>
      </c>
      <c r="D32" s="67">
        <v>0.23076923076923078</v>
      </c>
      <c r="E32" s="68" t="s">
        <v>3687</v>
      </c>
      <c r="F32" s="136">
        <v>1</v>
      </c>
      <c r="G32" s="68" t="s">
        <v>3663</v>
      </c>
      <c r="H32" s="68" t="s">
        <v>72</v>
      </c>
      <c r="I32" s="68" t="s">
        <v>72</v>
      </c>
      <c r="J32" s="68" t="s">
        <v>72</v>
      </c>
      <c r="K32" s="67">
        <v>0</v>
      </c>
      <c r="L32" s="68" t="s">
        <v>3688</v>
      </c>
      <c r="M32" s="68" t="s">
        <v>3412</v>
      </c>
      <c r="N32" s="68" t="s">
        <v>3412</v>
      </c>
      <c r="O32" s="68" t="s">
        <v>3412</v>
      </c>
      <c r="P32" s="68" t="s">
        <v>3412</v>
      </c>
      <c r="Q32" s="68" t="s">
        <v>3412</v>
      </c>
      <c r="R32" s="68" t="s">
        <v>3412</v>
      </c>
      <c r="S32" s="68" t="s">
        <v>3412</v>
      </c>
      <c r="T32" s="68" t="s">
        <v>3412</v>
      </c>
      <c r="U32" s="68" t="s">
        <v>3412</v>
      </c>
      <c r="V32" s="68" t="s">
        <v>3412</v>
      </c>
      <c r="X32" s="73"/>
      <c r="Y32" s="73"/>
      <c r="Z32" s="73"/>
      <c r="AA32" s="73"/>
      <c r="AB32" s="73"/>
      <c r="AC32" s="73"/>
      <c r="AD32" s="73"/>
      <c r="AE32" s="73"/>
      <c r="AF32" s="73"/>
      <c r="AG32" s="73"/>
      <c r="AH32" s="73"/>
      <c r="AI32" s="73"/>
      <c r="AJ32" s="73"/>
    </row>
    <row r="33" spans="1:36" ht="18" customHeight="1" x14ac:dyDescent="0.35">
      <c r="A33" s="77" t="s">
        <v>3495</v>
      </c>
      <c r="B33" s="71" t="s">
        <v>503</v>
      </c>
      <c r="C33" s="71" t="s">
        <v>2176</v>
      </c>
      <c r="D33" s="67">
        <v>1</v>
      </c>
      <c r="E33" s="68" t="s">
        <v>3691</v>
      </c>
      <c r="F33" s="136">
        <v>1</v>
      </c>
      <c r="G33" s="68" t="s">
        <v>3663</v>
      </c>
      <c r="H33" s="68" t="s">
        <v>72</v>
      </c>
      <c r="I33" s="68" t="s">
        <v>72</v>
      </c>
      <c r="J33" s="68" t="s">
        <v>72</v>
      </c>
      <c r="K33" s="67">
        <v>1</v>
      </c>
      <c r="L33" s="68" t="s">
        <v>3674</v>
      </c>
      <c r="M33" s="68" t="s">
        <v>72</v>
      </c>
      <c r="N33" s="68" t="s">
        <v>72</v>
      </c>
      <c r="O33" s="68" t="s">
        <v>72</v>
      </c>
      <c r="P33" s="68" t="s">
        <v>72</v>
      </c>
      <c r="Q33" s="68" t="s">
        <v>72</v>
      </c>
      <c r="R33" s="68" t="s">
        <v>72</v>
      </c>
      <c r="S33" s="68" t="s">
        <v>72</v>
      </c>
      <c r="T33" s="68" t="s">
        <v>72</v>
      </c>
      <c r="U33" s="68" t="s">
        <v>72</v>
      </c>
      <c r="V33" s="68" t="s">
        <v>72</v>
      </c>
      <c r="X33" s="73"/>
      <c r="Y33" s="73"/>
      <c r="Z33" s="73"/>
      <c r="AA33" s="73"/>
      <c r="AB33" s="73"/>
      <c r="AC33" s="73"/>
      <c r="AD33" s="73"/>
      <c r="AE33" s="73"/>
      <c r="AF33" s="73"/>
      <c r="AG33" s="73"/>
      <c r="AH33" s="73"/>
      <c r="AI33" s="73"/>
      <c r="AJ33" s="73"/>
    </row>
    <row r="34" spans="1:36" ht="18" customHeight="1" x14ac:dyDescent="0.35">
      <c r="A34" s="77" t="s">
        <v>3496</v>
      </c>
      <c r="B34" s="71" t="s">
        <v>503</v>
      </c>
      <c r="C34" s="71" t="s">
        <v>2177</v>
      </c>
      <c r="D34" s="67">
        <v>0.23076923076923078</v>
      </c>
      <c r="E34" s="68" t="s">
        <v>3687</v>
      </c>
      <c r="F34" s="136">
        <v>1</v>
      </c>
      <c r="G34" s="68" t="s">
        <v>3663</v>
      </c>
      <c r="H34" s="68" t="s">
        <v>72</v>
      </c>
      <c r="I34" s="68" t="s">
        <v>72</v>
      </c>
      <c r="J34" s="68" t="s">
        <v>72</v>
      </c>
      <c r="K34" s="67">
        <v>0</v>
      </c>
      <c r="L34" s="68" t="s">
        <v>3688</v>
      </c>
      <c r="M34" s="68" t="s">
        <v>3412</v>
      </c>
      <c r="N34" s="68" t="s">
        <v>3412</v>
      </c>
      <c r="O34" s="68" t="s">
        <v>3412</v>
      </c>
      <c r="P34" s="68" t="s">
        <v>3412</v>
      </c>
      <c r="Q34" s="68" t="s">
        <v>3412</v>
      </c>
      <c r="R34" s="68" t="s">
        <v>3412</v>
      </c>
      <c r="S34" s="68" t="s">
        <v>3412</v>
      </c>
      <c r="T34" s="68" t="s">
        <v>3412</v>
      </c>
      <c r="U34" s="68" t="s">
        <v>3412</v>
      </c>
      <c r="V34" s="68" t="s">
        <v>3412</v>
      </c>
      <c r="X34" s="73"/>
      <c r="Y34" s="73"/>
      <c r="Z34" s="73"/>
      <c r="AA34" s="73"/>
      <c r="AB34" s="73"/>
      <c r="AC34" s="73"/>
      <c r="AD34" s="73"/>
      <c r="AE34" s="73"/>
      <c r="AF34" s="73"/>
      <c r="AG34" s="73"/>
      <c r="AH34" s="73"/>
      <c r="AI34" s="73"/>
      <c r="AJ34" s="73"/>
    </row>
    <row r="35" spans="1:36" ht="18" customHeight="1" x14ac:dyDescent="0.35">
      <c r="A35" s="77" t="s">
        <v>3497</v>
      </c>
      <c r="B35" s="71" t="s">
        <v>503</v>
      </c>
      <c r="C35" s="71" t="s">
        <v>2178</v>
      </c>
      <c r="D35" s="67">
        <v>1</v>
      </c>
      <c r="E35" s="68" t="s">
        <v>3663</v>
      </c>
      <c r="F35" s="136">
        <v>1</v>
      </c>
      <c r="G35" s="68" t="s">
        <v>3663</v>
      </c>
      <c r="H35" s="68" t="s">
        <v>72</v>
      </c>
      <c r="I35" s="68" t="s">
        <v>72</v>
      </c>
      <c r="J35" s="68" t="s">
        <v>72</v>
      </c>
      <c r="K35" s="67" t="s">
        <v>457</v>
      </c>
      <c r="L35" s="68" t="s">
        <v>3730</v>
      </c>
      <c r="M35" s="68" t="s">
        <v>457</v>
      </c>
      <c r="N35" s="68" t="s">
        <v>457</v>
      </c>
      <c r="O35" s="68" t="s">
        <v>457</v>
      </c>
      <c r="P35" s="68" t="s">
        <v>457</v>
      </c>
      <c r="Q35" s="68" t="s">
        <v>457</v>
      </c>
      <c r="R35" s="68" t="s">
        <v>457</v>
      </c>
      <c r="S35" s="68" t="s">
        <v>457</v>
      </c>
      <c r="T35" s="68" t="s">
        <v>457</v>
      </c>
      <c r="U35" s="68" t="s">
        <v>457</v>
      </c>
      <c r="V35" s="68" t="s">
        <v>457</v>
      </c>
      <c r="X35" s="73"/>
      <c r="Y35" s="73"/>
      <c r="Z35" s="73"/>
      <c r="AA35" s="73"/>
      <c r="AB35" s="73"/>
      <c r="AC35" s="73"/>
      <c r="AD35" s="73"/>
      <c r="AE35" s="73"/>
      <c r="AF35" s="73"/>
      <c r="AG35" s="73"/>
      <c r="AH35" s="73"/>
      <c r="AI35" s="73"/>
      <c r="AJ35" s="73"/>
    </row>
    <row r="36" spans="1:36" ht="18" customHeight="1" x14ac:dyDescent="0.35">
      <c r="A36" s="77" t="s">
        <v>3498</v>
      </c>
      <c r="B36" s="71" t="s">
        <v>503</v>
      </c>
      <c r="C36" s="71" t="s">
        <v>2179</v>
      </c>
      <c r="D36" s="67">
        <v>0.27272727272727271</v>
      </c>
      <c r="E36" s="68" t="s">
        <v>3678</v>
      </c>
      <c r="F36" s="136">
        <v>1</v>
      </c>
      <c r="G36" s="68" t="s">
        <v>3663</v>
      </c>
      <c r="H36" s="68" t="s">
        <v>72</v>
      </c>
      <c r="I36" s="68" t="s">
        <v>72</v>
      </c>
      <c r="J36" s="68" t="s">
        <v>72</v>
      </c>
      <c r="K36" s="67">
        <v>0</v>
      </c>
      <c r="L36" s="68" t="s">
        <v>3679</v>
      </c>
      <c r="M36" s="68" t="s">
        <v>3412</v>
      </c>
      <c r="N36" s="68" t="s">
        <v>457</v>
      </c>
      <c r="O36" s="68" t="s">
        <v>3412</v>
      </c>
      <c r="P36" s="68" t="s">
        <v>457</v>
      </c>
      <c r="Q36" s="68" t="s">
        <v>3412</v>
      </c>
      <c r="R36" s="68" t="s">
        <v>3412</v>
      </c>
      <c r="S36" s="68" t="s">
        <v>3412</v>
      </c>
      <c r="T36" s="68" t="s">
        <v>3412</v>
      </c>
      <c r="U36" s="68" t="s">
        <v>3412</v>
      </c>
      <c r="V36" s="68" t="s">
        <v>3412</v>
      </c>
      <c r="X36" s="73"/>
      <c r="Y36" s="73"/>
      <c r="Z36" s="73"/>
      <c r="AA36" s="73"/>
      <c r="AB36" s="73"/>
      <c r="AC36" s="73"/>
      <c r="AD36" s="73"/>
      <c r="AE36" s="73"/>
      <c r="AF36" s="73"/>
      <c r="AG36" s="73"/>
      <c r="AH36" s="73"/>
      <c r="AI36" s="73"/>
      <c r="AJ36" s="73"/>
    </row>
    <row r="37" spans="1:36" ht="18" customHeight="1" x14ac:dyDescent="0.35">
      <c r="A37" s="77" t="s">
        <v>3499</v>
      </c>
      <c r="B37" s="71" t="s">
        <v>503</v>
      </c>
      <c r="C37" s="71" t="s">
        <v>2180</v>
      </c>
      <c r="D37" s="67">
        <v>0.7</v>
      </c>
      <c r="E37" s="68" t="s">
        <v>3794</v>
      </c>
      <c r="F37" s="136">
        <v>1</v>
      </c>
      <c r="G37" s="68" t="s">
        <v>3663</v>
      </c>
      <c r="H37" s="68" t="s">
        <v>72</v>
      </c>
      <c r="I37" s="68" t="s">
        <v>72</v>
      </c>
      <c r="J37" s="68" t="s">
        <v>72</v>
      </c>
      <c r="K37" s="67">
        <v>0.5714285714285714</v>
      </c>
      <c r="L37" s="68" t="s">
        <v>3757</v>
      </c>
      <c r="M37" s="68" t="s">
        <v>72</v>
      </c>
      <c r="N37" s="68" t="s">
        <v>457</v>
      </c>
      <c r="O37" s="68" t="s">
        <v>3412</v>
      </c>
      <c r="P37" s="68" t="s">
        <v>457</v>
      </c>
      <c r="Q37" s="68" t="s">
        <v>72</v>
      </c>
      <c r="R37" s="68" t="s">
        <v>72</v>
      </c>
      <c r="S37" s="68" t="s">
        <v>72</v>
      </c>
      <c r="T37" s="68" t="s">
        <v>3412</v>
      </c>
      <c r="U37" s="68" t="s">
        <v>457</v>
      </c>
      <c r="V37" s="68" t="s">
        <v>3412</v>
      </c>
      <c r="X37" s="73"/>
      <c r="Y37" s="73"/>
      <c r="Z37" s="73"/>
      <c r="AA37" s="73"/>
      <c r="AB37" s="73"/>
      <c r="AC37" s="73"/>
      <c r="AD37" s="73"/>
      <c r="AE37" s="73"/>
      <c r="AF37" s="73"/>
      <c r="AG37" s="73"/>
      <c r="AH37" s="73"/>
      <c r="AI37" s="73"/>
      <c r="AJ37" s="73"/>
    </row>
    <row r="38" spans="1:36" ht="18" customHeight="1" x14ac:dyDescent="0.35">
      <c r="A38" s="77" t="s">
        <v>3500</v>
      </c>
      <c r="B38" s="71" t="s">
        <v>503</v>
      </c>
      <c r="C38" s="71" t="s">
        <v>2181</v>
      </c>
      <c r="D38" s="67">
        <v>0.5</v>
      </c>
      <c r="E38" s="68" t="s">
        <v>3716</v>
      </c>
      <c r="F38" s="136">
        <v>1</v>
      </c>
      <c r="G38" s="68" t="s">
        <v>3663</v>
      </c>
      <c r="H38" s="68" t="s">
        <v>72</v>
      </c>
      <c r="I38" s="68" t="s">
        <v>72</v>
      </c>
      <c r="J38" s="68" t="s">
        <v>72</v>
      </c>
      <c r="K38" s="67">
        <v>0.2</v>
      </c>
      <c r="L38" s="68" t="s">
        <v>3729</v>
      </c>
      <c r="M38" s="68" t="s">
        <v>457</v>
      </c>
      <c r="N38" s="68" t="s">
        <v>457</v>
      </c>
      <c r="O38" s="68" t="s">
        <v>3412</v>
      </c>
      <c r="P38" s="68" t="s">
        <v>457</v>
      </c>
      <c r="Q38" s="68" t="s">
        <v>72</v>
      </c>
      <c r="R38" s="68" t="s">
        <v>3412</v>
      </c>
      <c r="S38" s="68" t="s">
        <v>457</v>
      </c>
      <c r="T38" s="68" t="s">
        <v>3412</v>
      </c>
      <c r="U38" s="68" t="s">
        <v>457</v>
      </c>
      <c r="V38" s="68" t="s">
        <v>3412</v>
      </c>
      <c r="X38" s="73"/>
      <c r="Y38" s="73"/>
      <c r="Z38" s="73"/>
      <c r="AA38" s="73"/>
      <c r="AB38" s="73"/>
      <c r="AC38" s="73"/>
      <c r="AD38" s="73"/>
      <c r="AE38" s="73"/>
      <c r="AF38" s="73"/>
      <c r="AG38" s="73"/>
      <c r="AH38" s="73"/>
      <c r="AI38" s="73"/>
      <c r="AJ38" s="73"/>
    </row>
    <row r="39" spans="1:36" ht="18" customHeight="1" x14ac:dyDescent="0.35">
      <c r="A39" s="77" t="s">
        <v>3501</v>
      </c>
      <c r="B39" s="71" t="s">
        <v>503</v>
      </c>
      <c r="C39" s="71" t="s">
        <v>2182</v>
      </c>
      <c r="D39" s="67">
        <v>1</v>
      </c>
      <c r="E39" s="68" t="s">
        <v>3675</v>
      </c>
      <c r="F39" s="136">
        <v>1</v>
      </c>
      <c r="G39" s="68" t="s">
        <v>3663</v>
      </c>
      <c r="H39" s="68" t="s">
        <v>72</v>
      </c>
      <c r="I39" s="68" t="s">
        <v>72</v>
      </c>
      <c r="J39" s="68" t="s">
        <v>72</v>
      </c>
      <c r="K39" s="67">
        <v>1</v>
      </c>
      <c r="L39" s="68" t="s">
        <v>3746</v>
      </c>
      <c r="M39" s="68" t="s">
        <v>72</v>
      </c>
      <c r="N39" s="68" t="s">
        <v>457</v>
      </c>
      <c r="O39" s="68" t="s">
        <v>457</v>
      </c>
      <c r="P39" s="68" t="s">
        <v>72</v>
      </c>
      <c r="Q39" s="68" t="s">
        <v>72</v>
      </c>
      <c r="R39" s="68" t="s">
        <v>457</v>
      </c>
      <c r="S39" s="68" t="s">
        <v>457</v>
      </c>
      <c r="T39" s="68" t="s">
        <v>457</v>
      </c>
      <c r="U39" s="68" t="s">
        <v>457</v>
      </c>
      <c r="V39" s="68" t="s">
        <v>72</v>
      </c>
      <c r="X39" s="73"/>
      <c r="Y39" s="73"/>
      <c r="Z39" s="73"/>
      <c r="AA39" s="73"/>
      <c r="AB39" s="73"/>
      <c r="AC39" s="73"/>
      <c r="AD39" s="73"/>
      <c r="AE39" s="73"/>
      <c r="AF39" s="73"/>
      <c r="AG39" s="73"/>
      <c r="AH39" s="73"/>
      <c r="AI39" s="73"/>
      <c r="AJ39" s="73"/>
    </row>
    <row r="40" spans="1:36" x14ac:dyDescent="0.35">
      <c r="F40" s="110"/>
      <c r="K40" s="110"/>
    </row>
    <row r="41" spans="1:36" x14ac:dyDescent="0.35">
      <c r="F41" s="110"/>
      <c r="K41" s="110"/>
    </row>
    <row r="42" spans="1:36" x14ac:dyDescent="0.35">
      <c r="F42" s="110"/>
      <c r="K42" s="110"/>
    </row>
    <row r="43" spans="1:36" x14ac:dyDescent="0.35">
      <c r="F43" s="110"/>
      <c r="K43" s="110"/>
    </row>
    <row r="44" spans="1:36" x14ac:dyDescent="0.35">
      <c r="F44" s="110"/>
      <c r="K44" s="110"/>
    </row>
    <row r="45" spans="1:36" x14ac:dyDescent="0.35">
      <c r="F45" s="110"/>
      <c r="K45" s="110"/>
    </row>
    <row r="46" spans="1:36" x14ac:dyDescent="0.35">
      <c r="F46" s="110"/>
      <c r="K46" s="110"/>
    </row>
    <row r="47" spans="1:36" x14ac:dyDescent="0.35">
      <c r="F47" s="110"/>
      <c r="K47" s="110"/>
    </row>
    <row r="48" spans="1:36" x14ac:dyDescent="0.35">
      <c r="F48" s="110"/>
      <c r="K48" s="110"/>
    </row>
    <row r="49" spans="6:11" x14ac:dyDescent="0.35">
      <c r="F49" s="110"/>
      <c r="K49" s="110"/>
    </row>
    <row r="50" spans="6:11" x14ac:dyDescent="0.35">
      <c r="F50" s="110"/>
      <c r="K50" s="110"/>
    </row>
    <row r="51" spans="6:11" x14ac:dyDescent="0.35">
      <c r="F51" s="110"/>
      <c r="K51" s="110"/>
    </row>
    <row r="52" spans="6:11" x14ac:dyDescent="0.35">
      <c r="F52" s="110"/>
      <c r="K52" s="110"/>
    </row>
    <row r="53" spans="6:11" x14ac:dyDescent="0.35">
      <c r="F53" s="110"/>
      <c r="K53" s="110"/>
    </row>
    <row r="54" spans="6:11" x14ac:dyDescent="0.35">
      <c r="F54" s="110"/>
      <c r="K54" s="110"/>
    </row>
    <row r="55" spans="6:11" x14ac:dyDescent="0.35">
      <c r="F55" s="110"/>
      <c r="K55" s="110"/>
    </row>
    <row r="56" spans="6:11" x14ac:dyDescent="0.35">
      <c r="F56" s="110"/>
      <c r="K56" s="110"/>
    </row>
    <row r="57" spans="6:11" x14ac:dyDescent="0.35">
      <c r="F57" s="110"/>
      <c r="K57" s="110"/>
    </row>
    <row r="58" spans="6:11" x14ac:dyDescent="0.35">
      <c r="F58" s="110"/>
      <c r="K58" s="110"/>
    </row>
    <row r="59" spans="6:11" x14ac:dyDescent="0.35">
      <c r="F59" s="110"/>
      <c r="K59" s="110"/>
    </row>
    <row r="60" spans="6:11" x14ac:dyDescent="0.35">
      <c r="F60" s="110"/>
      <c r="K60" s="110"/>
    </row>
    <row r="61" spans="6:11" x14ac:dyDescent="0.35">
      <c r="F61" s="110"/>
      <c r="K61" s="110"/>
    </row>
    <row r="62" spans="6:11" x14ac:dyDescent="0.35">
      <c r="F62" s="110"/>
      <c r="K62" s="110"/>
    </row>
    <row r="63" spans="6:11" x14ac:dyDescent="0.35">
      <c r="F63" s="110"/>
      <c r="K63" s="110"/>
    </row>
    <row r="64" spans="6:11" x14ac:dyDescent="0.35">
      <c r="F64" s="110"/>
      <c r="K64" s="110"/>
    </row>
    <row r="65" spans="6:11" x14ac:dyDescent="0.35">
      <c r="F65" s="110"/>
      <c r="K65" s="110"/>
    </row>
    <row r="66" spans="6:11" x14ac:dyDescent="0.35">
      <c r="F66" s="110"/>
      <c r="K66" s="110"/>
    </row>
    <row r="67" spans="6:11" x14ac:dyDescent="0.35">
      <c r="F67" s="110"/>
      <c r="K67" s="110"/>
    </row>
    <row r="68" spans="6:11" x14ac:dyDescent="0.35">
      <c r="F68" s="110"/>
      <c r="K68" s="110"/>
    </row>
    <row r="69" spans="6:11" x14ac:dyDescent="0.35">
      <c r="F69" s="110"/>
      <c r="K69" s="110"/>
    </row>
    <row r="70" spans="6:11" x14ac:dyDescent="0.35">
      <c r="F70" s="110"/>
      <c r="K70" s="110"/>
    </row>
    <row r="71" spans="6:11" x14ac:dyDescent="0.35">
      <c r="F71" s="110"/>
      <c r="K71" s="110"/>
    </row>
    <row r="72" spans="6:11" x14ac:dyDescent="0.35">
      <c r="F72" s="110"/>
      <c r="K72" s="110"/>
    </row>
    <row r="73" spans="6:11" x14ac:dyDescent="0.35">
      <c r="F73" s="110"/>
      <c r="K73" s="110"/>
    </row>
    <row r="74" spans="6:11" x14ac:dyDescent="0.35">
      <c r="F74" s="110"/>
      <c r="K74" s="110"/>
    </row>
    <row r="75" spans="6:11" x14ac:dyDescent="0.35">
      <c r="F75" s="110"/>
      <c r="K75" s="110"/>
    </row>
    <row r="76" spans="6:11" x14ac:dyDescent="0.35">
      <c r="F76" s="110"/>
      <c r="K76" s="110"/>
    </row>
    <row r="77" spans="6:11" x14ac:dyDescent="0.35">
      <c r="F77" s="110"/>
      <c r="K77" s="110"/>
    </row>
    <row r="78" spans="6:11" x14ac:dyDescent="0.35">
      <c r="F78" s="110"/>
      <c r="K78" s="110"/>
    </row>
    <row r="79" spans="6:11" x14ac:dyDescent="0.35">
      <c r="F79" s="110"/>
      <c r="K79" s="110"/>
    </row>
    <row r="80" spans="6:11" x14ac:dyDescent="0.35">
      <c r="F80" s="110"/>
      <c r="K80" s="110"/>
    </row>
    <row r="81" spans="6:11" x14ac:dyDescent="0.35">
      <c r="F81" s="110"/>
      <c r="K81" s="110"/>
    </row>
    <row r="82" spans="6:11" x14ac:dyDescent="0.35">
      <c r="F82" s="110"/>
      <c r="K82" s="110"/>
    </row>
    <row r="83" spans="6:11" x14ac:dyDescent="0.35">
      <c r="F83" s="110"/>
      <c r="K83" s="110"/>
    </row>
    <row r="84" spans="6:11" x14ac:dyDescent="0.35">
      <c r="F84" s="110"/>
      <c r="K84" s="110"/>
    </row>
    <row r="85" spans="6:11" x14ac:dyDescent="0.35">
      <c r="F85" s="110"/>
      <c r="K85" s="110"/>
    </row>
    <row r="86" spans="6:11" x14ac:dyDescent="0.35">
      <c r="F86" s="110"/>
      <c r="K86" s="110"/>
    </row>
    <row r="87" spans="6:11" x14ac:dyDescent="0.35">
      <c r="F87" s="110"/>
      <c r="K87" s="110"/>
    </row>
    <row r="88" spans="6:11" x14ac:dyDescent="0.35">
      <c r="F88" s="110"/>
      <c r="K88" s="110"/>
    </row>
    <row r="89" spans="6:11" x14ac:dyDescent="0.35">
      <c r="F89" s="110"/>
      <c r="K89" s="110"/>
    </row>
    <row r="90" spans="6:11" x14ac:dyDescent="0.35">
      <c r="F90" s="110"/>
      <c r="K90" s="110"/>
    </row>
    <row r="91" spans="6:11" x14ac:dyDescent="0.35">
      <c r="F91" s="110"/>
      <c r="K91" s="110"/>
    </row>
    <row r="92" spans="6:11" x14ac:dyDescent="0.35">
      <c r="F92" s="110"/>
      <c r="K92" s="110"/>
    </row>
    <row r="93" spans="6:11" x14ac:dyDescent="0.35">
      <c r="F93" s="110"/>
      <c r="K93" s="110"/>
    </row>
    <row r="94" spans="6:11" x14ac:dyDescent="0.35">
      <c r="F94" s="110"/>
      <c r="K94" s="110"/>
    </row>
    <row r="95" spans="6:11" x14ac:dyDescent="0.35">
      <c r="F95" s="110"/>
      <c r="K95" s="110"/>
    </row>
    <row r="96" spans="6:11" x14ac:dyDescent="0.35">
      <c r="F96" s="110"/>
      <c r="K96" s="110"/>
    </row>
    <row r="97" spans="6:11" x14ac:dyDescent="0.35">
      <c r="F97" s="110"/>
      <c r="K97" s="110"/>
    </row>
    <row r="98" spans="6:11" x14ac:dyDescent="0.35">
      <c r="F98" s="110"/>
      <c r="K98" s="110"/>
    </row>
    <row r="99" spans="6:11" x14ac:dyDescent="0.35">
      <c r="F99" s="110"/>
      <c r="K99" s="110"/>
    </row>
    <row r="100" spans="6:11" x14ac:dyDescent="0.35">
      <c r="F100" s="110"/>
      <c r="K100" s="110"/>
    </row>
    <row r="101" spans="6:11" x14ac:dyDescent="0.35">
      <c r="F101" s="110"/>
      <c r="K101" s="110"/>
    </row>
    <row r="102" spans="6:11" x14ac:dyDescent="0.35">
      <c r="F102" s="110"/>
      <c r="K102" s="110"/>
    </row>
    <row r="103" spans="6:11" x14ac:dyDescent="0.35">
      <c r="F103" s="110"/>
      <c r="K103" s="110"/>
    </row>
    <row r="104" spans="6:11" x14ac:dyDescent="0.35">
      <c r="F104" s="110"/>
      <c r="K104" s="110"/>
    </row>
    <row r="105" spans="6:11" x14ac:dyDescent="0.35">
      <c r="F105" s="110"/>
      <c r="K105" s="110"/>
    </row>
    <row r="106" spans="6:11" x14ac:dyDescent="0.35">
      <c r="F106" s="110"/>
      <c r="K106" s="110"/>
    </row>
    <row r="107" spans="6:11" x14ac:dyDescent="0.35">
      <c r="F107" s="110"/>
      <c r="K107" s="110"/>
    </row>
    <row r="108" spans="6:11" x14ac:dyDescent="0.35">
      <c r="F108" s="110"/>
      <c r="K108" s="110"/>
    </row>
    <row r="109" spans="6:11" x14ac:dyDescent="0.35">
      <c r="F109" s="110"/>
      <c r="K109" s="110"/>
    </row>
    <row r="110" spans="6:11" x14ac:dyDescent="0.35">
      <c r="F110" s="110"/>
      <c r="K110" s="110"/>
    </row>
    <row r="111" spans="6:11" x14ac:dyDescent="0.35">
      <c r="F111" s="110"/>
      <c r="K111" s="110"/>
    </row>
    <row r="112" spans="6:11" x14ac:dyDescent="0.35">
      <c r="F112" s="110"/>
      <c r="K112" s="110"/>
    </row>
    <row r="113" spans="6:11" x14ac:dyDescent="0.35">
      <c r="F113" s="110"/>
      <c r="K113" s="110"/>
    </row>
    <row r="114" spans="6:11" x14ac:dyDescent="0.35">
      <c r="F114" s="110"/>
      <c r="K114" s="110"/>
    </row>
    <row r="115" spans="6:11" x14ac:dyDescent="0.35">
      <c r="F115" s="110"/>
      <c r="K115" s="110"/>
    </row>
    <row r="116" spans="6:11" x14ac:dyDescent="0.35">
      <c r="F116" s="110"/>
      <c r="K116" s="110"/>
    </row>
    <row r="117" spans="6:11" x14ac:dyDescent="0.35">
      <c r="F117" s="110"/>
      <c r="K117" s="110"/>
    </row>
    <row r="118" spans="6:11" x14ac:dyDescent="0.35">
      <c r="F118" s="110"/>
      <c r="K118" s="110"/>
    </row>
    <row r="119" spans="6:11" x14ac:dyDescent="0.35">
      <c r="F119" s="110"/>
      <c r="K119" s="110"/>
    </row>
    <row r="120" spans="6:11" x14ac:dyDescent="0.35">
      <c r="F120" s="110"/>
      <c r="K120" s="110"/>
    </row>
    <row r="121" spans="6:11" x14ac:dyDescent="0.35">
      <c r="F121" s="110"/>
      <c r="K121" s="110"/>
    </row>
    <row r="122" spans="6:11" x14ac:dyDescent="0.35">
      <c r="F122" s="110"/>
      <c r="K122" s="110"/>
    </row>
    <row r="123" spans="6:11" x14ac:dyDescent="0.35">
      <c r="F123" s="110"/>
      <c r="K123" s="110"/>
    </row>
    <row r="124" spans="6:11" x14ac:dyDescent="0.35">
      <c r="F124" s="110"/>
      <c r="K124" s="110"/>
    </row>
    <row r="125" spans="6:11" x14ac:dyDescent="0.35">
      <c r="F125" s="110"/>
      <c r="K125" s="110"/>
    </row>
    <row r="126" spans="6:11" x14ac:dyDescent="0.35">
      <c r="F126" s="110"/>
      <c r="K126" s="110"/>
    </row>
    <row r="127" spans="6:11" x14ac:dyDescent="0.35">
      <c r="F127" s="110"/>
      <c r="K127" s="110"/>
    </row>
    <row r="128" spans="6:11" x14ac:dyDescent="0.35">
      <c r="F128" s="110"/>
      <c r="K128" s="110"/>
    </row>
    <row r="129" spans="6:11" x14ac:dyDescent="0.35">
      <c r="F129" s="110"/>
      <c r="K129" s="110"/>
    </row>
    <row r="130" spans="6:11" x14ac:dyDescent="0.35">
      <c r="F130" s="110"/>
      <c r="K130" s="110"/>
    </row>
    <row r="131" spans="6:11" x14ac:dyDescent="0.35">
      <c r="F131" s="110"/>
      <c r="K131" s="110"/>
    </row>
    <row r="132" spans="6:11" x14ac:dyDescent="0.35">
      <c r="F132" s="110"/>
      <c r="K132" s="110"/>
    </row>
    <row r="133" spans="6:11" x14ac:dyDescent="0.35">
      <c r="F133" s="110"/>
      <c r="K133" s="110"/>
    </row>
    <row r="134" spans="6:11" x14ac:dyDescent="0.35">
      <c r="F134" s="110"/>
      <c r="K134" s="110"/>
    </row>
    <row r="135" spans="6:11" x14ac:dyDescent="0.35">
      <c r="F135" s="110"/>
      <c r="K135" s="110"/>
    </row>
    <row r="136" spans="6:11" x14ac:dyDescent="0.35">
      <c r="F136" s="110"/>
      <c r="K136" s="110"/>
    </row>
    <row r="137" spans="6:11" x14ac:dyDescent="0.35">
      <c r="F137" s="110"/>
      <c r="K137" s="110"/>
    </row>
    <row r="138" spans="6:11" x14ac:dyDescent="0.35">
      <c r="F138" s="110"/>
      <c r="K138" s="110"/>
    </row>
    <row r="139" spans="6:11" x14ac:dyDescent="0.35">
      <c r="F139" s="110"/>
      <c r="K139" s="110"/>
    </row>
    <row r="140" spans="6:11" x14ac:dyDescent="0.35">
      <c r="F140" s="110"/>
      <c r="K140" s="110"/>
    </row>
    <row r="141" spans="6:11" x14ac:dyDescent="0.35">
      <c r="F141" s="110"/>
      <c r="K141" s="110"/>
    </row>
    <row r="142" spans="6:11" x14ac:dyDescent="0.35">
      <c r="F142" s="110"/>
      <c r="K142" s="110"/>
    </row>
    <row r="143" spans="6:11" x14ac:dyDescent="0.35">
      <c r="F143" s="110"/>
      <c r="K143" s="110"/>
    </row>
    <row r="144" spans="6:11" x14ac:dyDescent="0.35">
      <c r="F144" s="110"/>
      <c r="K144" s="110"/>
    </row>
    <row r="145" spans="6:11" x14ac:dyDescent="0.35">
      <c r="F145" s="110"/>
      <c r="K145" s="110"/>
    </row>
    <row r="146" spans="6:11" x14ac:dyDescent="0.35">
      <c r="F146" s="110"/>
      <c r="K146" s="110"/>
    </row>
    <row r="147" spans="6:11" x14ac:dyDescent="0.35">
      <c r="F147" s="110"/>
      <c r="K147" s="110"/>
    </row>
    <row r="148" spans="6:11" x14ac:dyDescent="0.35">
      <c r="F148" s="110"/>
      <c r="K148" s="110"/>
    </row>
    <row r="149" spans="6:11" x14ac:dyDescent="0.35">
      <c r="F149" s="110"/>
      <c r="K149" s="110"/>
    </row>
    <row r="150" spans="6:11" x14ac:dyDescent="0.35">
      <c r="F150" s="110"/>
      <c r="K150" s="110"/>
    </row>
    <row r="151" spans="6:11" x14ac:dyDescent="0.35">
      <c r="F151" s="110"/>
      <c r="K151" s="110"/>
    </row>
    <row r="152" spans="6:11" x14ac:dyDescent="0.35">
      <c r="F152" s="110"/>
      <c r="K152" s="110"/>
    </row>
    <row r="153" spans="6:11" x14ac:dyDescent="0.35">
      <c r="F153" s="110"/>
      <c r="K153" s="110"/>
    </row>
    <row r="154" spans="6:11" x14ac:dyDescent="0.35">
      <c r="F154" s="110"/>
      <c r="K154" s="110"/>
    </row>
    <row r="155" spans="6:11" x14ac:dyDescent="0.35">
      <c r="F155" s="110"/>
      <c r="K155" s="110"/>
    </row>
    <row r="156" spans="6:11" x14ac:dyDescent="0.35">
      <c r="F156" s="110"/>
      <c r="K156" s="110"/>
    </row>
    <row r="157" spans="6:11" x14ac:dyDescent="0.35">
      <c r="F157" s="110"/>
      <c r="K157" s="110"/>
    </row>
    <row r="158" spans="6:11" x14ac:dyDescent="0.35">
      <c r="F158" s="110"/>
      <c r="K158" s="110"/>
    </row>
    <row r="159" spans="6:11" x14ac:dyDescent="0.35">
      <c r="F159" s="110"/>
      <c r="K159" s="110"/>
    </row>
    <row r="160" spans="6:11" x14ac:dyDescent="0.35">
      <c r="F160" s="110"/>
      <c r="K160" s="110"/>
    </row>
    <row r="161" spans="6:11" x14ac:dyDescent="0.35">
      <c r="F161" s="110"/>
      <c r="K161" s="110"/>
    </row>
    <row r="162" spans="6:11" x14ac:dyDescent="0.35">
      <c r="F162" s="110"/>
      <c r="K162" s="110"/>
    </row>
    <row r="163" spans="6:11" x14ac:dyDescent="0.35">
      <c r="F163" s="110"/>
      <c r="K163" s="110"/>
    </row>
    <row r="164" spans="6:11" x14ac:dyDescent="0.35">
      <c r="F164" s="110"/>
      <c r="K164" s="110"/>
    </row>
    <row r="165" spans="6:11" x14ac:dyDescent="0.35">
      <c r="F165" s="110"/>
      <c r="K165" s="110"/>
    </row>
    <row r="166" spans="6:11" x14ac:dyDescent="0.35">
      <c r="F166" s="110"/>
      <c r="K166" s="110"/>
    </row>
    <row r="167" spans="6:11" x14ac:dyDescent="0.35">
      <c r="F167" s="110"/>
      <c r="K167" s="110"/>
    </row>
    <row r="168" spans="6:11" x14ac:dyDescent="0.35">
      <c r="F168" s="110"/>
      <c r="K168" s="110"/>
    </row>
    <row r="169" spans="6:11" x14ac:dyDescent="0.35">
      <c r="F169" s="110"/>
      <c r="K169" s="110"/>
    </row>
    <row r="170" spans="6:11" x14ac:dyDescent="0.35">
      <c r="F170" s="110"/>
      <c r="K170" s="110"/>
    </row>
    <row r="171" spans="6:11" x14ac:dyDescent="0.35">
      <c r="F171" s="110"/>
      <c r="K171" s="110"/>
    </row>
    <row r="172" spans="6:11" x14ac:dyDescent="0.35">
      <c r="F172" s="110"/>
      <c r="K172" s="110"/>
    </row>
    <row r="173" spans="6:11" x14ac:dyDescent="0.35">
      <c r="F173" s="110"/>
      <c r="K173" s="110"/>
    </row>
    <row r="174" spans="6:11" x14ac:dyDescent="0.35">
      <c r="F174" s="110"/>
      <c r="K174" s="110"/>
    </row>
    <row r="175" spans="6:11" x14ac:dyDescent="0.35">
      <c r="F175" s="110"/>
      <c r="K175" s="110"/>
    </row>
    <row r="176" spans="6:11" x14ac:dyDescent="0.35">
      <c r="F176" s="110"/>
      <c r="K176" s="110"/>
    </row>
    <row r="177" spans="6:11" x14ac:dyDescent="0.35">
      <c r="F177" s="110"/>
      <c r="K177" s="110"/>
    </row>
    <row r="178" spans="6:11" x14ac:dyDescent="0.35">
      <c r="F178" s="110"/>
      <c r="K178" s="110"/>
    </row>
    <row r="179" spans="6:11" x14ac:dyDescent="0.35">
      <c r="F179" s="110"/>
      <c r="K179" s="110"/>
    </row>
    <row r="180" spans="6:11" x14ac:dyDescent="0.35">
      <c r="F180" s="110"/>
      <c r="K180" s="110"/>
    </row>
    <row r="181" spans="6:11" x14ac:dyDescent="0.35">
      <c r="F181" s="110"/>
      <c r="K181" s="110"/>
    </row>
    <row r="182" spans="6:11" x14ac:dyDescent="0.35">
      <c r="F182" s="110"/>
      <c r="K182" s="110"/>
    </row>
    <row r="183" spans="6:11" x14ac:dyDescent="0.35">
      <c r="F183" s="110"/>
      <c r="K183" s="110"/>
    </row>
    <row r="184" spans="6:11" x14ac:dyDescent="0.35">
      <c r="F184" s="110"/>
      <c r="K184" s="110"/>
    </row>
    <row r="185" spans="6:11" x14ac:dyDescent="0.35">
      <c r="F185" s="110"/>
      <c r="K185" s="110"/>
    </row>
    <row r="186" spans="6:11" x14ac:dyDescent="0.35">
      <c r="F186" s="110"/>
      <c r="K186" s="110"/>
    </row>
    <row r="187" spans="6:11" x14ac:dyDescent="0.35">
      <c r="F187" s="110"/>
      <c r="K187" s="110"/>
    </row>
    <row r="188" spans="6:11" x14ac:dyDescent="0.35">
      <c r="F188" s="110"/>
      <c r="K188" s="110"/>
    </row>
    <row r="189" spans="6:11" x14ac:dyDescent="0.35">
      <c r="F189" s="110"/>
      <c r="K189" s="110"/>
    </row>
  </sheetData>
  <autoFilter ref="A10:V10" xr:uid="{82111AFB-DBBB-43C1-B2A9-B2DED81EC204}">
    <sortState xmlns:xlrd2="http://schemas.microsoft.com/office/spreadsheetml/2017/richdata2" ref="A13:V39">
      <sortCondition descending="1" ref="D10"/>
    </sortState>
  </autoFilter>
  <mergeCells count="7">
    <mergeCell ref="G9:G10"/>
    <mergeCell ref="L9:L10"/>
    <mergeCell ref="A8:A10"/>
    <mergeCell ref="B8:B10"/>
    <mergeCell ref="C8:C10"/>
    <mergeCell ref="D8:D10"/>
    <mergeCell ref="E8:E10"/>
  </mergeCells>
  <phoneticPr fontId="2"/>
  <conditionalFormatting sqref="D11:D39">
    <cfRule type="cellIs" dxfId="281" priority="2" operator="equal">
      <formula>1</formula>
    </cfRule>
    <cfRule type="cellIs" dxfId="280" priority="7" operator="equal">
      <formula>0</formula>
    </cfRule>
  </conditionalFormatting>
  <conditionalFormatting sqref="E11:E39">
    <cfRule type="expression" dxfId="279" priority="12">
      <formula>#REF!=0</formula>
    </cfRule>
    <cfRule type="expression" dxfId="278" priority="13">
      <formula>#REF!=#REF!</formula>
    </cfRule>
  </conditionalFormatting>
  <conditionalFormatting sqref="F11:F39">
    <cfRule type="expression" dxfId="277" priority="5">
      <formula>$F11=1</formula>
    </cfRule>
    <cfRule type="expression" dxfId="276" priority="6">
      <formula>$F11=0</formula>
    </cfRule>
  </conditionalFormatting>
  <conditionalFormatting sqref="G11:G39">
    <cfRule type="expression" dxfId="275" priority="8">
      <formula>#REF!=0</formula>
    </cfRule>
    <cfRule type="expression" dxfId="274" priority="9">
      <formula>#REF!=#REF!</formula>
    </cfRule>
  </conditionalFormatting>
  <conditionalFormatting sqref="K11:K39">
    <cfRule type="expression" dxfId="273" priority="3">
      <formula>$K11=0</formula>
    </cfRule>
    <cfRule type="expression" dxfId="272" priority="4">
      <formula>$K11=1</formula>
    </cfRule>
  </conditionalFormatting>
  <conditionalFormatting sqref="L11:L39">
    <cfRule type="expression" dxfId="271" priority="10">
      <formula>#REF!=#REF!</formula>
    </cfRule>
    <cfRule type="expression" dxfId="270" priority="11">
      <formula>#REF!=0</formula>
    </cfRule>
  </conditionalFormatting>
  <conditionalFormatting sqref="X11:AJ39">
    <cfRule type="cellIs" dxfId="269" priority="1" operator="equal">
      <formula>FALSE</formula>
    </cfRule>
  </conditionalFormatting>
  <pageMargins left="0.70866141732283472" right="0.70866141732283472" top="0.74803149606299213" bottom="0.74803149606299213" header="0.31496062992125984" footer="0.31496062992125984"/>
  <pageSetup paperSize="9" scale="44" orientation="landscape" horizontalDpi="300" verticalDpi="300"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E9B1FD-10D6-4015-BB03-A054693A5EF0}">
  <sheetPr codeName="Sheet27">
    <tabColor theme="0" tint="-0.249977111117893"/>
  </sheetPr>
  <dimension ref="A1:AJ189"/>
  <sheetViews>
    <sheetView view="pageBreakPreview" zoomScale="60" zoomScaleNormal="55" workbookViewId="0"/>
  </sheetViews>
  <sheetFormatPr defaultColWidth="8.58203125" defaultRowHeight="15" x14ac:dyDescent="0.35"/>
  <cols>
    <col min="1" max="2" width="10.83203125" style="57" customWidth="1"/>
    <col min="3" max="3" width="15.08203125" style="57" bestFit="1" customWidth="1"/>
    <col min="4" max="22" width="12.33203125" style="57" customWidth="1"/>
    <col min="23" max="16384" width="8.58203125" style="57"/>
  </cols>
  <sheetData>
    <row r="1" spans="1:36" s="3" customFormat="1" ht="36" customHeight="1" x14ac:dyDescent="0.55000000000000004">
      <c r="A1" s="2" t="s">
        <v>3414</v>
      </c>
      <c r="B1" s="2"/>
      <c r="I1" s="49"/>
    </row>
    <row r="2" spans="1:36" s="3" customFormat="1" ht="24" customHeight="1" x14ac:dyDescent="0.55000000000000004">
      <c r="A2" s="49" t="s">
        <v>3374</v>
      </c>
      <c r="B2" s="2"/>
      <c r="H2" s="49"/>
      <c r="I2" s="49"/>
    </row>
    <row r="3" spans="1:36" s="3" customFormat="1" ht="24" customHeight="1" x14ac:dyDescent="0.55000000000000004">
      <c r="A3" s="49" t="s">
        <v>3375</v>
      </c>
      <c r="B3" s="2"/>
      <c r="I3" s="49"/>
    </row>
    <row r="4" spans="1:36" s="3" customFormat="1" ht="9.65" customHeight="1" x14ac:dyDescent="0.55000000000000004">
      <c r="A4" s="49"/>
      <c r="B4" s="2"/>
      <c r="I4" s="49"/>
    </row>
    <row r="5" spans="1:36" s="3" customFormat="1" ht="24" customHeight="1" x14ac:dyDescent="0.55000000000000004">
      <c r="A5" s="128"/>
      <c r="B5" s="2" t="s">
        <v>3421</v>
      </c>
      <c r="I5" s="49"/>
    </row>
    <row r="6" spans="1:36" s="3" customFormat="1" ht="24" customHeight="1" x14ac:dyDescent="0.55000000000000004">
      <c r="A6" s="129"/>
      <c r="B6" s="2" t="s">
        <v>3422</v>
      </c>
      <c r="I6" s="49"/>
    </row>
    <row r="7" spans="1:36" s="3" customFormat="1" ht="11.15" customHeight="1" x14ac:dyDescent="0.55000000000000004">
      <c r="A7" s="49"/>
      <c r="B7" s="2"/>
      <c r="I7" s="49"/>
    </row>
    <row r="8" spans="1:36" s="4" customFormat="1" ht="15.75" customHeight="1" x14ac:dyDescent="0.55000000000000004">
      <c r="A8" s="143" t="s">
        <v>30</v>
      </c>
      <c r="B8" s="143" t="s">
        <v>6</v>
      </c>
      <c r="C8" s="143" t="s">
        <v>7</v>
      </c>
      <c r="D8" s="143" t="s">
        <v>3372</v>
      </c>
      <c r="E8" s="147" t="s">
        <v>3380</v>
      </c>
      <c r="F8" s="47"/>
      <c r="G8" s="114"/>
      <c r="H8" s="46"/>
      <c r="I8" s="46"/>
      <c r="J8" s="46"/>
      <c r="K8" s="47"/>
      <c r="L8" s="114"/>
      <c r="M8" s="47"/>
      <c r="N8" s="47"/>
      <c r="O8" s="47"/>
      <c r="P8" s="47"/>
      <c r="Q8" s="47"/>
      <c r="R8" s="47"/>
      <c r="S8" s="47"/>
      <c r="T8" s="47"/>
      <c r="U8" s="47"/>
      <c r="V8" s="48"/>
    </row>
    <row r="9" spans="1:36" s="4" customFormat="1" ht="15.75" customHeight="1" x14ac:dyDescent="0.55000000000000004">
      <c r="A9" s="144"/>
      <c r="B9" s="144"/>
      <c r="C9" s="144"/>
      <c r="D9" s="144"/>
      <c r="E9" s="148"/>
      <c r="F9" s="69"/>
      <c r="G9" s="139" t="s">
        <v>3381</v>
      </c>
      <c r="H9" s="61"/>
      <c r="I9" s="61"/>
      <c r="J9" s="62"/>
      <c r="K9" s="58"/>
      <c r="L9" s="141" t="s">
        <v>3382</v>
      </c>
      <c r="M9" s="63"/>
      <c r="N9" s="63"/>
      <c r="O9" s="63"/>
      <c r="P9" s="63"/>
      <c r="Q9" s="63"/>
      <c r="R9" s="63"/>
      <c r="S9" s="63"/>
      <c r="T9" s="63"/>
      <c r="U9" s="50"/>
      <c r="V9" s="59"/>
    </row>
    <row r="10" spans="1:36" s="4" customFormat="1" ht="105" x14ac:dyDescent="0.55000000000000004">
      <c r="A10" s="145"/>
      <c r="B10" s="145"/>
      <c r="C10" s="145"/>
      <c r="D10" s="146"/>
      <c r="E10" s="149"/>
      <c r="F10" s="70" t="s">
        <v>3383</v>
      </c>
      <c r="G10" s="140"/>
      <c r="H10" s="64" t="s">
        <v>3373</v>
      </c>
      <c r="I10" s="64" t="s">
        <v>48</v>
      </c>
      <c r="J10" s="64" t="s">
        <v>1</v>
      </c>
      <c r="K10" s="113" t="s">
        <v>3384</v>
      </c>
      <c r="L10" s="142"/>
      <c r="M10" s="60" t="s">
        <v>2</v>
      </c>
      <c r="N10" s="60" t="s">
        <v>3</v>
      </c>
      <c r="O10" s="60" t="s">
        <v>4</v>
      </c>
      <c r="P10" s="60" t="s">
        <v>5</v>
      </c>
      <c r="Q10" s="60" t="s">
        <v>49</v>
      </c>
      <c r="R10" s="60" t="s">
        <v>50</v>
      </c>
      <c r="S10" s="60" t="s">
        <v>3376</v>
      </c>
      <c r="T10" s="60" t="s">
        <v>3377</v>
      </c>
      <c r="U10" s="51" t="s">
        <v>3378</v>
      </c>
      <c r="V10" s="45" t="s">
        <v>3379</v>
      </c>
    </row>
    <row r="11" spans="1:36" s="75" customFormat="1" ht="18" customHeight="1" x14ac:dyDescent="0.35">
      <c r="A11" s="74" t="s">
        <v>2183</v>
      </c>
      <c r="B11" s="71" t="s">
        <v>505</v>
      </c>
      <c r="C11" s="71" t="s">
        <v>2184</v>
      </c>
      <c r="D11" s="67">
        <v>0.63636363636363635</v>
      </c>
      <c r="E11" s="68" t="s">
        <v>3715</v>
      </c>
      <c r="F11" s="136">
        <v>1</v>
      </c>
      <c r="G11" s="68" t="s">
        <v>3663</v>
      </c>
      <c r="H11" s="68" t="s">
        <v>72</v>
      </c>
      <c r="I11" s="68" t="s">
        <v>72</v>
      </c>
      <c r="J11" s="68" t="s">
        <v>72</v>
      </c>
      <c r="K11" s="67">
        <v>0.5</v>
      </c>
      <c r="L11" s="68" t="s">
        <v>3716</v>
      </c>
      <c r="M11" s="68" t="s">
        <v>3412</v>
      </c>
      <c r="N11" s="68" t="s">
        <v>3412</v>
      </c>
      <c r="O11" s="68" t="s">
        <v>457</v>
      </c>
      <c r="P11" s="68" t="s">
        <v>3412</v>
      </c>
      <c r="Q11" s="68" t="s">
        <v>72</v>
      </c>
      <c r="R11" s="68" t="s">
        <v>72</v>
      </c>
      <c r="S11" s="68" t="s">
        <v>72</v>
      </c>
      <c r="T11" s="68" t="s">
        <v>3412</v>
      </c>
      <c r="U11" s="68" t="s">
        <v>457</v>
      </c>
      <c r="V11" s="68" t="s">
        <v>72</v>
      </c>
      <c r="X11" s="73"/>
      <c r="Y11" s="73"/>
      <c r="Z11" s="73"/>
      <c r="AA11" s="73"/>
      <c r="AB11" s="73"/>
      <c r="AC11" s="73"/>
      <c r="AD11" s="73"/>
      <c r="AE11" s="73"/>
      <c r="AF11" s="73"/>
      <c r="AG11" s="73"/>
      <c r="AH11" s="73"/>
      <c r="AI11" s="73"/>
      <c r="AJ11" s="73"/>
    </row>
    <row r="12" spans="1:36" s="75" customFormat="1" ht="18" customHeight="1" x14ac:dyDescent="0.35">
      <c r="A12" s="74" t="s">
        <v>2185</v>
      </c>
      <c r="B12" s="71" t="s">
        <v>505</v>
      </c>
      <c r="C12" s="71" t="s">
        <v>2186</v>
      </c>
      <c r="D12" s="67">
        <v>0.23076923076923078</v>
      </c>
      <c r="E12" s="68" t="s">
        <v>3687</v>
      </c>
      <c r="F12" s="136">
        <v>1</v>
      </c>
      <c r="G12" s="68" t="s">
        <v>3663</v>
      </c>
      <c r="H12" s="68" t="s">
        <v>72</v>
      </c>
      <c r="I12" s="68" t="s">
        <v>72</v>
      </c>
      <c r="J12" s="68" t="s">
        <v>72</v>
      </c>
      <c r="K12" s="67">
        <v>0</v>
      </c>
      <c r="L12" s="68" t="s">
        <v>3688</v>
      </c>
      <c r="M12" s="68" t="s">
        <v>3412</v>
      </c>
      <c r="N12" s="68" t="s">
        <v>3412</v>
      </c>
      <c r="O12" s="68" t="s">
        <v>3412</v>
      </c>
      <c r="P12" s="68" t="s">
        <v>3412</v>
      </c>
      <c r="Q12" s="68" t="s">
        <v>3412</v>
      </c>
      <c r="R12" s="68" t="s">
        <v>3412</v>
      </c>
      <c r="S12" s="68" t="s">
        <v>3412</v>
      </c>
      <c r="T12" s="68" t="s">
        <v>3412</v>
      </c>
      <c r="U12" s="68" t="s">
        <v>3412</v>
      </c>
      <c r="V12" s="68" t="s">
        <v>3412</v>
      </c>
      <c r="X12" s="73"/>
      <c r="Y12" s="73"/>
      <c r="Z12" s="73"/>
      <c r="AA12" s="73"/>
      <c r="AB12" s="73"/>
      <c r="AC12" s="73"/>
      <c r="AD12" s="73"/>
      <c r="AE12" s="73"/>
      <c r="AF12" s="73"/>
      <c r="AG12" s="73"/>
      <c r="AH12" s="73"/>
      <c r="AI12" s="73"/>
      <c r="AJ12" s="73"/>
    </row>
    <row r="13" spans="1:36" ht="18" customHeight="1" x14ac:dyDescent="0.35">
      <c r="A13" s="74" t="s">
        <v>2187</v>
      </c>
      <c r="B13" s="71" t="s">
        <v>505</v>
      </c>
      <c r="C13" s="71" t="s">
        <v>2188</v>
      </c>
      <c r="D13" s="67">
        <v>0.30769230769230771</v>
      </c>
      <c r="E13" s="68" t="s">
        <v>3713</v>
      </c>
      <c r="F13" s="136">
        <v>1</v>
      </c>
      <c r="G13" s="68" t="s">
        <v>3663</v>
      </c>
      <c r="H13" s="68" t="s">
        <v>72</v>
      </c>
      <c r="I13" s="68" t="s">
        <v>72</v>
      </c>
      <c r="J13" s="68" t="s">
        <v>72</v>
      </c>
      <c r="K13" s="67">
        <v>0.1</v>
      </c>
      <c r="L13" s="68" t="s">
        <v>3714</v>
      </c>
      <c r="M13" s="68" t="s">
        <v>3412</v>
      </c>
      <c r="N13" s="68" t="s">
        <v>3412</v>
      </c>
      <c r="O13" s="68" t="s">
        <v>3412</v>
      </c>
      <c r="P13" s="68" t="s">
        <v>3412</v>
      </c>
      <c r="Q13" s="68" t="s">
        <v>72</v>
      </c>
      <c r="R13" s="68" t="s">
        <v>3412</v>
      </c>
      <c r="S13" s="68" t="s">
        <v>3412</v>
      </c>
      <c r="T13" s="68" t="s">
        <v>3412</v>
      </c>
      <c r="U13" s="68" t="s">
        <v>3412</v>
      </c>
      <c r="V13" s="68" t="s">
        <v>3412</v>
      </c>
      <c r="X13" s="73"/>
      <c r="Y13" s="73"/>
      <c r="Z13" s="73"/>
      <c r="AA13" s="73"/>
      <c r="AB13" s="73"/>
      <c r="AC13" s="73"/>
      <c r="AD13" s="73"/>
      <c r="AE13" s="73"/>
      <c r="AF13" s="73"/>
      <c r="AG13" s="73"/>
      <c r="AH13" s="73"/>
      <c r="AI13" s="73"/>
      <c r="AJ13" s="73"/>
    </row>
    <row r="14" spans="1:36" ht="18" customHeight="1" x14ac:dyDescent="0.35">
      <c r="A14" s="74" t="s">
        <v>2189</v>
      </c>
      <c r="B14" s="71" t="s">
        <v>505</v>
      </c>
      <c r="C14" s="71" t="s">
        <v>2190</v>
      </c>
      <c r="D14" s="67">
        <v>0.30769230769230771</v>
      </c>
      <c r="E14" s="68" t="s">
        <v>3713</v>
      </c>
      <c r="F14" s="136">
        <v>1</v>
      </c>
      <c r="G14" s="68" t="s">
        <v>3663</v>
      </c>
      <c r="H14" s="68" t="s">
        <v>72</v>
      </c>
      <c r="I14" s="68" t="s">
        <v>72</v>
      </c>
      <c r="J14" s="68" t="s">
        <v>72</v>
      </c>
      <c r="K14" s="67">
        <v>0.1</v>
      </c>
      <c r="L14" s="68" t="s">
        <v>3714</v>
      </c>
      <c r="M14" s="68" t="s">
        <v>3412</v>
      </c>
      <c r="N14" s="68" t="s">
        <v>3412</v>
      </c>
      <c r="O14" s="68" t="s">
        <v>3412</v>
      </c>
      <c r="P14" s="68" t="s">
        <v>3412</v>
      </c>
      <c r="Q14" s="68" t="s">
        <v>72</v>
      </c>
      <c r="R14" s="68" t="s">
        <v>3412</v>
      </c>
      <c r="S14" s="68" t="s">
        <v>3412</v>
      </c>
      <c r="T14" s="68" t="s">
        <v>3412</v>
      </c>
      <c r="U14" s="68" t="s">
        <v>3412</v>
      </c>
      <c r="V14" s="68" t="s">
        <v>3412</v>
      </c>
      <c r="X14" s="73"/>
      <c r="Y14" s="73"/>
      <c r="Z14" s="73"/>
      <c r="AA14" s="73"/>
      <c r="AB14" s="73"/>
      <c r="AC14" s="73"/>
      <c r="AD14" s="73"/>
      <c r="AE14" s="73"/>
      <c r="AF14" s="73"/>
      <c r="AG14" s="73"/>
      <c r="AH14" s="73"/>
      <c r="AI14" s="73"/>
      <c r="AJ14" s="73"/>
    </row>
    <row r="15" spans="1:36" ht="18" customHeight="1" x14ac:dyDescent="0.35">
      <c r="A15" s="74" t="s">
        <v>2191</v>
      </c>
      <c r="B15" s="71" t="s">
        <v>505</v>
      </c>
      <c r="C15" s="71" t="s">
        <v>2192</v>
      </c>
      <c r="D15" s="67">
        <v>1</v>
      </c>
      <c r="E15" s="68" t="s">
        <v>3746</v>
      </c>
      <c r="F15" s="136">
        <v>1</v>
      </c>
      <c r="G15" s="68" t="s">
        <v>3663</v>
      </c>
      <c r="H15" s="68" t="s">
        <v>72</v>
      </c>
      <c r="I15" s="68" t="s">
        <v>72</v>
      </c>
      <c r="J15" s="68" t="s">
        <v>72</v>
      </c>
      <c r="K15" s="67">
        <v>1</v>
      </c>
      <c r="L15" s="68" t="s">
        <v>3768</v>
      </c>
      <c r="M15" s="68" t="s">
        <v>457</v>
      </c>
      <c r="N15" s="68" t="s">
        <v>457</v>
      </c>
      <c r="O15" s="68" t="s">
        <v>457</v>
      </c>
      <c r="P15" s="68" t="s">
        <v>457</v>
      </c>
      <c r="Q15" s="68" t="s">
        <v>72</v>
      </c>
      <c r="R15" s="68" t="s">
        <v>457</v>
      </c>
      <c r="S15" s="68" t="s">
        <v>457</v>
      </c>
      <c r="T15" s="68" t="s">
        <v>457</v>
      </c>
      <c r="U15" s="68" t="s">
        <v>457</v>
      </c>
      <c r="V15" s="68" t="s">
        <v>457</v>
      </c>
      <c r="X15" s="73"/>
      <c r="Y15" s="73"/>
      <c r="Z15" s="73"/>
      <c r="AA15" s="73"/>
      <c r="AB15" s="73"/>
      <c r="AC15" s="73"/>
      <c r="AD15" s="73"/>
      <c r="AE15" s="73"/>
      <c r="AF15" s="73"/>
      <c r="AG15" s="73"/>
      <c r="AH15" s="73"/>
      <c r="AI15" s="73"/>
      <c r="AJ15" s="73"/>
    </row>
    <row r="16" spans="1:36" ht="18" customHeight="1" x14ac:dyDescent="0.35">
      <c r="A16" s="74" t="s">
        <v>2193</v>
      </c>
      <c r="B16" s="71" t="s">
        <v>505</v>
      </c>
      <c r="C16" s="71" t="s">
        <v>2194</v>
      </c>
      <c r="D16" s="67">
        <v>0.30769230769230771</v>
      </c>
      <c r="E16" s="68" t="s">
        <v>3713</v>
      </c>
      <c r="F16" s="136">
        <v>1</v>
      </c>
      <c r="G16" s="68" t="s">
        <v>3663</v>
      </c>
      <c r="H16" s="68" t="s">
        <v>72</v>
      </c>
      <c r="I16" s="68" t="s">
        <v>72</v>
      </c>
      <c r="J16" s="68" t="s">
        <v>72</v>
      </c>
      <c r="K16" s="67">
        <v>0.1</v>
      </c>
      <c r="L16" s="68" t="s">
        <v>3714</v>
      </c>
      <c r="M16" s="68" t="s">
        <v>3412</v>
      </c>
      <c r="N16" s="68" t="s">
        <v>3412</v>
      </c>
      <c r="O16" s="68" t="s">
        <v>3412</v>
      </c>
      <c r="P16" s="68" t="s">
        <v>3412</v>
      </c>
      <c r="Q16" s="68" t="s">
        <v>72</v>
      </c>
      <c r="R16" s="68" t="s">
        <v>3412</v>
      </c>
      <c r="S16" s="68" t="s">
        <v>3412</v>
      </c>
      <c r="T16" s="68" t="s">
        <v>3412</v>
      </c>
      <c r="U16" s="68" t="s">
        <v>3412</v>
      </c>
      <c r="V16" s="68" t="s">
        <v>3412</v>
      </c>
      <c r="X16" s="73"/>
      <c r="Y16" s="73"/>
      <c r="Z16" s="73"/>
      <c r="AA16" s="73"/>
      <c r="AB16" s="73"/>
      <c r="AC16" s="73"/>
      <c r="AD16" s="73"/>
      <c r="AE16" s="73"/>
      <c r="AF16" s="73"/>
      <c r="AG16" s="73"/>
      <c r="AH16" s="73"/>
      <c r="AI16" s="73"/>
      <c r="AJ16" s="73"/>
    </row>
    <row r="17" spans="1:36" ht="18" customHeight="1" x14ac:dyDescent="0.35">
      <c r="A17" s="74" t="s">
        <v>2195</v>
      </c>
      <c r="B17" s="71" t="s">
        <v>505</v>
      </c>
      <c r="C17" s="71" t="s">
        <v>2196</v>
      </c>
      <c r="D17" s="67">
        <v>0.23076923076923078</v>
      </c>
      <c r="E17" s="68" t="s">
        <v>3687</v>
      </c>
      <c r="F17" s="136">
        <v>1</v>
      </c>
      <c r="G17" s="68" t="s">
        <v>3663</v>
      </c>
      <c r="H17" s="68" t="s">
        <v>72</v>
      </c>
      <c r="I17" s="68" t="s">
        <v>72</v>
      </c>
      <c r="J17" s="68" t="s">
        <v>72</v>
      </c>
      <c r="K17" s="67">
        <v>0</v>
      </c>
      <c r="L17" s="68" t="s">
        <v>3688</v>
      </c>
      <c r="M17" s="68" t="s">
        <v>3412</v>
      </c>
      <c r="N17" s="68" t="s">
        <v>3412</v>
      </c>
      <c r="O17" s="68" t="s">
        <v>3412</v>
      </c>
      <c r="P17" s="68" t="s">
        <v>3412</v>
      </c>
      <c r="Q17" s="68" t="s">
        <v>3412</v>
      </c>
      <c r="R17" s="68" t="s">
        <v>3412</v>
      </c>
      <c r="S17" s="68" t="s">
        <v>3412</v>
      </c>
      <c r="T17" s="68" t="s">
        <v>3412</v>
      </c>
      <c r="U17" s="68" t="s">
        <v>3412</v>
      </c>
      <c r="V17" s="68" t="s">
        <v>3412</v>
      </c>
      <c r="X17" s="73"/>
      <c r="Y17" s="73"/>
      <c r="Z17" s="73"/>
      <c r="AA17" s="73"/>
      <c r="AB17" s="73"/>
      <c r="AC17" s="73"/>
      <c r="AD17" s="73"/>
      <c r="AE17" s="73"/>
      <c r="AF17" s="73"/>
      <c r="AG17" s="73"/>
      <c r="AH17" s="73"/>
      <c r="AI17" s="73"/>
      <c r="AJ17" s="73"/>
    </row>
    <row r="18" spans="1:36" ht="18" customHeight="1" x14ac:dyDescent="0.35">
      <c r="A18" s="74" t="s">
        <v>2197</v>
      </c>
      <c r="B18" s="71" t="s">
        <v>505</v>
      </c>
      <c r="C18" s="71" t="s">
        <v>2198</v>
      </c>
      <c r="D18" s="67">
        <v>0.25</v>
      </c>
      <c r="E18" s="68" t="s">
        <v>3707</v>
      </c>
      <c r="F18" s="136">
        <v>1</v>
      </c>
      <c r="G18" s="68" t="s">
        <v>3663</v>
      </c>
      <c r="H18" s="68" t="s">
        <v>72</v>
      </c>
      <c r="I18" s="68" t="s">
        <v>72</v>
      </c>
      <c r="J18" s="68" t="s">
        <v>72</v>
      </c>
      <c r="K18" s="67">
        <v>0</v>
      </c>
      <c r="L18" s="68" t="s">
        <v>3703</v>
      </c>
      <c r="M18" s="68" t="s">
        <v>3412</v>
      </c>
      <c r="N18" s="68" t="s">
        <v>457</v>
      </c>
      <c r="O18" s="68" t="s">
        <v>3412</v>
      </c>
      <c r="P18" s="68" t="s">
        <v>3412</v>
      </c>
      <c r="Q18" s="68" t="s">
        <v>3412</v>
      </c>
      <c r="R18" s="68" t="s">
        <v>3412</v>
      </c>
      <c r="S18" s="68" t="s">
        <v>3412</v>
      </c>
      <c r="T18" s="68" t="s">
        <v>3412</v>
      </c>
      <c r="U18" s="68" t="s">
        <v>3412</v>
      </c>
      <c r="V18" s="68" t="s">
        <v>3412</v>
      </c>
      <c r="X18" s="73"/>
      <c r="Y18" s="73"/>
      <c r="Z18" s="73"/>
      <c r="AA18" s="73"/>
      <c r="AB18" s="73"/>
      <c r="AC18" s="73"/>
      <c r="AD18" s="73"/>
      <c r="AE18" s="73"/>
      <c r="AF18" s="73"/>
      <c r="AG18" s="73"/>
      <c r="AH18" s="73"/>
      <c r="AI18" s="73"/>
      <c r="AJ18" s="73"/>
    </row>
    <row r="19" spans="1:36" ht="18" customHeight="1" x14ac:dyDescent="0.35">
      <c r="A19" s="74" t="s">
        <v>2199</v>
      </c>
      <c r="B19" s="71" t="s">
        <v>505</v>
      </c>
      <c r="C19" s="71" t="s">
        <v>2200</v>
      </c>
      <c r="D19" s="67">
        <v>0.23076923076923078</v>
      </c>
      <c r="E19" s="68" t="s">
        <v>3687</v>
      </c>
      <c r="F19" s="136">
        <v>1</v>
      </c>
      <c r="G19" s="68" t="s">
        <v>3663</v>
      </c>
      <c r="H19" s="68" t="s">
        <v>72</v>
      </c>
      <c r="I19" s="68" t="s">
        <v>72</v>
      </c>
      <c r="J19" s="68" t="s">
        <v>72</v>
      </c>
      <c r="K19" s="67">
        <v>0</v>
      </c>
      <c r="L19" s="68" t="s">
        <v>3688</v>
      </c>
      <c r="M19" s="68" t="s">
        <v>3412</v>
      </c>
      <c r="N19" s="68" t="s">
        <v>3412</v>
      </c>
      <c r="O19" s="68" t="s">
        <v>3412</v>
      </c>
      <c r="P19" s="68" t="s">
        <v>3412</v>
      </c>
      <c r="Q19" s="68" t="s">
        <v>3412</v>
      </c>
      <c r="R19" s="68" t="s">
        <v>3412</v>
      </c>
      <c r="S19" s="68" t="s">
        <v>3412</v>
      </c>
      <c r="T19" s="68" t="s">
        <v>3412</v>
      </c>
      <c r="U19" s="68" t="s">
        <v>3412</v>
      </c>
      <c r="V19" s="68" t="s">
        <v>3412</v>
      </c>
      <c r="X19" s="73"/>
      <c r="Y19" s="73"/>
      <c r="Z19" s="73"/>
      <c r="AA19" s="73"/>
      <c r="AB19" s="73"/>
      <c r="AC19" s="73"/>
      <c r="AD19" s="73"/>
      <c r="AE19" s="73"/>
      <c r="AF19" s="73"/>
      <c r="AG19" s="73"/>
      <c r="AH19" s="73"/>
      <c r="AI19" s="73"/>
      <c r="AJ19" s="73"/>
    </row>
    <row r="20" spans="1:36" ht="18" customHeight="1" x14ac:dyDescent="0.35">
      <c r="A20" s="74" t="s">
        <v>2201</v>
      </c>
      <c r="B20" s="71" t="s">
        <v>505</v>
      </c>
      <c r="C20" s="71" t="s">
        <v>2202</v>
      </c>
      <c r="D20" s="67">
        <v>1</v>
      </c>
      <c r="E20" s="68" t="s">
        <v>3691</v>
      </c>
      <c r="F20" s="136">
        <v>1</v>
      </c>
      <c r="G20" s="68" t="s">
        <v>3663</v>
      </c>
      <c r="H20" s="68" t="s">
        <v>72</v>
      </c>
      <c r="I20" s="68" t="s">
        <v>72</v>
      </c>
      <c r="J20" s="68" t="s">
        <v>72</v>
      </c>
      <c r="K20" s="67">
        <v>1</v>
      </c>
      <c r="L20" s="68" t="s">
        <v>3674</v>
      </c>
      <c r="M20" s="68" t="s">
        <v>72</v>
      </c>
      <c r="N20" s="68" t="s">
        <v>72</v>
      </c>
      <c r="O20" s="68" t="s">
        <v>72</v>
      </c>
      <c r="P20" s="68" t="s">
        <v>72</v>
      </c>
      <c r="Q20" s="68" t="s">
        <v>72</v>
      </c>
      <c r="R20" s="68" t="s">
        <v>72</v>
      </c>
      <c r="S20" s="68" t="s">
        <v>72</v>
      </c>
      <c r="T20" s="68" t="s">
        <v>72</v>
      </c>
      <c r="U20" s="68" t="s">
        <v>72</v>
      </c>
      <c r="V20" s="68" t="s">
        <v>72</v>
      </c>
      <c r="X20" s="73"/>
      <c r="Y20" s="73"/>
      <c r="Z20" s="73"/>
      <c r="AA20" s="73"/>
      <c r="AB20" s="73"/>
      <c r="AC20" s="73"/>
      <c r="AD20" s="73"/>
      <c r="AE20" s="73"/>
      <c r="AF20" s="73"/>
      <c r="AG20" s="73"/>
      <c r="AH20" s="73"/>
      <c r="AI20" s="73"/>
      <c r="AJ20" s="73"/>
    </row>
    <row r="21" spans="1:36" ht="18" customHeight="1" x14ac:dyDescent="0.35">
      <c r="A21" s="74" t="s">
        <v>2203</v>
      </c>
      <c r="B21" s="71" t="s">
        <v>505</v>
      </c>
      <c r="C21" s="71" t="s">
        <v>2204</v>
      </c>
      <c r="D21" s="67">
        <v>0.23076923076923078</v>
      </c>
      <c r="E21" s="68" t="s">
        <v>3687</v>
      </c>
      <c r="F21" s="136">
        <v>1</v>
      </c>
      <c r="G21" s="68" t="s">
        <v>3663</v>
      </c>
      <c r="H21" s="68" t="s">
        <v>72</v>
      </c>
      <c r="I21" s="68" t="s">
        <v>72</v>
      </c>
      <c r="J21" s="68" t="s">
        <v>72</v>
      </c>
      <c r="K21" s="67">
        <v>0</v>
      </c>
      <c r="L21" s="68" t="s">
        <v>3688</v>
      </c>
      <c r="M21" s="68" t="s">
        <v>3412</v>
      </c>
      <c r="N21" s="68" t="s">
        <v>3412</v>
      </c>
      <c r="O21" s="68" t="s">
        <v>3412</v>
      </c>
      <c r="P21" s="68" t="s">
        <v>3412</v>
      </c>
      <c r="Q21" s="68" t="s">
        <v>3412</v>
      </c>
      <c r="R21" s="68" t="s">
        <v>3412</v>
      </c>
      <c r="S21" s="68" t="s">
        <v>3412</v>
      </c>
      <c r="T21" s="68" t="s">
        <v>3412</v>
      </c>
      <c r="U21" s="68" t="s">
        <v>3412</v>
      </c>
      <c r="V21" s="68" t="s">
        <v>3412</v>
      </c>
      <c r="X21" s="73"/>
      <c r="Y21" s="73"/>
      <c r="Z21" s="73"/>
      <c r="AA21" s="73"/>
      <c r="AB21" s="73"/>
      <c r="AC21" s="73"/>
      <c r="AD21" s="73"/>
      <c r="AE21" s="73"/>
      <c r="AF21" s="73"/>
      <c r="AG21" s="73"/>
      <c r="AH21" s="73"/>
      <c r="AI21" s="73"/>
      <c r="AJ21" s="73"/>
    </row>
    <row r="22" spans="1:36" ht="18" customHeight="1" x14ac:dyDescent="0.35">
      <c r="A22" s="74" t="s">
        <v>2205</v>
      </c>
      <c r="B22" s="71" t="s">
        <v>505</v>
      </c>
      <c r="C22" s="71" t="s">
        <v>2206</v>
      </c>
      <c r="D22" s="67">
        <v>0.23076923076923078</v>
      </c>
      <c r="E22" s="68" t="s">
        <v>3687</v>
      </c>
      <c r="F22" s="136">
        <v>1</v>
      </c>
      <c r="G22" s="68" t="s">
        <v>3663</v>
      </c>
      <c r="H22" s="68" t="s">
        <v>72</v>
      </c>
      <c r="I22" s="68" t="s">
        <v>72</v>
      </c>
      <c r="J22" s="68" t="s">
        <v>72</v>
      </c>
      <c r="K22" s="67">
        <v>0</v>
      </c>
      <c r="L22" s="68" t="s">
        <v>3688</v>
      </c>
      <c r="M22" s="68" t="s">
        <v>3412</v>
      </c>
      <c r="N22" s="68" t="s">
        <v>3412</v>
      </c>
      <c r="O22" s="68" t="s">
        <v>3412</v>
      </c>
      <c r="P22" s="68" t="s">
        <v>3412</v>
      </c>
      <c r="Q22" s="68" t="s">
        <v>3412</v>
      </c>
      <c r="R22" s="68" t="s">
        <v>3412</v>
      </c>
      <c r="S22" s="68" t="s">
        <v>3412</v>
      </c>
      <c r="T22" s="68" t="s">
        <v>3412</v>
      </c>
      <c r="U22" s="68" t="s">
        <v>3412</v>
      </c>
      <c r="V22" s="68" t="s">
        <v>3412</v>
      </c>
      <c r="X22" s="73"/>
      <c r="Y22" s="73"/>
      <c r="Z22" s="73"/>
      <c r="AA22" s="73"/>
      <c r="AB22" s="73"/>
      <c r="AC22" s="73"/>
      <c r="AD22" s="73"/>
      <c r="AE22" s="73"/>
      <c r="AF22" s="73"/>
      <c r="AG22" s="73"/>
      <c r="AH22" s="73"/>
      <c r="AI22" s="73"/>
      <c r="AJ22" s="73"/>
    </row>
    <row r="23" spans="1:36" ht="18" customHeight="1" x14ac:dyDescent="0.35">
      <c r="A23" s="74" t="s">
        <v>2207</v>
      </c>
      <c r="B23" s="71" t="s">
        <v>505</v>
      </c>
      <c r="C23" s="71" t="s">
        <v>2208</v>
      </c>
      <c r="D23" s="67">
        <v>0.30769230769230771</v>
      </c>
      <c r="E23" s="68" t="s">
        <v>3713</v>
      </c>
      <c r="F23" s="136">
        <v>1</v>
      </c>
      <c r="G23" s="68" t="s">
        <v>3663</v>
      </c>
      <c r="H23" s="68" t="s">
        <v>72</v>
      </c>
      <c r="I23" s="68" t="s">
        <v>72</v>
      </c>
      <c r="J23" s="68" t="s">
        <v>72</v>
      </c>
      <c r="K23" s="67">
        <v>0.1</v>
      </c>
      <c r="L23" s="68" t="s">
        <v>3714</v>
      </c>
      <c r="M23" s="68" t="s">
        <v>3412</v>
      </c>
      <c r="N23" s="68" t="s">
        <v>3412</v>
      </c>
      <c r="O23" s="68" t="s">
        <v>3412</v>
      </c>
      <c r="P23" s="68" t="s">
        <v>3412</v>
      </c>
      <c r="Q23" s="68" t="s">
        <v>72</v>
      </c>
      <c r="R23" s="68" t="s">
        <v>3412</v>
      </c>
      <c r="S23" s="68" t="s">
        <v>3412</v>
      </c>
      <c r="T23" s="68" t="s">
        <v>3412</v>
      </c>
      <c r="U23" s="68" t="s">
        <v>3412</v>
      </c>
      <c r="V23" s="68" t="s">
        <v>3412</v>
      </c>
      <c r="X23" s="73"/>
      <c r="Y23" s="73"/>
      <c r="Z23" s="73"/>
      <c r="AA23" s="73"/>
      <c r="AB23" s="73"/>
      <c r="AC23" s="73"/>
      <c r="AD23" s="73"/>
      <c r="AE23" s="73"/>
      <c r="AF23" s="73"/>
      <c r="AG23" s="73"/>
      <c r="AH23" s="73"/>
      <c r="AI23" s="73"/>
      <c r="AJ23" s="73"/>
    </row>
    <row r="24" spans="1:36" ht="18" customHeight="1" x14ac:dyDescent="0.35">
      <c r="A24" s="74" t="s">
        <v>2209</v>
      </c>
      <c r="B24" s="71" t="s">
        <v>505</v>
      </c>
      <c r="C24" s="71" t="s">
        <v>2210</v>
      </c>
      <c r="D24" s="67">
        <v>0.125</v>
      </c>
      <c r="E24" s="68" t="s">
        <v>3689</v>
      </c>
      <c r="F24" s="136">
        <v>0.33333333333333331</v>
      </c>
      <c r="G24" s="68" t="s">
        <v>3670</v>
      </c>
      <c r="H24" s="68" t="s">
        <v>72</v>
      </c>
      <c r="I24" s="68" t="s">
        <v>3412</v>
      </c>
      <c r="J24" s="68" t="s">
        <v>3412</v>
      </c>
      <c r="K24" s="67">
        <v>0</v>
      </c>
      <c r="L24" s="68" t="s">
        <v>3690</v>
      </c>
      <c r="M24" s="68" t="s">
        <v>457</v>
      </c>
      <c r="N24" s="68" t="s">
        <v>457</v>
      </c>
      <c r="O24" s="68" t="s">
        <v>457</v>
      </c>
      <c r="P24" s="68" t="s">
        <v>3412</v>
      </c>
      <c r="Q24" s="68" t="s">
        <v>3412</v>
      </c>
      <c r="R24" s="68" t="s">
        <v>3412</v>
      </c>
      <c r="S24" s="68" t="s">
        <v>3412</v>
      </c>
      <c r="T24" s="68" t="s">
        <v>457</v>
      </c>
      <c r="U24" s="68" t="s">
        <v>457</v>
      </c>
      <c r="V24" s="68" t="s">
        <v>3412</v>
      </c>
      <c r="X24" s="73"/>
      <c r="Y24" s="73"/>
      <c r="Z24" s="73"/>
      <c r="AA24" s="73"/>
      <c r="AB24" s="73"/>
      <c r="AC24" s="73"/>
      <c r="AD24" s="73"/>
      <c r="AE24" s="73"/>
      <c r="AF24" s="73"/>
      <c r="AG24" s="73"/>
      <c r="AH24" s="73"/>
      <c r="AI24" s="73"/>
      <c r="AJ24" s="73"/>
    </row>
    <row r="25" spans="1:36" ht="18" customHeight="1" x14ac:dyDescent="0.35">
      <c r="A25" s="74" t="s">
        <v>2211</v>
      </c>
      <c r="B25" s="71" t="s">
        <v>505</v>
      </c>
      <c r="C25" s="71" t="s">
        <v>2212</v>
      </c>
      <c r="D25" s="67">
        <v>7.6923076923076927E-2</v>
      </c>
      <c r="E25" s="68" t="s">
        <v>3717</v>
      </c>
      <c r="F25" s="136">
        <v>0.33333333333333331</v>
      </c>
      <c r="G25" s="68" t="s">
        <v>3670</v>
      </c>
      <c r="H25" s="68" t="s">
        <v>72</v>
      </c>
      <c r="I25" s="68" t="s">
        <v>3412</v>
      </c>
      <c r="J25" s="68" t="s">
        <v>3412</v>
      </c>
      <c r="K25" s="67">
        <v>0</v>
      </c>
      <c r="L25" s="68" t="s">
        <v>3688</v>
      </c>
      <c r="M25" s="68" t="s">
        <v>3412</v>
      </c>
      <c r="N25" s="68" t="s">
        <v>3412</v>
      </c>
      <c r="O25" s="68" t="s">
        <v>3412</v>
      </c>
      <c r="P25" s="68" t="s">
        <v>3412</v>
      </c>
      <c r="Q25" s="68" t="s">
        <v>3412</v>
      </c>
      <c r="R25" s="68" t="s">
        <v>3412</v>
      </c>
      <c r="S25" s="68" t="s">
        <v>3412</v>
      </c>
      <c r="T25" s="68" t="s">
        <v>3412</v>
      </c>
      <c r="U25" s="68" t="s">
        <v>3412</v>
      </c>
      <c r="V25" s="68" t="s">
        <v>3412</v>
      </c>
      <c r="X25" s="73"/>
      <c r="Y25" s="73"/>
      <c r="Z25" s="73"/>
      <c r="AA25" s="73"/>
      <c r="AB25" s="73"/>
      <c r="AC25" s="73"/>
      <c r="AD25" s="73"/>
      <c r="AE25" s="73"/>
      <c r="AF25" s="73"/>
      <c r="AG25" s="73"/>
      <c r="AH25" s="73"/>
      <c r="AI25" s="73"/>
      <c r="AJ25" s="73"/>
    </row>
    <row r="26" spans="1:36" ht="18" customHeight="1" x14ac:dyDescent="0.35">
      <c r="A26" s="74" t="s">
        <v>2213</v>
      </c>
      <c r="B26" s="71" t="s">
        <v>505</v>
      </c>
      <c r="C26" s="71" t="s">
        <v>2214</v>
      </c>
      <c r="D26" s="67">
        <v>0.375</v>
      </c>
      <c r="E26" s="68" t="s">
        <v>3756</v>
      </c>
      <c r="F26" s="136">
        <v>1</v>
      </c>
      <c r="G26" s="68" t="s">
        <v>3663</v>
      </c>
      <c r="H26" s="68" t="s">
        <v>72</v>
      </c>
      <c r="I26" s="68" t="s">
        <v>72</v>
      </c>
      <c r="J26" s="68" t="s">
        <v>72</v>
      </c>
      <c r="K26" s="67">
        <v>0</v>
      </c>
      <c r="L26" s="68" t="s">
        <v>3690</v>
      </c>
      <c r="M26" s="68" t="s">
        <v>3412</v>
      </c>
      <c r="N26" s="68" t="s">
        <v>3412</v>
      </c>
      <c r="O26" s="68" t="s">
        <v>3412</v>
      </c>
      <c r="P26" s="68" t="s">
        <v>3412</v>
      </c>
      <c r="Q26" s="68" t="s">
        <v>457</v>
      </c>
      <c r="R26" s="68" t="s">
        <v>457</v>
      </c>
      <c r="S26" s="68" t="s">
        <v>457</v>
      </c>
      <c r="T26" s="68" t="s">
        <v>457</v>
      </c>
      <c r="U26" s="68" t="s">
        <v>457</v>
      </c>
      <c r="V26" s="68" t="s">
        <v>3412</v>
      </c>
      <c r="X26" s="73"/>
      <c r="Y26" s="73"/>
      <c r="Z26" s="73"/>
      <c r="AA26" s="73"/>
      <c r="AB26" s="73"/>
      <c r="AC26" s="73"/>
      <c r="AD26" s="73"/>
      <c r="AE26" s="73"/>
      <c r="AF26" s="73"/>
      <c r="AG26" s="73"/>
      <c r="AH26" s="73"/>
      <c r="AI26" s="73"/>
      <c r="AJ26" s="73"/>
    </row>
    <row r="27" spans="1:36" ht="18" customHeight="1" x14ac:dyDescent="0.35">
      <c r="A27" s="74" t="s">
        <v>2215</v>
      </c>
      <c r="B27" s="71" t="s">
        <v>505</v>
      </c>
      <c r="C27" s="71" t="s">
        <v>2216</v>
      </c>
      <c r="D27" s="67">
        <v>7.6923076923076927E-2</v>
      </c>
      <c r="E27" s="68" t="s">
        <v>3717</v>
      </c>
      <c r="F27" s="136">
        <v>0.33333333333333331</v>
      </c>
      <c r="G27" s="68" t="s">
        <v>3670</v>
      </c>
      <c r="H27" s="68" t="s">
        <v>72</v>
      </c>
      <c r="I27" s="68" t="s">
        <v>3412</v>
      </c>
      <c r="J27" s="68" t="s">
        <v>3412</v>
      </c>
      <c r="K27" s="67">
        <v>0</v>
      </c>
      <c r="L27" s="68" t="s">
        <v>3688</v>
      </c>
      <c r="M27" s="68" t="s">
        <v>3412</v>
      </c>
      <c r="N27" s="68" t="s">
        <v>3412</v>
      </c>
      <c r="O27" s="68" t="s">
        <v>3412</v>
      </c>
      <c r="P27" s="68" t="s">
        <v>3412</v>
      </c>
      <c r="Q27" s="68" t="s">
        <v>3412</v>
      </c>
      <c r="R27" s="68" t="s">
        <v>3412</v>
      </c>
      <c r="S27" s="68" t="s">
        <v>3412</v>
      </c>
      <c r="T27" s="68" t="s">
        <v>3412</v>
      </c>
      <c r="U27" s="68" t="s">
        <v>3412</v>
      </c>
      <c r="V27" s="68" t="s">
        <v>3412</v>
      </c>
      <c r="X27" s="73"/>
      <c r="Y27" s="73"/>
      <c r="Z27" s="73"/>
      <c r="AA27" s="73"/>
      <c r="AB27" s="73"/>
      <c r="AC27" s="73"/>
      <c r="AD27" s="73"/>
      <c r="AE27" s="73"/>
      <c r="AF27" s="73"/>
      <c r="AG27" s="73"/>
      <c r="AH27" s="73"/>
      <c r="AI27" s="73"/>
      <c r="AJ27" s="73"/>
    </row>
    <row r="28" spans="1:36" ht="18" customHeight="1" x14ac:dyDescent="0.35">
      <c r="A28" s="74" t="s">
        <v>2217</v>
      </c>
      <c r="B28" s="71" t="s">
        <v>505</v>
      </c>
      <c r="C28" s="71" t="s">
        <v>2218</v>
      </c>
      <c r="D28" s="67">
        <v>0.25</v>
      </c>
      <c r="E28" s="68" t="s">
        <v>3747</v>
      </c>
      <c r="F28" s="136">
        <v>0.33333333333333331</v>
      </c>
      <c r="G28" s="68" t="s">
        <v>3670</v>
      </c>
      <c r="H28" s="68" t="s">
        <v>72</v>
      </c>
      <c r="I28" s="68" t="s">
        <v>3412</v>
      </c>
      <c r="J28" s="68" t="s">
        <v>3412</v>
      </c>
      <c r="K28" s="67">
        <v>0</v>
      </c>
      <c r="L28" s="68" t="s">
        <v>3722</v>
      </c>
      <c r="M28" s="68" t="s">
        <v>457</v>
      </c>
      <c r="N28" s="68" t="s">
        <v>457</v>
      </c>
      <c r="O28" s="68" t="s">
        <v>457</v>
      </c>
      <c r="P28" s="68" t="s">
        <v>457</v>
      </c>
      <c r="Q28" s="68" t="s">
        <v>457</v>
      </c>
      <c r="R28" s="68" t="s">
        <v>457</v>
      </c>
      <c r="S28" s="68" t="s">
        <v>457</v>
      </c>
      <c r="T28" s="68" t="s">
        <v>457</v>
      </c>
      <c r="U28" s="68" t="s">
        <v>457</v>
      </c>
      <c r="V28" s="68" t="s">
        <v>3412</v>
      </c>
      <c r="X28" s="73"/>
      <c r="Y28" s="73"/>
      <c r="Z28" s="73"/>
      <c r="AA28" s="73"/>
      <c r="AB28" s="73"/>
      <c r="AC28" s="73"/>
      <c r="AD28" s="73"/>
      <c r="AE28" s="73"/>
      <c r="AF28" s="73"/>
      <c r="AG28" s="73"/>
      <c r="AH28" s="73"/>
      <c r="AI28" s="73"/>
      <c r="AJ28" s="73"/>
    </row>
    <row r="29" spans="1:36" ht="18" customHeight="1" x14ac:dyDescent="0.35">
      <c r="A29" s="74" t="s">
        <v>2219</v>
      </c>
      <c r="B29" s="71" t="s">
        <v>505</v>
      </c>
      <c r="C29" s="71" t="s">
        <v>2220</v>
      </c>
      <c r="D29" s="67">
        <v>0.88888888888888884</v>
      </c>
      <c r="E29" s="68" t="s">
        <v>3803</v>
      </c>
      <c r="F29" s="136">
        <v>1</v>
      </c>
      <c r="G29" s="68" t="s">
        <v>3663</v>
      </c>
      <c r="H29" s="68" t="s">
        <v>72</v>
      </c>
      <c r="I29" s="68" t="s">
        <v>72</v>
      </c>
      <c r="J29" s="68" t="s">
        <v>72</v>
      </c>
      <c r="K29" s="67">
        <v>0.83333333333333337</v>
      </c>
      <c r="L29" s="68" t="s">
        <v>3804</v>
      </c>
      <c r="M29" s="68" t="s">
        <v>72</v>
      </c>
      <c r="N29" s="68" t="s">
        <v>457</v>
      </c>
      <c r="O29" s="68" t="s">
        <v>72</v>
      </c>
      <c r="P29" s="68" t="s">
        <v>457</v>
      </c>
      <c r="Q29" s="68" t="s">
        <v>72</v>
      </c>
      <c r="R29" s="68" t="s">
        <v>72</v>
      </c>
      <c r="S29" s="68" t="s">
        <v>72</v>
      </c>
      <c r="T29" s="68" t="s">
        <v>457</v>
      </c>
      <c r="U29" s="68" t="s">
        <v>457</v>
      </c>
      <c r="V29" s="68" t="s">
        <v>3412</v>
      </c>
      <c r="X29" s="73"/>
      <c r="Y29" s="73"/>
      <c r="Z29" s="73"/>
      <c r="AA29" s="73"/>
      <c r="AB29" s="73"/>
      <c r="AC29" s="73"/>
      <c r="AD29" s="73"/>
      <c r="AE29" s="73"/>
      <c r="AF29" s="73"/>
      <c r="AG29" s="73"/>
      <c r="AH29" s="73"/>
      <c r="AI29" s="73"/>
      <c r="AJ29" s="73"/>
    </row>
    <row r="30" spans="1:36" x14ac:dyDescent="0.35">
      <c r="F30" s="110"/>
      <c r="K30" s="110"/>
    </row>
    <row r="31" spans="1:36" x14ac:dyDescent="0.35">
      <c r="F31" s="110"/>
      <c r="K31" s="110"/>
    </row>
    <row r="32" spans="1:36" x14ac:dyDescent="0.35">
      <c r="F32" s="110"/>
      <c r="K32" s="110"/>
    </row>
    <row r="33" spans="6:11" x14ac:dyDescent="0.35">
      <c r="F33" s="110"/>
      <c r="K33" s="110"/>
    </row>
    <row r="34" spans="6:11" x14ac:dyDescent="0.35">
      <c r="F34" s="110"/>
      <c r="K34" s="110"/>
    </row>
    <row r="35" spans="6:11" x14ac:dyDescent="0.35">
      <c r="F35" s="110"/>
      <c r="K35" s="110"/>
    </row>
    <row r="36" spans="6:11" x14ac:dyDescent="0.35">
      <c r="F36" s="110"/>
      <c r="K36" s="110"/>
    </row>
    <row r="37" spans="6:11" x14ac:dyDescent="0.35">
      <c r="F37" s="110"/>
      <c r="K37" s="110"/>
    </row>
    <row r="38" spans="6:11" x14ac:dyDescent="0.35">
      <c r="F38" s="110"/>
      <c r="K38" s="110"/>
    </row>
    <row r="39" spans="6:11" x14ac:dyDescent="0.35">
      <c r="F39" s="110"/>
      <c r="K39" s="110"/>
    </row>
    <row r="40" spans="6:11" x14ac:dyDescent="0.35">
      <c r="F40" s="110"/>
      <c r="K40" s="110"/>
    </row>
    <row r="41" spans="6:11" x14ac:dyDescent="0.35">
      <c r="F41" s="110"/>
      <c r="K41" s="110"/>
    </row>
    <row r="42" spans="6:11" x14ac:dyDescent="0.35">
      <c r="F42" s="110"/>
      <c r="K42" s="110"/>
    </row>
    <row r="43" spans="6:11" x14ac:dyDescent="0.35">
      <c r="F43" s="110"/>
      <c r="K43" s="110"/>
    </row>
    <row r="44" spans="6:11" x14ac:dyDescent="0.35">
      <c r="F44" s="110"/>
      <c r="K44" s="110"/>
    </row>
    <row r="45" spans="6:11" x14ac:dyDescent="0.35">
      <c r="F45" s="110"/>
      <c r="K45" s="110"/>
    </row>
    <row r="46" spans="6:11" x14ac:dyDescent="0.35">
      <c r="F46" s="110"/>
      <c r="K46" s="110"/>
    </row>
    <row r="47" spans="6:11" x14ac:dyDescent="0.35">
      <c r="F47" s="110"/>
      <c r="K47" s="110"/>
    </row>
    <row r="48" spans="6:11" x14ac:dyDescent="0.35">
      <c r="F48" s="110"/>
      <c r="K48" s="110"/>
    </row>
    <row r="49" spans="6:11" x14ac:dyDescent="0.35">
      <c r="F49" s="110"/>
      <c r="K49" s="110"/>
    </row>
    <row r="50" spans="6:11" x14ac:dyDescent="0.35">
      <c r="F50" s="110"/>
      <c r="K50" s="110"/>
    </row>
    <row r="51" spans="6:11" x14ac:dyDescent="0.35">
      <c r="F51" s="110"/>
      <c r="K51" s="110"/>
    </row>
    <row r="52" spans="6:11" x14ac:dyDescent="0.35">
      <c r="F52" s="110"/>
      <c r="K52" s="110"/>
    </row>
    <row r="53" spans="6:11" x14ac:dyDescent="0.35">
      <c r="F53" s="110"/>
      <c r="K53" s="110"/>
    </row>
    <row r="54" spans="6:11" x14ac:dyDescent="0.35">
      <c r="F54" s="110"/>
      <c r="K54" s="110"/>
    </row>
    <row r="55" spans="6:11" x14ac:dyDescent="0.35">
      <c r="F55" s="110"/>
      <c r="K55" s="110"/>
    </row>
    <row r="56" spans="6:11" x14ac:dyDescent="0.35">
      <c r="F56" s="110"/>
      <c r="K56" s="110"/>
    </row>
    <row r="57" spans="6:11" x14ac:dyDescent="0.35">
      <c r="F57" s="110"/>
      <c r="K57" s="110"/>
    </row>
    <row r="58" spans="6:11" x14ac:dyDescent="0.35">
      <c r="F58" s="110"/>
      <c r="K58" s="110"/>
    </row>
    <row r="59" spans="6:11" x14ac:dyDescent="0.35">
      <c r="F59" s="110"/>
      <c r="K59" s="110"/>
    </row>
    <row r="60" spans="6:11" x14ac:dyDescent="0.35">
      <c r="F60" s="110"/>
      <c r="K60" s="110"/>
    </row>
    <row r="61" spans="6:11" x14ac:dyDescent="0.35">
      <c r="F61" s="110"/>
      <c r="K61" s="110"/>
    </row>
    <row r="62" spans="6:11" x14ac:dyDescent="0.35">
      <c r="F62" s="110"/>
      <c r="K62" s="110"/>
    </row>
    <row r="63" spans="6:11" x14ac:dyDescent="0.35">
      <c r="F63" s="110"/>
      <c r="K63" s="110"/>
    </row>
    <row r="64" spans="6:11" x14ac:dyDescent="0.35">
      <c r="F64" s="110"/>
      <c r="K64" s="110"/>
    </row>
    <row r="65" spans="6:11" x14ac:dyDescent="0.35">
      <c r="F65" s="110"/>
      <c r="K65" s="110"/>
    </row>
    <row r="66" spans="6:11" x14ac:dyDescent="0.35">
      <c r="F66" s="110"/>
      <c r="K66" s="110"/>
    </row>
    <row r="67" spans="6:11" x14ac:dyDescent="0.35">
      <c r="F67" s="110"/>
      <c r="K67" s="110"/>
    </row>
    <row r="68" spans="6:11" x14ac:dyDescent="0.35">
      <c r="F68" s="110"/>
      <c r="K68" s="110"/>
    </row>
    <row r="69" spans="6:11" x14ac:dyDescent="0.35">
      <c r="F69" s="110"/>
      <c r="K69" s="110"/>
    </row>
    <row r="70" spans="6:11" x14ac:dyDescent="0.35">
      <c r="F70" s="110"/>
      <c r="K70" s="110"/>
    </row>
    <row r="71" spans="6:11" x14ac:dyDescent="0.35">
      <c r="F71" s="110"/>
      <c r="K71" s="110"/>
    </row>
    <row r="72" spans="6:11" x14ac:dyDescent="0.35">
      <c r="F72" s="110"/>
      <c r="K72" s="110"/>
    </row>
    <row r="73" spans="6:11" x14ac:dyDescent="0.35">
      <c r="F73" s="110"/>
      <c r="K73" s="110"/>
    </row>
    <row r="74" spans="6:11" x14ac:dyDescent="0.35">
      <c r="F74" s="110"/>
      <c r="K74" s="110"/>
    </row>
    <row r="75" spans="6:11" x14ac:dyDescent="0.35">
      <c r="F75" s="110"/>
      <c r="K75" s="110"/>
    </row>
    <row r="76" spans="6:11" x14ac:dyDescent="0.35">
      <c r="F76" s="110"/>
      <c r="K76" s="110"/>
    </row>
    <row r="77" spans="6:11" x14ac:dyDescent="0.35">
      <c r="F77" s="110"/>
      <c r="K77" s="110"/>
    </row>
    <row r="78" spans="6:11" x14ac:dyDescent="0.35">
      <c r="F78" s="110"/>
      <c r="K78" s="110"/>
    </row>
    <row r="79" spans="6:11" x14ac:dyDescent="0.35">
      <c r="F79" s="110"/>
      <c r="K79" s="110"/>
    </row>
    <row r="80" spans="6:11" x14ac:dyDescent="0.35">
      <c r="F80" s="110"/>
      <c r="K80" s="110"/>
    </row>
    <row r="81" spans="6:11" x14ac:dyDescent="0.35">
      <c r="F81" s="110"/>
      <c r="K81" s="110"/>
    </row>
    <row r="82" spans="6:11" x14ac:dyDescent="0.35">
      <c r="F82" s="110"/>
      <c r="K82" s="110"/>
    </row>
    <row r="83" spans="6:11" x14ac:dyDescent="0.35">
      <c r="F83" s="110"/>
      <c r="K83" s="110"/>
    </row>
    <row r="84" spans="6:11" x14ac:dyDescent="0.35">
      <c r="F84" s="110"/>
      <c r="K84" s="110"/>
    </row>
    <row r="85" spans="6:11" x14ac:dyDescent="0.35">
      <c r="F85" s="110"/>
      <c r="K85" s="110"/>
    </row>
    <row r="86" spans="6:11" x14ac:dyDescent="0.35">
      <c r="F86" s="110"/>
      <c r="K86" s="110"/>
    </row>
    <row r="87" spans="6:11" x14ac:dyDescent="0.35">
      <c r="F87" s="110"/>
      <c r="K87" s="110"/>
    </row>
    <row r="88" spans="6:11" x14ac:dyDescent="0.35">
      <c r="F88" s="110"/>
      <c r="K88" s="110"/>
    </row>
    <row r="89" spans="6:11" x14ac:dyDescent="0.35">
      <c r="F89" s="110"/>
      <c r="K89" s="110"/>
    </row>
    <row r="90" spans="6:11" x14ac:dyDescent="0.35">
      <c r="F90" s="110"/>
      <c r="K90" s="110"/>
    </row>
    <row r="91" spans="6:11" x14ac:dyDescent="0.35">
      <c r="F91" s="110"/>
      <c r="K91" s="110"/>
    </row>
    <row r="92" spans="6:11" x14ac:dyDescent="0.35">
      <c r="F92" s="110"/>
      <c r="K92" s="110"/>
    </row>
    <row r="93" spans="6:11" x14ac:dyDescent="0.35">
      <c r="F93" s="110"/>
      <c r="K93" s="110"/>
    </row>
    <row r="94" spans="6:11" x14ac:dyDescent="0.35">
      <c r="F94" s="110"/>
      <c r="K94" s="110"/>
    </row>
    <row r="95" spans="6:11" x14ac:dyDescent="0.35">
      <c r="F95" s="110"/>
      <c r="K95" s="110"/>
    </row>
    <row r="96" spans="6:11" x14ac:dyDescent="0.35">
      <c r="F96" s="110"/>
      <c r="K96" s="110"/>
    </row>
    <row r="97" spans="6:11" x14ac:dyDescent="0.35">
      <c r="F97" s="110"/>
      <c r="K97" s="110"/>
    </row>
    <row r="98" spans="6:11" x14ac:dyDescent="0.35">
      <c r="F98" s="110"/>
      <c r="K98" s="110"/>
    </row>
    <row r="99" spans="6:11" x14ac:dyDescent="0.35">
      <c r="F99" s="110"/>
      <c r="K99" s="110"/>
    </row>
    <row r="100" spans="6:11" x14ac:dyDescent="0.35">
      <c r="F100" s="110"/>
      <c r="K100" s="110"/>
    </row>
    <row r="101" spans="6:11" x14ac:dyDescent="0.35">
      <c r="F101" s="110"/>
      <c r="K101" s="110"/>
    </row>
    <row r="102" spans="6:11" x14ac:dyDescent="0.35">
      <c r="F102" s="110"/>
      <c r="K102" s="110"/>
    </row>
    <row r="103" spans="6:11" x14ac:dyDescent="0.35">
      <c r="F103" s="110"/>
      <c r="K103" s="110"/>
    </row>
    <row r="104" spans="6:11" x14ac:dyDescent="0.35">
      <c r="F104" s="110"/>
      <c r="K104" s="110"/>
    </row>
    <row r="105" spans="6:11" x14ac:dyDescent="0.35">
      <c r="F105" s="110"/>
      <c r="K105" s="110"/>
    </row>
    <row r="106" spans="6:11" x14ac:dyDescent="0.35">
      <c r="F106" s="110"/>
      <c r="K106" s="110"/>
    </row>
    <row r="107" spans="6:11" x14ac:dyDescent="0.35">
      <c r="F107" s="110"/>
      <c r="K107" s="110"/>
    </row>
    <row r="108" spans="6:11" x14ac:dyDescent="0.35">
      <c r="F108" s="110"/>
      <c r="K108" s="110"/>
    </row>
    <row r="109" spans="6:11" x14ac:dyDescent="0.35">
      <c r="F109" s="110"/>
      <c r="K109" s="110"/>
    </row>
    <row r="110" spans="6:11" x14ac:dyDescent="0.35">
      <c r="F110" s="110"/>
      <c r="K110" s="110"/>
    </row>
    <row r="111" spans="6:11" x14ac:dyDescent="0.35">
      <c r="F111" s="110"/>
      <c r="K111" s="110"/>
    </row>
    <row r="112" spans="6:11" x14ac:dyDescent="0.35">
      <c r="F112" s="110"/>
      <c r="K112" s="110"/>
    </row>
    <row r="113" spans="6:11" x14ac:dyDescent="0.35">
      <c r="F113" s="110"/>
      <c r="K113" s="110"/>
    </row>
    <row r="114" spans="6:11" x14ac:dyDescent="0.35">
      <c r="F114" s="110"/>
      <c r="K114" s="110"/>
    </row>
    <row r="115" spans="6:11" x14ac:dyDescent="0.35">
      <c r="F115" s="110"/>
      <c r="K115" s="110"/>
    </row>
    <row r="116" spans="6:11" x14ac:dyDescent="0.35">
      <c r="F116" s="110"/>
      <c r="K116" s="110"/>
    </row>
    <row r="117" spans="6:11" x14ac:dyDescent="0.35">
      <c r="F117" s="110"/>
      <c r="K117" s="110"/>
    </row>
    <row r="118" spans="6:11" x14ac:dyDescent="0.35">
      <c r="F118" s="110"/>
      <c r="K118" s="110"/>
    </row>
    <row r="119" spans="6:11" x14ac:dyDescent="0.35">
      <c r="F119" s="110"/>
      <c r="K119" s="110"/>
    </row>
    <row r="120" spans="6:11" x14ac:dyDescent="0.35">
      <c r="F120" s="110"/>
      <c r="K120" s="110"/>
    </row>
    <row r="121" spans="6:11" x14ac:dyDescent="0.35">
      <c r="F121" s="110"/>
      <c r="K121" s="110"/>
    </row>
    <row r="122" spans="6:11" x14ac:dyDescent="0.35">
      <c r="F122" s="110"/>
      <c r="K122" s="110"/>
    </row>
    <row r="123" spans="6:11" x14ac:dyDescent="0.35">
      <c r="F123" s="110"/>
      <c r="K123" s="110"/>
    </row>
    <row r="124" spans="6:11" x14ac:dyDescent="0.35">
      <c r="F124" s="110"/>
      <c r="K124" s="110"/>
    </row>
    <row r="125" spans="6:11" x14ac:dyDescent="0.35">
      <c r="F125" s="110"/>
      <c r="K125" s="110"/>
    </row>
    <row r="126" spans="6:11" x14ac:dyDescent="0.35">
      <c r="F126" s="110"/>
      <c r="K126" s="110"/>
    </row>
    <row r="127" spans="6:11" x14ac:dyDescent="0.35">
      <c r="F127" s="110"/>
      <c r="K127" s="110"/>
    </row>
    <row r="128" spans="6:11" x14ac:dyDescent="0.35">
      <c r="F128" s="110"/>
      <c r="K128" s="110"/>
    </row>
    <row r="129" spans="6:11" x14ac:dyDescent="0.35">
      <c r="F129" s="110"/>
      <c r="K129" s="110"/>
    </row>
    <row r="130" spans="6:11" x14ac:dyDescent="0.35">
      <c r="F130" s="110"/>
      <c r="K130" s="110"/>
    </row>
    <row r="131" spans="6:11" x14ac:dyDescent="0.35">
      <c r="F131" s="110"/>
      <c r="K131" s="110"/>
    </row>
    <row r="132" spans="6:11" x14ac:dyDescent="0.35">
      <c r="F132" s="110"/>
      <c r="K132" s="110"/>
    </row>
    <row r="133" spans="6:11" x14ac:dyDescent="0.35">
      <c r="F133" s="110"/>
      <c r="K133" s="110"/>
    </row>
    <row r="134" spans="6:11" x14ac:dyDescent="0.35">
      <c r="F134" s="110"/>
      <c r="K134" s="110"/>
    </row>
    <row r="135" spans="6:11" x14ac:dyDescent="0.35">
      <c r="F135" s="110"/>
      <c r="K135" s="110"/>
    </row>
    <row r="136" spans="6:11" x14ac:dyDescent="0.35">
      <c r="F136" s="110"/>
      <c r="K136" s="110"/>
    </row>
    <row r="137" spans="6:11" x14ac:dyDescent="0.35">
      <c r="F137" s="110"/>
      <c r="K137" s="110"/>
    </row>
    <row r="138" spans="6:11" x14ac:dyDescent="0.35">
      <c r="F138" s="110"/>
      <c r="K138" s="110"/>
    </row>
    <row r="139" spans="6:11" x14ac:dyDescent="0.35">
      <c r="F139" s="110"/>
      <c r="K139" s="110"/>
    </row>
    <row r="140" spans="6:11" x14ac:dyDescent="0.35">
      <c r="F140" s="110"/>
      <c r="K140" s="110"/>
    </row>
    <row r="141" spans="6:11" x14ac:dyDescent="0.35">
      <c r="F141" s="110"/>
      <c r="K141" s="110"/>
    </row>
    <row r="142" spans="6:11" x14ac:dyDescent="0.35">
      <c r="F142" s="110"/>
      <c r="K142" s="110"/>
    </row>
    <row r="143" spans="6:11" x14ac:dyDescent="0.35">
      <c r="F143" s="110"/>
      <c r="K143" s="110"/>
    </row>
    <row r="144" spans="6:11" x14ac:dyDescent="0.35">
      <c r="F144" s="110"/>
      <c r="K144" s="110"/>
    </row>
    <row r="145" spans="6:11" x14ac:dyDescent="0.35">
      <c r="F145" s="110"/>
      <c r="K145" s="110"/>
    </row>
    <row r="146" spans="6:11" x14ac:dyDescent="0.35">
      <c r="F146" s="110"/>
      <c r="K146" s="110"/>
    </row>
    <row r="147" spans="6:11" x14ac:dyDescent="0.35">
      <c r="F147" s="110"/>
      <c r="K147" s="110"/>
    </row>
    <row r="148" spans="6:11" x14ac:dyDescent="0.35">
      <c r="F148" s="110"/>
      <c r="K148" s="110"/>
    </row>
    <row r="149" spans="6:11" x14ac:dyDescent="0.35">
      <c r="F149" s="110"/>
      <c r="K149" s="110"/>
    </row>
    <row r="150" spans="6:11" x14ac:dyDescent="0.35">
      <c r="F150" s="110"/>
      <c r="K150" s="110"/>
    </row>
    <row r="151" spans="6:11" x14ac:dyDescent="0.35">
      <c r="F151" s="110"/>
      <c r="K151" s="110"/>
    </row>
    <row r="152" spans="6:11" x14ac:dyDescent="0.35">
      <c r="F152" s="110"/>
      <c r="K152" s="110"/>
    </row>
    <row r="153" spans="6:11" x14ac:dyDescent="0.35">
      <c r="F153" s="110"/>
      <c r="K153" s="110"/>
    </row>
    <row r="154" spans="6:11" x14ac:dyDescent="0.35">
      <c r="F154" s="110"/>
      <c r="K154" s="110"/>
    </row>
    <row r="155" spans="6:11" x14ac:dyDescent="0.35">
      <c r="F155" s="110"/>
      <c r="K155" s="110"/>
    </row>
    <row r="156" spans="6:11" x14ac:dyDescent="0.35">
      <c r="F156" s="110"/>
      <c r="K156" s="110"/>
    </row>
    <row r="157" spans="6:11" x14ac:dyDescent="0.35">
      <c r="F157" s="110"/>
      <c r="K157" s="110"/>
    </row>
    <row r="158" spans="6:11" x14ac:dyDescent="0.35">
      <c r="F158" s="110"/>
      <c r="K158" s="110"/>
    </row>
    <row r="159" spans="6:11" x14ac:dyDescent="0.35">
      <c r="F159" s="110"/>
      <c r="K159" s="110"/>
    </row>
    <row r="160" spans="6:11" x14ac:dyDescent="0.35">
      <c r="F160" s="110"/>
      <c r="K160" s="110"/>
    </row>
    <row r="161" spans="6:11" x14ac:dyDescent="0.35">
      <c r="F161" s="110"/>
      <c r="K161" s="110"/>
    </row>
    <row r="162" spans="6:11" x14ac:dyDescent="0.35">
      <c r="F162" s="110"/>
      <c r="K162" s="110"/>
    </row>
    <row r="163" spans="6:11" x14ac:dyDescent="0.35">
      <c r="F163" s="110"/>
      <c r="K163" s="110"/>
    </row>
    <row r="164" spans="6:11" x14ac:dyDescent="0.35">
      <c r="F164" s="110"/>
      <c r="K164" s="110"/>
    </row>
    <row r="165" spans="6:11" x14ac:dyDescent="0.35">
      <c r="F165" s="110"/>
      <c r="K165" s="110"/>
    </row>
    <row r="166" spans="6:11" x14ac:dyDescent="0.35">
      <c r="F166" s="110"/>
      <c r="K166" s="110"/>
    </row>
    <row r="167" spans="6:11" x14ac:dyDescent="0.35">
      <c r="F167" s="110"/>
      <c r="K167" s="110"/>
    </row>
    <row r="168" spans="6:11" x14ac:dyDescent="0.35">
      <c r="F168" s="110"/>
      <c r="K168" s="110"/>
    </row>
    <row r="169" spans="6:11" x14ac:dyDescent="0.35">
      <c r="F169" s="110"/>
      <c r="K169" s="110"/>
    </row>
    <row r="170" spans="6:11" x14ac:dyDescent="0.35">
      <c r="F170" s="110"/>
      <c r="K170" s="110"/>
    </row>
    <row r="171" spans="6:11" x14ac:dyDescent="0.35">
      <c r="F171" s="110"/>
      <c r="K171" s="110"/>
    </row>
    <row r="172" spans="6:11" x14ac:dyDescent="0.35">
      <c r="F172" s="110"/>
      <c r="K172" s="110"/>
    </row>
    <row r="173" spans="6:11" x14ac:dyDescent="0.35">
      <c r="F173" s="110"/>
      <c r="K173" s="110"/>
    </row>
    <row r="174" spans="6:11" x14ac:dyDescent="0.35">
      <c r="F174" s="110"/>
      <c r="K174" s="110"/>
    </row>
    <row r="175" spans="6:11" x14ac:dyDescent="0.35">
      <c r="F175" s="110"/>
      <c r="K175" s="110"/>
    </row>
    <row r="176" spans="6:11" x14ac:dyDescent="0.35">
      <c r="F176" s="110"/>
      <c r="K176" s="110"/>
    </row>
    <row r="177" spans="6:11" x14ac:dyDescent="0.35">
      <c r="F177" s="110"/>
      <c r="K177" s="110"/>
    </row>
    <row r="178" spans="6:11" x14ac:dyDescent="0.35">
      <c r="F178" s="110"/>
      <c r="K178" s="110"/>
    </row>
    <row r="179" spans="6:11" x14ac:dyDescent="0.35">
      <c r="F179" s="110"/>
      <c r="K179" s="110"/>
    </row>
    <row r="180" spans="6:11" x14ac:dyDescent="0.35">
      <c r="F180" s="110"/>
      <c r="K180" s="110"/>
    </row>
    <row r="181" spans="6:11" x14ac:dyDescent="0.35">
      <c r="F181" s="110"/>
      <c r="K181" s="110"/>
    </row>
    <row r="182" spans="6:11" x14ac:dyDescent="0.35">
      <c r="F182" s="110"/>
      <c r="K182" s="110"/>
    </row>
    <row r="183" spans="6:11" x14ac:dyDescent="0.35">
      <c r="F183" s="110"/>
      <c r="K183" s="110"/>
    </row>
    <row r="184" spans="6:11" x14ac:dyDescent="0.35">
      <c r="F184" s="110"/>
      <c r="K184" s="110"/>
    </row>
    <row r="185" spans="6:11" x14ac:dyDescent="0.35">
      <c r="F185" s="110"/>
      <c r="K185" s="110"/>
    </row>
    <row r="186" spans="6:11" x14ac:dyDescent="0.35">
      <c r="F186" s="110"/>
      <c r="K186" s="110"/>
    </row>
    <row r="187" spans="6:11" x14ac:dyDescent="0.35">
      <c r="F187" s="110"/>
      <c r="K187" s="110"/>
    </row>
    <row r="188" spans="6:11" x14ac:dyDescent="0.35">
      <c r="F188" s="110"/>
      <c r="K188" s="110"/>
    </row>
    <row r="189" spans="6:11" x14ac:dyDescent="0.35">
      <c r="F189" s="110"/>
      <c r="K189" s="110"/>
    </row>
  </sheetData>
  <autoFilter ref="A10:V10" xr:uid="{F4E9B1FD-10D6-4015-BB03-A054693A5EF0}">
    <sortState xmlns:xlrd2="http://schemas.microsoft.com/office/spreadsheetml/2017/richdata2" ref="A13:V29">
      <sortCondition descending="1" ref="D10"/>
    </sortState>
  </autoFilter>
  <mergeCells count="7">
    <mergeCell ref="G9:G10"/>
    <mergeCell ref="L9:L10"/>
    <mergeCell ref="A8:A10"/>
    <mergeCell ref="B8:B10"/>
    <mergeCell ref="C8:C10"/>
    <mergeCell ref="D8:D10"/>
    <mergeCell ref="E8:E10"/>
  </mergeCells>
  <phoneticPr fontId="2"/>
  <conditionalFormatting sqref="D11:D29">
    <cfRule type="cellIs" dxfId="268" priority="2" operator="equal">
      <formula>1</formula>
    </cfRule>
    <cfRule type="cellIs" dxfId="267" priority="7" operator="equal">
      <formula>0</formula>
    </cfRule>
  </conditionalFormatting>
  <conditionalFormatting sqref="E11:E29">
    <cfRule type="expression" dxfId="266" priority="12">
      <formula>#REF!=0</formula>
    </cfRule>
    <cfRule type="expression" dxfId="265" priority="13">
      <formula>#REF!=#REF!</formula>
    </cfRule>
  </conditionalFormatting>
  <conditionalFormatting sqref="F11:F29">
    <cfRule type="expression" dxfId="264" priority="5">
      <formula>$F11=1</formula>
    </cfRule>
    <cfRule type="expression" dxfId="263" priority="6">
      <formula>$F11=0</formula>
    </cfRule>
  </conditionalFormatting>
  <conditionalFormatting sqref="G11:G29">
    <cfRule type="expression" dxfId="262" priority="8">
      <formula>#REF!=0</formula>
    </cfRule>
    <cfRule type="expression" dxfId="261" priority="9">
      <formula>#REF!=#REF!</formula>
    </cfRule>
  </conditionalFormatting>
  <conditionalFormatting sqref="K11:K29">
    <cfRule type="expression" dxfId="260" priority="3">
      <formula>$K11=0</formula>
    </cfRule>
    <cfRule type="expression" dxfId="259" priority="4">
      <formula>$K11=1</formula>
    </cfRule>
  </conditionalFormatting>
  <conditionalFormatting sqref="L11:L29">
    <cfRule type="expression" dxfId="258" priority="10">
      <formula>#REF!=#REF!</formula>
    </cfRule>
    <cfRule type="expression" dxfId="257" priority="11">
      <formula>#REF!=0</formula>
    </cfRule>
  </conditionalFormatting>
  <conditionalFormatting sqref="X11:AJ29">
    <cfRule type="cellIs" dxfId="256" priority="1" operator="equal">
      <formula>FALSE</formula>
    </cfRule>
  </conditionalFormatting>
  <pageMargins left="0.70866141732283472" right="0.70866141732283472" top="0.74803149606299213" bottom="0.74803149606299213" header="0.31496062992125984" footer="0.31496062992125984"/>
  <pageSetup paperSize="9" scale="44" orientation="landscape"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78BF87-D68D-4630-8B3E-953388034B50}">
  <sheetPr>
    <tabColor theme="9"/>
    <pageSetUpPr fitToPage="1"/>
  </sheetPr>
  <dimension ref="A1:F55"/>
  <sheetViews>
    <sheetView tabSelected="1" view="pageBreakPreview" zoomScale="85" zoomScaleNormal="70" zoomScaleSheetLayoutView="85" workbookViewId="0"/>
  </sheetViews>
  <sheetFormatPr defaultColWidth="9" defaultRowHeight="15" x14ac:dyDescent="0.55000000000000004"/>
  <cols>
    <col min="1" max="2" width="16.5" style="1" customWidth="1"/>
    <col min="3" max="5" width="30.5" style="1" customWidth="1"/>
    <col min="6" max="16384" width="9" style="1"/>
  </cols>
  <sheetData>
    <row r="1" spans="1:5" ht="19.5" x14ac:dyDescent="0.55000000000000004">
      <c r="A1" s="44" t="s">
        <v>3413</v>
      </c>
    </row>
    <row r="2" spans="1:5" ht="9.65" customHeight="1" x14ac:dyDescent="0.55000000000000004">
      <c r="A2" s="44"/>
    </row>
    <row r="3" spans="1:5" ht="19.5" x14ac:dyDescent="0.55000000000000004">
      <c r="A3" s="126"/>
      <c r="B3" s="1" t="s">
        <v>3420</v>
      </c>
    </row>
    <row r="4" spans="1:5" ht="19.5" x14ac:dyDescent="0.55000000000000004">
      <c r="A4" s="127"/>
      <c r="B4" s="1" t="s">
        <v>3662</v>
      </c>
    </row>
    <row r="5" spans="1:5" ht="10.5" customHeight="1" x14ac:dyDescent="0.55000000000000004"/>
    <row r="6" spans="1:5" ht="18.75" customHeight="1" x14ac:dyDescent="0.55000000000000004">
      <c r="A6" s="186" t="s">
        <v>30</v>
      </c>
      <c r="B6" s="186" t="s">
        <v>6</v>
      </c>
      <c r="C6" s="188" t="s">
        <v>3417</v>
      </c>
      <c r="D6" s="115"/>
      <c r="E6" s="116"/>
    </row>
    <row r="7" spans="1:5" ht="39" x14ac:dyDescent="0.55000000000000004">
      <c r="A7" s="187"/>
      <c r="B7" s="187"/>
      <c r="C7" s="189"/>
      <c r="D7" s="117" t="s">
        <v>3416</v>
      </c>
      <c r="E7" s="118" t="s">
        <v>3384</v>
      </c>
    </row>
    <row r="8" spans="1:5" ht="21" customHeight="1" x14ac:dyDescent="0.55000000000000004">
      <c r="A8" s="119" t="s">
        <v>456</v>
      </c>
      <c r="B8" s="119" t="s">
        <v>78</v>
      </c>
      <c r="C8" s="120">
        <v>1</v>
      </c>
      <c r="D8" s="120">
        <v>1</v>
      </c>
      <c r="E8" s="120">
        <v>1</v>
      </c>
    </row>
    <row r="9" spans="1:5" ht="21" customHeight="1" x14ac:dyDescent="0.55000000000000004">
      <c r="A9" s="119" t="s">
        <v>458</v>
      </c>
      <c r="B9" s="119" t="s">
        <v>459</v>
      </c>
      <c r="C9" s="120">
        <v>0.66666666666666663</v>
      </c>
      <c r="D9" s="120">
        <v>1</v>
      </c>
      <c r="E9" s="120">
        <v>0.5</v>
      </c>
    </row>
    <row r="10" spans="1:5" ht="21" customHeight="1" x14ac:dyDescent="0.55000000000000004">
      <c r="A10" s="119" t="s">
        <v>460</v>
      </c>
      <c r="B10" s="119" t="s">
        <v>461</v>
      </c>
      <c r="C10" s="120">
        <v>0.7</v>
      </c>
      <c r="D10" s="120">
        <v>1</v>
      </c>
      <c r="E10" s="120">
        <v>0.5714285714285714</v>
      </c>
    </row>
    <row r="11" spans="1:5" ht="21" customHeight="1" x14ac:dyDescent="0.55000000000000004">
      <c r="A11" s="119" t="s">
        <v>462</v>
      </c>
      <c r="B11" s="119" t="s">
        <v>463</v>
      </c>
      <c r="C11" s="120">
        <v>0.38461538461538464</v>
      </c>
      <c r="D11" s="120">
        <v>1</v>
      </c>
      <c r="E11" s="120">
        <v>0.2</v>
      </c>
    </row>
    <row r="12" spans="1:5" ht="21" customHeight="1" x14ac:dyDescent="0.55000000000000004">
      <c r="A12" s="119" t="s">
        <v>464</v>
      </c>
      <c r="B12" s="119" t="s">
        <v>465</v>
      </c>
      <c r="C12" s="120">
        <v>0.53846153846153844</v>
      </c>
      <c r="D12" s="120">
        <v>1</v>
      </c>
      <c r="E12" s="120">
        <v>0.4</v>
      </c>
    </row>
    <row r="13" spans="1:5" ht="21" customHeight="1" x14ac:dyDescent="0.55000000000000004">
      <c r="A13" s="119" t="s">
        <v>466</v>
      </c>
      <c r="B13" s="119" t="s">
        <v>467</v>
      </c>
      <c r="C13" s="120">
        <v>0.61538461538461542</v>
      </c>
      <c r="D13" s="120">
        <v>1</v>
      </c>
      <c r="E13" s="120">
        <v>0.5</v>
      </c>
    </row>
    <row r="14" spans="1:5" ht="21" customHeight="1" x14ac:dyDescent="0.55000000000000004">
      <c r="A14" s="119" t="s">
        <v>468</v>
      </c>
      <c r="B14" s="119" t="s">
        <v>469</v>
      </c>
      <c r="C14" s="120">
        <v>0.5</v>
      </c>
      <c r="D14" s="120">
        <v>1</v>
      </c>
      <c r="E14" s="120">
        <v>0.33333333333333331</v>
      </c>
    </row>
    <row r="15" spans="1:5" ht="21" customHeight="1" x14ac:dyDescent="0.55000000000000004">
      <c r="A15" s="119" t="s">
        <v>470</v>
      </c>
      <c r="B15" s="119" t="s">
        <v>471</v>
      </c>
      <c r="C15" s="120">
        <v>0.61538461538461542</v>
      </c>
      <c r="D15" s="120">
        <v>1</v>
      </c>
      <c r="E15" s="120">
        <v>0.5</v>
      </c>
    </row>
    <row r="16" spans="1:5" ht="21" customHeight="1" x14ac:dyDescent="0.55000000000000004">
      <c r="A16" s="119" t="s">
        <v>472</v>
      </c>
      <c r="B16" s="119" t="s">
        <v>473</v>
      </c>
      <c r="C16" s="120">
        <v>0.9</v>
      </c>
      <c r="D16" s="120">
        <v>1</v>
      </c>
      <c r="E16" s="120">
        <v>0.8571428571428571</v>
      </c>
    </row>
    <row r="17" spans="1:5" ht="21" customHeight="1" x14ac:dyDescent="0.55000000000000004">
      <c r="A17" s="119" t="s">
        <v>474</v>
      </c>
      <c r="B17" s="119" t="s">
        <v>475</v>
      </c>
      <c r="C17" s="120">
        <v>1</v>
      </c>
      <c r="D17" s="120">
        <v>1</v>
      </c>
      <c r="E17" s="120">
        <v>1</v>
      </c>
    </row>
    <row r="18" spans="1:5" ht="21" customHeight="1" x14ac:dyDescent="0.55000000000000004">
      <c r="A18" s="119" t="s">
        <v>476</v>
      </c>
      <c r="B18" s="119" t="s">
        <v>477</v>
      </c>
      <c r="C18" s="120">
        <v>1</v>
      </c>
      <c r="D18" s="120">
        <v>1</v>
      </c>
      <c r="E18" s="120">
        <v>1</v>
      </c>
    </row>
    <row r="19" spans="1:5" ht="21" customHeight="1" x14ac:dyDescent="0.55000000000000004">
      <c r="A19" s="119" t="s">
        <v>478</v>
      </c>
      <c r="B19" s="119" t="s">
        <v>479</v>
      </c>
      <c r="C19" s="120">
        <v>0.84615384615384615</v>
      </c>
      <c r="D19" s="120">
        <v>1</v>
      </c>
      <c r="E19" s="120">
        <v>0.8</v>
      </c>
    </row>
    <row r="20" spans="1:5" ht="21" customHeight="1" x14ac:dyDescent="0.55000000000000004">
      <c r="A20" s="119" t="s">
        <v>480</v>
      </c>
      <c r="B20" s="119" t="s">
        <v>481</v>
      </c>
      <c r="C20" s="120">
        <v>0.38461538461538464</v>
      </c>
      <c r="D20" s="120">
        <v>1</v>
      </c>
      <c r="E20" s="120">
        <v>0.2</v>
      </c>
    </row>
    <row r="21" spans="1:5" ht="21" customHeight="1" x14ac:dyDescent="0.55000000000000004">
      <c r="A21" s="119" t="s">
        <v>482</v>
      </c>
      <c r="B21" s="119" t="s">
        <v>483</v>
      </c>
      <c r="C21" s="120">
        <v>0.53846153846153844</v>
      </c>
      <c r="D21" s="120">
        <v>1</v>
      </c>
      <c r="E21" s="120">
        <v>0.4</v>
      </c>
    </row>
    <row r="22" spans="1:5" ht="21" customHeight="1" x14ac:dyDescent="0.55000000000000004">
      <c r="A22" s="119" t="s">
        <v>484</v>
      </c>
      <c r="B22" s="119" t="s">
        <v>485</v>
      </c>
      <c r="C22" s="120">
        <v>0.53846153846153844</v>
      </c>
      <c r="D22" s="120">
        <v>1</v>
      </c>
      <c r="E22" s="120">
        <v>0.4</v>
      </c>
    </row>
    <row r="23" spans="1:5" ht="21" customHeight="1" x14ac:dyDescent="0.55000000000000004">
      <c r="A23" s="119" t="s">
        <v>486</v>
      </c>
      <c r="B23" s="119" t="s">
        <v>487</v>
      </c>
      <c r="C23" s="120">
        <v>0.54545454545454541</v>
      </c>
      <c r="D23" s="120">
        <v>1</v>
      </c>
      <c r="E23" s="120">
        <v>0.375</v>
      </c>
    </row>
    <row r="24" spans="1:5" ht="21" customHeight="1" x14ac:dyDescent="0.55000000000000004">
      <c r="A24" s="119" t="s">
        <v>488</v>
      </c>
      <c r="B24" s="119" t="s">
        <v>489</v>
      </c>
      <c r="C24" s="120">
        <v>0.8571428571428571</v>
      </c>
      <c r="D24" s="120">
        <v>1</v>
      </c>
      <c r="E24" s="120">
        <v>0.75</v>
      </c>
    </row>
    <row r="25" spans="1:5" ht="21" customHeight="1" x14ac:dyDescent="0.55000000000000004">
      <c r="A25" s="119" t="s">
        <v>490</v>
      </c>
      <c r="B25" s="119" t="s">
        <v>491</v>
      </c>
      <c r="C25" s="120">
        <v>0.61538461538461542</v>
      </c>
      <c r="D25" s="120">
        <v>1</v>
      </c>
      <c r="E25" s="120">
        <v>0.5</v>
      </c>
    </row>
    <row r="26" spans="1:5" ht="21" customHeight="1" x14ac:dyDescent="0.55000000000000004">
      <c r="A26" s="119" t="s">
        <v>492</v>
      </c>
      <c r="B26" s="119" t="s">
        <v>493</v>
      </c>
      <c r="C26" s="120">
        <v>0.92307692307692313</v>
      </c>
      <c r="D26" s="120">
        <v>1</v>
      </c>
      <c r="E26" s="120">
        <v>0.9</v>
      </c>
    </row>
    <row r="27" spans="1:5" ht="21" customHeight="1" x14ac:dyDescent="0.55000000000000004">
      <c r="A27" s="119" t="s">
        <v>494</v>
      </c>
      <c r="B27" s="119" t="s">
        <v>495</v>
      </c>
      <c r="C27" s="120">
        <v>1</v>
      </c>
      <c r="D27" s="120">
        <v>1</v>
      </c>
      <c r="E27" s="120">
        <v>1</v>
      </c>
    </row>
    <row r="28" spans="1:5" ht="21" customHeight="1" x14ac:dyDescent="0.55000000000000004">
      <c r="A28" s="119" t="s">
        <v>496</v>
      </c>
      <c r="B28" s="119" t="s">
        <v>497</v>
      </c>
      <c r="C28" s="120">
        <v>0.53846153846153844</v>
      </c>
      <c r="D28" s="120">
        <v>1</v>
      </c>
      <c r="E28" s="120">
        <v>0.4</v>
      </c>
    </row>
    <row r="29" spans="1:5" ht="21" customHeight="1" x14ac:dyDescent="0.55000000000000004">
      <c r="A29" s="119" t="s">
        <v>498</v>
      </c>
      <c r="B29" s="119" t="s">
        <v>499</v>
      </c>
      <c r="C29" s="120">
        <v>0.53846153846153844</v>
      </c>
      <c r="D29" s="120">
        <v>1</v>
      </c>
      <c r="E29" s="120">
        <v>0.4</v>
      </c>
    </row>
    <row r="30" spans="1:5" ht="21" customHeight="1" x14ac:dyDescent="0.55000000000000004">
      <c r="A30" s="119" t="s">
        <v>500</v>
      </c>
      <c r="B30" s="119" t="s">
        <v>501</v>
      </c>
      <c r="C30" s="120">
        <v>1</v>
      </c>
      <c r="D30" s="120">
        <v>1</v>
      </c>
      <c r="E30" s="120">
        <v>1</v>
      </c>
    </row>
    <row r="31" spans="1:5" ht="21" customHeight="1" x14ac:dyDescent="0.55000000000000004">
      <c r="A31" s="119" t="s">
        <v>502</v>
      </c>
      <c r="B31" s="119" t="s">
        <v>503</v>
      </c>
      <c r="C31" s="120">
        <v>1</v>
      </c>
      <c r="D31" s="120">
        <v>1</v>
      </c>
      <c r="E31" s="120">
        <v>1</v>
      </c>
    </row>
    <row r="32" spans="1:5" ht="21" customHeight="1" x14ac:dyDescent="0.55000000000000004">
      <c r="A32" s="119" t="s">
        <v>504</v>
      </c>
      <c r="B32" s="119" t="s">
        <v>505</v>
      </c>
      <c r="C32" s="120">
        <v>0.46153846153846156</v>
      </c>
      <c r="D32" s="120">
        <v>1</v>
      </c>
      <c r="E32" s="120">
        <v>0.3</v>
      </c>
    </row>
    <row r="33" spans="1:5" ht="21" customHeight="1" x14ac:dyDescent="0.55000000000000004">
      <c r="A33" s="119" t="s">
        <v>506</v>
      </c>
      <c r="B33" s="119" t="s">
        <v>507</v>
      </c>
      <c r="C33" s="120">
        <v>0.53846153846153844</v>
      </c>
      <c r="D33" s="120">
        <v>1</v>
      </c>
      <c r="E33" s="120">
        <v>0.4</v>
      </c>
    </row>
    <row r="34" spans="1:5" ht="21" customHeight="1" x14ac:dyDescent="0.55000000000000004">
      <c r="A34" s="119" t="s">
        <v>508</v>
      </c>
      <c r="B34" s="119" t="s">
        <v>509</v>
      </c>
      <c r="C34" s="120">
        <v>0.53846153846153844</v>
      </c>
      <c r="D34" s="120">
        <v>1</v>
      </c>
      <c r="E34" s="120">
        <v>0.4</v>
      </c>
    </row>
    <row r="35" spans="1:5" ht="21" customHeight="1" x14ac:dyDescent="0.55000000000000004">
      <c r="A35" s="119" t="s">
        <v>510</v>
      </c>
      <c r="B35" s="119" t="s">
        <v>511</v>
      </c>
      <c r="C35" s="120">
        <v>1</v>
      </c>
      <c r="D35" s="120">
        <v>1</v>
      </c>
      <c r="E35" s="120">
        <v>1</v>
      </c>
    </row>
    <row r="36" spans="1:5" ht="21" customHeight="1" x14ac:dyDescent="0.55000000000000004">
      <c r="A36" s="119" t="s">
        <v>512</v>
      </c>
      <c r="B36" s="119" t="s">
        <v>513</v>
      </c>
      <c r="C36" s="120">
        <v>0.23076923076923078</v>
      </c>
      <c r="D36" s="120">
        <v>1</v>
      </c>
      <c r="E36" s="120">
        <v>0</v>
      </c>
    </row>
    <row r="37" spans="1:5" ht="21" customHeight="1" x14ac:dyDescent="0.55000000000000004">
      <c r="A37" s="119" t="s">
        <v>514</v>
      </c>
      <c r="B37" s="119" t="s">
        <v>515</v>
      </c>
      <c r="C37" s="120">
        <v>0.38461538461538464</v>
      </c>
      <c r="D37" s="120">
        <v>1</v>
      </c>
      <c r="E37" s="120">
        <v>0.2</v>
      </c>
    </row>
    <row r="38" spans="1:5" ht="21" customHeight="1" x14ac:dyDescent="0.55000000000000004">
      <c r="A38" s="119" t="s">
        <v>516</v>
      </c>
      <c r="B38" s="119" t="s">
        <v>517</v>
      </c>
      <c r="C38" s="120">
        <v>0.53846153846153844</v>
      </c>
      <c r="D38" s="120">
        <v>1</v>
      </c>
      <c r="E38" s="120">
        <v>0.4</v>
      </c>
    </row>
    <row r="39" spans="1:5" ht="21" customHeight="1" x14ac:dyDescent="0.55000000000000004">
      <c r="A39" s="119" t="s">
        <v>518</v>
      </c>
      <c r="B39" s="119" t="s">
        <v>519</v>
      </c>
      <c r="C39" s="120">
        <v>0.53846153846153844</v>
      </c>
      <c r="D39" s="120">
        <v>1</v>
      </c>
      <c r="E39" s="120">
        <v>0.4</v>
      </c>
    </row>
    <row r="40" spans="1:5" ht="21" customHeight="1" x14ac:dyDescent="0.55000000000000004">
      <c r="A40" s="119" t="s">
        <v>520</v>
      </c>
      <c r="B40" s="119" t="s">
        <v>521</v>
      </c>
      <c r="C40" s="120">
        <v>0.23076923076923078</v>
      </c>
      <c r="D40" s="120">
        <v>1</v>
      </c>
      <c r="E40" s="120">
        <v>0</v>
      </c>
    </row>
    <row r="41" spans="1:5" ht="21" customHeight="1" x14ac:dyDescent="0.55000000000000004">
      <c r="A41" s="119" t="s">
        <v>522</v>
      </c>
      <c r="B41" s="119" t="s">
        <v>523</v>
      </c>
      <c r="C41" s="120">
        <v>1</v>
      </c>
      <c r="D41" s="120">
        <v>1</v>
      </c>
      <c r="E41" s="120">
        <v>1</v>
      </c>
    </row>
    <row r="42" spans="1:5" ht="21" customHeight="1" x14ac:dyDescent="0.55000000000000004">
      <c r="A42" s="119" t="s">
        <v>524</v>
      </c>
      <c r="B42" s="119" t="s">
        <v>525</v>
      </c>
      <c r="C42" s="120">
        <v>1</v>
      </c>
      <c r="D42" s="120">
        <v>1</v>
      </c>
      <c r="E42" s="120">
        <v>1</v>
      </c>
    </row>
    <row r="43" spans="1:5" ht="21" customHeight="1" x14ac:dyDescent="0.55000000000000004">
      <c r="A43" s="119" t="s">
        <v>526</v>
      </c>
      <c r="B43" s="119" t="s">
        <v>527</v>
      </c>
      <c r="C43" s="120">
        <v>0.54545454545454541</v>
      </c>
      <c r="D43" s="120">
        <v>1</v>
      </c>
      <c r="E43" s="120">
        <v>0.375</v>
      </c>
    </row>
    <row r="44" spans="1:5" ht="21" customHeight="1" x14ac:dyDescent="0.55000000000000004">
      <c r="A44" s="119" t="s">
        <v>528</v>
      </c>
      <c r="B44" s="119" t="s">
        <v>529</v>
      </c>
      <c r="C44" s="120">
        <v>1</v>
      </c>
      <c r="D44" s="120">
        <v>1</v>
      </c>
      <c r="E44" s="120">
        <v>1</v>
      </c>
    </row>
    <row r="45" spans="1:5" ht="21" customHeight="1" x14ac:dyDescent="0.55000000000000004">
      <c r="A45" s="119" t="s">
        <v>530</v>
      </c>
      <c r="B45" s="119" t="s">
        <v>531</v>
      </c>
      <c r="C45" s="120">
        <v>1</v>
      </c>
      <c r="D45" s="120">
        <v>1</v>
      </c>
      <c r="E45" s="120">
        <v>1</v>
      </c>
    </row>
    <row r="46" spans="1:5" ht="21" customHeight="1" x14ac:dyDescent="0.55000000000000004">
      <c r="A46" s="119" t="s">
        <v>532</v>
      </c>
      <c r="B46" s="119" t="s">
        <v>533</v>
      </c>
      <c r="C46" s="120">
        <v>1</v>
      </c>
      <c r="D46" s="120">
        <v>1</v>
      </c>
      <c r="E46" s="120">
        <v>1</v>
      </c>
    </row>
    <row r="47" spans="1:5" ht="21" customHeight="1" x14ac:dyDescent="0.55000000000000004">
      <c r="A47" s="119" t="s">
        <v>534</v>
      </c>
      <c r="B47" s="119" t="s">
        <v>535</v>
      </c>
      <c r="C47" s="120">
        <v>0.46153846153846156</v>
      </c>
      <c r="D47" s="120">
        <v>1</v>
      </c>
      <c r="E47" s="120">
        <v>0.3</v>
      </c>
    </row>
    <row r="48" spans="1:5" ht="21" customHeight="1" x14ac:dyDescent="0.55000000000000004">
      <c r="A48" s="119" t="s">
        <v>536</v>
      </c>
      <c r="B48" s="119" t="s">
        <v>537</v>
      </c>
      <c r="C48" s="120">
        <v>0.61538461538461542</v>
      </c>
      <c r="D48" s="120">
        <v>1</v>
      </c>
      <c r="E48" s="120">
        <v>0.5</v>
      </c>
    </row>
    <row r="49" spans="1:6" ht="21" customHeight="1" x14ac:dyDescent="0.55000000000000004">
      <c r="A49" s="119" t="s">
        <v>538</v>
      </c>
      <c r="B49" s="119" t="s">
        <v>539</v>
      </c>
      <c r="C49" s="120">
        <v>0.76923076923076927</v>
      </c>
      <c r="D49" s="120">
        <v>1</v>
      </c>
      <c r="E49" s="120">
        <v>0.7</v>
      </c>
    </row>
    <row r="50" spans="1:6" ht="21" customHeight="1" x14ac:dyDescent="0.55000000000000004">
      <c r="A50" s="119" t="s">
        <v>540</v>
      </c>
      <c r="B50" s="119" t="s">
        <v>541</v>
      </c>
      <c r="C50" s="120">
        <v>0.61538461538461542</v>
      </c>
      <c r="D50" s="120">
        <v>1</v>
      </c>
      <c r="E50" s="120">
        <v>0.5</v>
      </c>
    </row>
    <row r="51" spans="1:6" ht="21" customHeight="1" x14ac:dyDescent="0.55000000000000004">
      <c r="A51" s="119" t="s">
        <v>542</v>
      </c>
      <c r="B51" s="119" t="s">
        <v>543</v>
      </c>
      <c r="C51" s="120">
        <v>0.30769230769230771</v>
      </c>
      <c r="D51" s="120">
        <v>0.66666666666666663</v>
      </c>
      <c r="E51" s="120">
        <v>0.2</v>
      </c>
    </row>
    <row r="52" spans="1:6" ht="21" customHeight="1" x14ac:dyDescent="0.55000000000000004">
      <c r="A52" s="119" t="s">
        <v>544</v>
      </c>
      <c r="B52" s="119" t="s">
        <v>545</v>
      </c>
      <c r="C52" s="120">
        <v>0.72727272727272729</v>
      </c>
      <c r="D52" s="120">
        <v>1</v>
      </c>
      <c r="E52" s="120">
        <v>0.625</v>
      </c>
    </row>
    <row r="53" spans="1:6" ht="21" customHeight="1" x14ac:dyDescent="0.55000000000000004">
      <c r="A53" s="119" t="s">
        <v>546</v>
      </c>
      <c r="B53" s="119" t="s">
        <v>547</v>
      </c>
      <c r="C53" s="120">
        <v>1</v>
      </c>
      <c r="D53" s="120">
        <v>1</v>
      </c>
      <c r="E53" s="120">
        <v>1</v>
      </c>
    </row>
    <row r="54" spans="1:6" ht="21" customHeight="1" x14ac:dyDescent="0.55000000000000004">
      <c r="A54" s="119" t="s">
        <v>548</v>
      </c>
      <c r="B54" s="119" t="s">
        <v>549</v>
      </c>
      <c r="C54" s="120">
        <v>0.81818181818181823</v>
      </c>
      <c r="D54" s="120">
        <v>1</v>
      </c>
      <c r="E54" s="120">
        <v>0.75</v>
      </c>
    </row>
    <row r="55" spans="1:6" ht="21" customHeight="1" x14ac:dyDescent="0.55000000000000004">
      <c r="A55" s="190" t="s">
        <v>3415</v>
      </c>
      <c r="B55" s="190"/>
      <c r="C55" s="137">
        <v>0.69293330782692497</v>
      </c>
      <c r="D55" s="137">
        <v>0.99290780141843971</v>
      </c>
      <c r="E55" s="137">
        <v>0.59652988855116507</v>
      </c>
      <c r="F55" s="112"/>
    </row>
  </sheetData>
  <mergeCells count="4">
    <mergeCell ref="A6:A7"/>
    <mergeCell ref="B6:B7"/>
    <mergeCell ref="C6:C7"/>
    <mergeCell ref="A55:B55"/>
  </mergeCells>
  <phoneticPr fontId="2"/>
  <conditionalFormatting sqref="C8:C54">
    <cfRule type="top10" dxfId="586" priority="3" bottom="1" rank="10"/>
    <cfRule type="aboveAverage" dxfId="585" priority="7" aboveAverage="0"/>
  </conditionalFormatting>
  <conditionalFormatting sqref="E8:E54">
    <cfRule type="top10" dxfId="584" priority="1" bottom="1" rank="10"/>
    <cfRule type="aboveAverage" dxfId="583" priority="4" aboveAverage="0"/>
  </conditionalFormatting>
  <pageMargins left="0.7" right="0.7" top="0.75" bottom="0.75" header="0.3" footer="0.3"/>
  <pageSetup paperSize="9" scale="62"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06B4A9-5B83-4272-B429-1F3B9868E913}">
  <sheetPr codeName="Sheet28">
    <tabColor theme="0" tint="-0.249977111117893"/>
  </sheetPr>
  <dimension ref="A1:AJ189"/>
  <sheetViews>
    <sheetView view="pageBreakPreview" zoomScale="60" zoomScaleNormal="55" workbookViewId="0"/>
  </sheetViews>
  <sheetFormatPr defaultColWidth="8.58203125" defaultRowHeight="15" x14ac:dyDescent="0.35"/>
  <cols>
    <col min="1" max="2" width="10.83203125" style="57" customWidth="1"/>
    <col min="3" max="3" width="15.08203125" style="57" bestFit="1" customWidth="1"/>
    <col min="4" max="22" width="12.33203125" style="57" customWidth="1"/>
    <col min="23" max="16384" width="8.58203125" style="57"/>
  </cols>
  <sheetData>
    <row r="1" spans="1:36" s="3" customFormat="1" ht="36" customHeight="1" x14ac:dyDescent="0.55000000000000004">
      <c r="A1" s="2" t="s">
        <v>3414</v>
      </c>
      <c r="B1" s="2"/>
      <c r="I1" s="49"/>
    </row>
    <row r="2" spans="1:36" s="3" customFormat="1" ht="24" customHeight="1" x14ac:dyDescent="0.55000000000000004">
      <c r="A2" s="49" t="s">
        <v>3374</v>
      </c>
      <c r="B2" s="2"/>
      <c r="H2" s="49"/>
      <c r="I2" s="49"/>
    </row>
    <row r="3" spans="1:36" s="3" customFormat="1" ht="24" customHeight="1" x14ac:dyDescent="0.55000000000000004">
      <c r="A3" s="49" t="s">
        <v>3375</v>
      </c>
      <c r="B3" s="2"/>
      <c r="I3" s="49"/>
    </row>
    <row r="4" spans="1:36" s="3" customFormat="1" ht="9.65" customHeight="1" x14ac:dyDescent="0.55000000000000004">
      <c r="A4" s="49"/>
      <c r="B4" s="2"/>
      <c r="I4" s="49"/>
    </row>
    <row r="5" spans="1:36" s="3" customFormat="1" ht="24" customHeight="1" x14ac:dyDescent="0.55000000000000004">
      <c r="A5" s="128"/>
      <c r="B5" s="2" t="s">
        <v>3421</v>
      </c>
      <c r="I5" s="49"/>
    </row>
    <row r="6" spans="1:36" s="3" customFormat="1" ht="24" customHeight="1" x14ac:dyDescent="0.55000000000000004">
      <c r="A6" s="129"/>
      <c r="B6" s="2" t="s">
        <v>3422</v>
      </c>
      <c r="I6" s="49"/>
    </row>
    <row r="7" spans="1:36" s="3" customFormat="1" ht="11.15" customHeight="1" x14ac:dyDescent="0.55000000000000004">
      <c r="A7" s="49"/>
      <c r="B7" s="2"/>
      <c r="I7" s="49"/>
    </row>
    <row r="8" spans="1:36" s="4" customFormat="1" ht="15.75" customHeight="1" x14ac:dyDescent="0.55000000000000004">
      <c r="A8" s="143" t="s">
        <v>30</v>
      </c>
      <c r="B8" s="143" t="s">
        <v>6</v>
      </c>
      <c r="C8" s="143" t="s">
        <v>7</v>
      </c>
      <c r="D8" s="143" t="s">
        <v>3372</v>
      </c>
      <c r="E8" s="147" t="s">
        <v>3380</v>
      </c>
      <c r="F8" s="47"/>
      <c r="G8" s="114"/>
      <c r="H8" s="46"/>
      <c r="I8" s="46"/>
      <c r="J8" s="46"/>
      <c r="K8" s="47"/>
      <c r="L8" s="114"/>
      <c r="M8" s="47"/>
      <c r="N8" s="47"/>
      <c r="O8" s="47"/>
      <c r="P8" s="47"/>
      <c r="Q8" s="47"/>
      <c r="R8" s="47"/>
      <c r="S8" s="47"/>
      <c r="T8" s="47"/>
      <c r="U8" s="47"/>
      <c r="V8" s="48"/>
    </row>
    <row r="9" spans="1:36" s="4" customFormat="1" ht="15.75" customHeight="1" x14ac:dyDescent="0.55000000000000004">
      <c r="A9" s="144"/>
      <c r="B9" s="144"/>
      <c r="C9" s="144"/>
      <c r="D9" s="144"/>
      <c r="E9" s="148"/>
      <c r="F9" s="69"/>
      <c r="G9" s="139" t="s">
        <v>3381</v>
      </c>
      <c r="H9" s="61"/>
      <c r="I9" s="61"/>
      <c r="J9" s="62"/>
      <c r="K9" s="58"/>
      <c r="L9" s="141" t="s">
        <v>3382</v>
      </c>
      <c r="M9" s="63"/>
      <c r="N9" s="63"/>
      <c r="O9" s="63"/>
      <c r="P9" s="63"/>
      <c r="Q9" s="63"/>
      <c r="R9" s="63"/>
      <c r="S9" s="63"/>
      <c r="T9" s="63"/>
      <c r="U9" s="50"/>
      <c r="V9" s="59"/>
    </row>
    <row r="10" spans="1:36" s="4" customFormat="1" ht="105" x14ac:dyDescent="0.55000000000000004">
      <c r="A10" s="145"/>
      <c r="B10" s="145"/>
      <c r="C10" s="145"/>
      <c r="D10" s="146"/>
      <c r="E10" s="149"/>
      <c r="F10" s="70" t="s">
        <v>3383</v>
      </c>
      <c r="G10" s="140"/>
      <c r="H10" s="64" t="s">
        <v>3373</v>
      </c>
      <c r="I10" s="64" t="s">
        <v>48</v>
      </c>
      <c r="J10" s="64" t="s">
        <v>1</v>
      </c>
      <c r="K10" s="113" t="s">
        <v>3384</v>
      </c>
      <c r="L10" s="142"/>
      <c r="M10" s="60" t="s">
        <v>2</v>
      </c>
      <c r="N10" s="60" t="s">
        <v>3</v>
      </c>
      <c r="O10" s="60" t="s">
        <v>4</v>
      </c>
      <c r="P10" s="60" t="s">
        <v>5</v>
      </c>
      <c r="Q10" s="60" t="s">
        <v>49</v>
      </c>
      <c r="R10" s="60" t="s">
        <v>50</v>
      </c>
      <c r="S10" s="60" t="s">
        <v>3376</v>
      </c>
      <c r="T10" s="60" t="s">
        <v>3377</v>
      </c>
      <c r="U10" s="51" t="s">
        <v>3378</v>
      </c>
      <c r="V10" s="45" t="s">
        <v>3379</v>
      </c>
    </row>
    <row r="11" spans="1:36" s="75" customFormat="1" ht="18" customHeight="1" x14ac:dyDescent="0.35">
      <c r="A11" s="74" t="s">
        <v>2221</v>
      </c>
      <c r="B11" s="71" t="s">
        <v>507</v>
      </c>
      <c r="C11" s="71" t="s">
        <v>2222</v>
      </c>
      <c r="D11" s="67">
        <v>0.5</v>
      </c>
      <c r="E11" s="68" t="s">
        <v>3797</v>
      </c>
      <c r="F11" s="136">
        <v>1</v>
      </c>
      <c r="G11" s="68" t="s">
        <v>3663</v>
      </c>
      <c r="H11" s="68" t="s">
        <v>72</v>
      </c>
      <c r="I11" s="68" t="s">
        <v>72</v>
      </c>
      <c r="J11" s="68" t="s">
        <v>72</v>
      </c>
      <c r="K11" s="67">
        <v>0.33333333333333331</v>
      </c>
      <c r="L11" s="68" t="s">
        <v>3763</v>
      </c>
      <c r="M11" s="68" t="s">
        <v>3412</v>
      </c>
      <c r="N11" s="68" t="s">
        <v>3412</v>
      </c>
      <c r="O11" s="68" t="s">
        <v>3412</v>
      </c>
      <c r="P11" s="68" t="s">
        <v>3412</v>
      </c>
      <c r="Q11" s="68" t="s">
        <v>72</v>
      </c>
      <c r="R11" s="68" t="s">
        <v>72</v>
      </c>
      <c r="S11" s="68" t="s">
        <v>72</v>
      </c>
      <c r="T11" s="68" t="s">
        <v>3412</v>
      </c>
      <c r="U11" s="68" t="s">
        <v>457</v>
      </c>
      <c r="V11" s="68" t="s">
        <v>3412</v>
      </c>
      <c r="X11" s="73"/>
      <c r="Y11" s="73"/>
      <c r="Z11" s="73"/>
      <c r="AA11" s="73"/>
      <c r="AB11" s="73"/>
      <c r="AC11" s="73"/>
      <c r="AD11" s="73"/>
      <c r="AE11" s="73"/>
      <c r="AF11" s="73"/>
      <c r="AG11" s="73"/>
      <c r="AH11" s="73"/>
      <c r="AI11" s="73"/>
      <c r="AJ11" s="73"/>
    </row>
    <row r="12" spans="1:36" s="75" customFormat="1" ht="18" customHeight="1" x14ac:dyDescent="0.35">
      <c r="A12" s="74" t="s">
        <v>2223</v>
      </c>
      <c r="B12" s="71" t="s">
        <v>507</v>
      </c>
      <c r="C12" s="71" t="s">
        <v>2224</v>
      </c>
      <c r="D12" s="67">
        <v>0.23076923076923078</v>
      </c>
      <c r="E12" s="68" t="s">
        <v>3687</v>
      </c>
      <c r="F12" s="136">
        <v>1</v>
      </c>
      <c r="G12" s="68" t="s">
        <v>3663</v>
      </c>
      <c r="H12" s="68" t="s">
        <v>72</v>
      </c>
      <c r="I12" s="68" t="s">
        <v>72</v>
      </c>
      <c r="J12" s="68" t="s">
        <v>72</v>
      </c>
      <c r="K12" s="67">
        <v>0</v>
      </c>
      <c r="L12" s="68" t="s">
        <v>3688</v>
      </c>
      <c r="M12" s="68" t="s">
        <v>3412</v>
      </c>
      <c r="N12" s="68" t="s">
        <v>3412</v>
      </c>
      <c r="O12" s="68" t="s">
        <v>3412</v>
      </c>
      <c r="P12" s="68" t="s">
        <v>3412</v>
      </c>
      <c r="Q12" s="68" t="s">
        <v>3412</v>
      </c>
      <c r="R12" s="68" t="s">
        <v>3412</v>
      </c>
      <c r="S12" s="68" t="s">
        <v>3412</v>
      </c>
      <c r="T12" s="68" t="s">
        <v>3412</v>
      </c>
      <c r="U12" s="68" t="s">
        <v>3412</v>
      </c>
      <c r="V12" s="68" t="s">
        <v>3412</v>
      </c>
      <c r="X12" s="73"/>
      <c r="Y12" s="73"/>
      <c r="Z12" s="73"/>
      <c r="AA12" s="73"/>
      <c r="AB12" s="73"/>
      <c r="AC12" s="73"/>
      <c r="AD12" s="73"/>
      <c r="AE12" s="73"/>
      <c r="AF12" s="73"/>
      <c r="AG12" s="73"/>
      <c r="AH12" s="73"/>
      <c r="AI12" s="73"/>
      <c r="AJ12" s="73"/>
    </row>
    <row r="13" spans="1:36" ht="18" customHeight="1" x14ac:dyDescent="0.35">
      <c r="A13" s="74" t="s">
        <v>2225</v>
      </c>
      <c r="B13" s="71" t="s">
        <v>507</v>
      </c>
      <c r="C13" s="71" t="s">
        <v>2226</v>
      </c>
      <c r="D13" s="67">
        <v>0.30769230769230771</v>
      </c>
      <c r="E13" s="68" t="s">
        <v>3713</v>
      </c>
      <c r="F13" s="136">
        <v>0.33333333333333331</v>
      </c>
      <c r="G13" s="68" t="s">
        <v>3670</v>
      </c>
      <c r="H13" s="68" t="s">
        <v>72</v>
      </c>
      <c r="I13" s="68" t="s">
        <v>3412</v>
      </c>
      <c r="J13" s="68" t="s">
        <v>3412</v>
      </c>
      <c r="K13" s="67">
        <v>0.3</v>
      </c>
      <c r="L13" s="68" t="s">
        <v>3682</v>
      </c>
      <c r="M13" s="68" t="s">
        <v>3412</v>
      </c>
      <c r="N13" s="68" t="s">
        <v>3412</v>
      </c>
      <c r="O13" s="68" t="s">
        <v>3412</v>
      </c>
      <c r="P13" s="68" t="s">
        <v>3412</v>
      </c>
      <c r="Q13" s="68" t="s">
        <v>72</v>
      </c>
      <c r="R13" s="68" t="s">
        <v>72</v>
      </c>
      <c r="S13" s="68" t="s">
        <v>3412</v>
      </c>
      <c r="T13" s="68" t="s">
        <v>3412</v>
      </c>
      <c r="U13" s="68" t="s">
        <v>72</v>
      </c>
      <c r="V13" s="68" t="s">
        <v>3412</v>
      </c>
      <c r="X13" s="73"/>
      <c r="Y13" s="73"/>
      <c r="Z13" s="73"/>
      <c r="AA13" s="73"/>
      <c r="AB13" s="73"/>
      <c r="AC13" s="73"/>
      <c r="AD13" s="73"/>
      <c r="AE13" s="73"/>
      <c r="AF13" s="73"/>
      <c r="AG13" s="73"/>
      <c r="AH13" s="73"/>
      <c r="AI13" s="73"/>
      <c r="AJ13" s="73"/>
    </row>
    <row r="14" spans="1:36" ht="18" customHeight="1" x14ac:dyDescent="0.35">
      <c r="A14" s="74" t="s">
        <v>2227</v>
      </c>
      <c r="B14" s="71" t="s">
        <v>507</v>
      </c>
      <c r="C14" s="71" t="s">
        <v>2228</v>
      </c>
      <c r="D14" s="67">
        <v>1</v>
      </c>
      <c r="E14" s="68" t="s">
        <v>3663</v>
      </c>
      <c r="F14" s="136">
        <v>1</v>
      </c>
      <c r="G14" s="68" t="s">
        <v>3663</v>
      </c>
      <c r="H14" s="68" t="s">
        <v>72</v>
      </c>
      <c r="I14" s="68" t="s">
        <v>72</v>
      </c>
      <c r="J14" s="68" t="s">
        <v>72</v>
      </c>
      <c r="K14" s="67" t="s">
        <v>457</v>
      </c>
      <c r="L14" s="68" t="s">
        <v>3730</v>
      </c>
      <c r="M14" s="68" t="s">
        <v>457</v>
      </c>
      <c r="N14" s="68" t="s">
        <v>457</v>
      </c>
      <c r="O14" s="68" t="s">
        <v>457</v>
      </c>
      <c r="P14" s="68" t="s">
        <v>457</v>
      </c>
      <c r="Q14" s="68" t="s">
        <v>457</v>
      </c>
      <c r="R14" s="68" t="s">
        <v>457</v>
      </c>
      <c r="S14" s="68" t="s">
        <v>457</v>
      </c>
      <c r="T14" s="68" t="s">
        <v>457</v>
      </c>
      <c r="U14" s="68" t="s">
        <v>457</v>
      </c>
      <c r="V14" s="68" t="s">
        <v>457</v>
      </c>
      <c r="X14" s="73"/>
      <c r="Y14" s="73"/>
      <c r="Z14" s="73"/>
      <c r="AA14" s="73"/>
      <c r="AB14" s="73"/>
      <c r="AC14" s="73"/>
      <c r="AD14" s="73"/>
      <c r="AE14" s="73"/>
      <c r="AF14" s="73"/>
      <c r="AG14" s="73"/>
      <c r="AH14" s="73"/>
      <c r="AI14" s="73"/>
      <c r="AJ14" s="73"/>
    </row>
    <row r="15" spans="1:36" ht="18" customHeight="1" x14ac:dyDescent="0.35">
      <c r="A15" s="74" t="s">
        <v>2229</v>
      </c>
      <c r="B15" s="71" t="s">
        <v>507</v>
      </c>
      <c r="C15" s="71" t="s">
        <v>2230</v>
      </c>
      <c r="D15" s="67">
        <v>0.83333333333333337</v>
      </c>
      <c r="E15" s="68" t="s">
        <v>3791</v>
      </c>
      <c r="F15" s="136">
        <v>1</v>
      </c>
      <c r="G15" s="68" t="s">
        <v>3663</v>
      </c>
      <c r="H15" s="68" t="s">
        <v>72</v>
      </c>
      <c r="I15" s="68" t="s">
        <v>72</v>
      </c>
      <c r="J15" s="68" t="s">
        <v>72</v>
      </c>
      <c r="K15" s="67">
        <v>0.77777777777777779</v>
      </c>
      <c r="L15" s="68" t="s">
        <v>3790</v>
      </c>
      <c r="M15" s="68" t="s">
        <v>3412</v>
      </c>
      <c r="N15" s="68" t="s">
        <v>72</v>
      </c>
      <c r="O15" s="68" t="s">
        <v>72</v>
      </c>
      <c r="P15" s="68" t="s">
        <v>72</v>
      </c>
      <c r="Q15" s="68" t="s">
        <v>72</v>
      </c>
      <c r="R15" s="68" t="s">
        <v>72</v>
      </c>
      <c r="S15" s="68" t="s">
        <v>72</v>
      </c>
      <c r="T15" s="68" t="s">
        <v>72</v>
      </c>
      <c r="U15" s="68" t="s">
        <v>457</v>
      </c>
      <c r="V15" s="68" t="s">
        <v>3412</v>
      </c>
      <c r="X15" s="73"/>
      <c r="Y15" s="73"/>
      <c r="Z15" s="73"/>
      <c r="AA15" s="73"/>
      <c r="AB15" s="73"/>
      <c r="AC15" s="73"/>
      <c r="AD15" s="73"/>
      <c r="AE15" s="73"/>
      <c r="AF15" s="73"/>
      <c r="AG15" s="73"/>
      <c r="AH15" s="73"/>
      <c r="AI15" s="73"/>
      <c r="AJ15" s="73"/>
    </row>
    <row r="16" spans="1:36" ht="18" customHeight="1" x14ac:dyDescent="0.35">
      <c r="A16" s="74" t="s">
        <v>2231</v>
      </c>
      <c r="B16" s="71" t="s">
        <v>507</v>
      </c>
      <c r="C16" s="71" t="s">
        <v>2232</v>
      </c>
      <c r="D16" s="67">
        <v>0.1111111111111111</v>
      </c>
      <c r="E16" s="68" t="s">
        <v>3669</v>
      </c>
      <c r="F16" s="136">
        <v>0.33333333333333331</v>
      </c>
      <c r="G16" s="68" t="s">
        <v>3670</v>
      </c>
      <c r="H16" s="68" t="s">
        <v>72</v>
      </c>
      <c r="I16" s="68" t="s">
        <v>3412</v>
      </c>
      <c r="J16" s="68" t="s">
        <v>3412</v>
      </c>
      <c r="K16" s="67">
        <v>0</v>
      </c>
      <c r="L16" s="68" t="s">
        <v>3671</v>
      </c>
      <c r="M16" s="68" t="s">
        <v>3412</v>
      </c>
      <c r="N16" s="68" t="s">
        <v>3412</v>
      </c>
      <c r="O16" s="68" t="s">
        <v>3412</v>
      </c>
      <c r="P16" s="68" t="s">
        <v>3412</v>
      </c>
      <c r="Q16" s="68" t="s">
        <v>457</v>
      </c>
      <c r="R16" s="68" t="s">
        <v>457</v>
      </c>
      <c r="S16" s="68" t="s">
        <v>3412</v>
      </c>
      <c r="T16" s="68" t="s">
        <v>457</v>
      </c>
      <c r="U16" s="68" t="s">
        <v>457</v>
      </c>
      <c r="V16" s="68" t="s">
        <v>3412</v>
      </c>
      <c r="X16" s="73"/>
      <c r="Y16" s="73"/>
      <c r="Z16" s="73"/>
      <c r="AA16" s="73"/>
      <c r="AB16" s="73"/>
      <c r="AC16" s="73"/>
      <c r="AD16" s="73"/>
      <c r="AE16" s="73"/>
      <c r="AF16" s="73"/>
      <c r="AG16" s="73"/>
      <c r="AH16" s="73"/>
      <c r="AI16" s="73"/>
      <c r="AJ16" s="73"/>
    </row>
    <row r="17" spans="1:36" ht="18" customHeight="1" x14ac:dyDescent="0.35">
      <c r="A17" s="74" t="s">
        <v>2233</v>
      </c>
      <c r="B17" s="71" t="s">
        <v>507</v>
      </c>
      <c r="C17" s="71" t="s">
        <v>2234</v>
      </c>
      <c r="D17" s="67">
        <v>0.23076923076923078</v>
      </c>
      <c r="E17" s="68" t="s">
        <v>3687</v>
      </c>
      <c r="F17" s="136">
        <v>0.33333333333333331</v>
      </c>
      <c r="G17" s="68" t="s">
        <v>3670</v>
      </c>
      <c r="H17" s="68" t="s">
        <v>72</v>
      </c>
      <c r="I17" s="68" t="s">
        <v>3412</v>
      </c>
      <c r="J17" s="68" t="s">
        <v>3412</v>
      </c>
      <c r="K17" s="67">
        <v>0.2</v>
      </c>
      <c r="L17" s="68" t="s">
        <v>3666</v>
      </c>
      <c r="M17" s="68" t="s">
        <v>3412</v>
      </c>
      <c r="N17" s="68" t="s">
        <v>3412</v>
      </c>
      <c r="O17" s="68" t="s">
        <v>3412</v>
      </c>
      <c r="P17" s="68" t="s">
        <v>3412</v>
      </c>
      <c r="Q17" s="68" t="s">
        <v>3412</v>
      </c>
      <c r="R17" s="68" t="s">
        <v>72</v>
      </c>
      <c r="S17" s="68" t="s">
        <v>72</v>
      </c>
      <c r="T17" s="68" t="s">
        <v>3412</v>
      </c>
      <c r="U17" s="68" t="s">
        <v>3412</v>
      </c>
      <c r="V17" s="68" t="s">
        <v>3412</v>
      </c>
      <c r="X17" s="73"/>
      <c r="Y17" s="73"/>
      <c r="Z17" s="73"/>
      <c r="AA17" s="73"/>
      <c r="AB17" s="73"/>
      <c r="AC17" s="73"/>
      <c r="AD17" s="73"/>
      <c r="AE17" s="73"/>
      <c r="AF17" s="73"/>
      <c r="AG17" s="73"/>
      <c r="AH17" s="73"/>
      <c r="AI17" s="73"/>
      <c r="AJ17" s="73"/>
    </row>
    <row r="18" spans="1:36" ht="18" customHeight="1" x14ac:dyDescent="0.35">
      <c r="A18" s="74" t="s">
        <v>2235</v>
      </c>
      <c r="B18" s="71" t="s">
        <v>507</v>
      </c>
      <c r="C18" s="71" t="s">
        <v>2236</v>
      </c>
      <c r="D18" s="67">
        <v>8.3333333333333329E-2</v>
      </c>
      <c r="E18" s="68" t="s">
        <v>3702</v>
      </c>
      <c r="F18" s="136">
        <v>0.33333333333333331</v>
      </c>
      <c r="G18" s="68" t="s">
        <v>3670</v>
      </c>
      <c r="H18" s="68" t="s">
        <v>72</v>
      </c>
      <c r="I18" s="68" t="s">
        <v>3412</v>
      </c>
      <c r="J18" s="68" t="s">
        <v>3412</v>
      </c>
      <c r="K18" s="67">
        <v>0</v>
      </c>
      <c r="L18" s="68" t="s">
        <v>3703</v>
      </c>
      <c r="M18" s="68" t="s">
        <v>3412</v>
      </c>
      <c r="N18" s="68" t="s">
        <v>3412</v>
      </c>
      <c r="O18" s="68" t="s">
        <v>3412</v>
      </c>
      <c r="P18" s="68" t="s">
        <v>457</v>
      </c>
      <c r="Q18" s="68" t="s">
        <v>3412</v>
      </c>
      <c r="R18" s="68" t="s">
        <v>3412</v>
      </c>
      <c r="S18" s="68" t="s">
        <v>3412</v>
      </c>
      <c r="T18" s="68" t="s">
        <v>3412</v>
      </c>
      <c r="U18" s="68" t="s">
        <v>3412</v>
      </c>
      <c r="V18" s="68" t="s">
        <v>3412</v>
      </c>
      <c r="X18" s="73"/>
      <c r="Y18" s="73"/>
      <c r="Z18" s="73"/>
      <c r="AA18" s="73"/>
      <c r="AB18" s="73"/>
      <c r="AC18" s="73"/>
      <c r="AD18" s="73"/>
      <c r="AE18" s="73"/>
      <c r="AF18" s="73"/>
      <c r="AG18" s="73"/>
      <c r="AH18" s="73"/>
      <c r="AI18" s="73"/>
      <c r="AJ18" s="73"/>
    </row>
    <row r="19" spans="1:36" ht="18" customHeight="1" x14ac:dyDescent="0.35">
      <c r="A19" s="74" t="s">
        <v>2237</v>
      </c>
      <c r="B19" s="71" t="s">
        <v>507</v>
      </c>
      <c r="C19" s="71" t="s">
        <v>2238</v>
      </c>
      <c r="D19" s="67">
        <v>7.6923076923076927E-2</v>
      </c>
      <c r="E19" s="68" t="s">
        <v>3717</v>
      </c>
      <c r="F19" s="136">
        <v>0.33333333333333331</v>
      </c>
      <c r="G19" s="68" t="s">
        <v>3670</v>
      </c>
      <c r="H19" s="68" t="s">
        <v>72</v>
      </c>
      <c r="I19" s="68" t="s">
        <v>3412</v>
      </c>
      <c r="J19" s="68" t="s">
        <v>3412</v>
      </c>
      <c r="K19" s="67">
        <v>0</v>
      </c>
      <c r="L19" s="68" t="s">
        <v>3688</v>
      </c>
      <c r="M19" s="68" t="s">
        <v>3412</v>
      </c>
      <c r="N19" s="68" t="s">
        <v>3412</v>
      </c>
      <c r="O19" s="68" t="s">
        <v>3412</v>
      </c>
      <c r="P19" s="68" t="s">
        <v>3412</v>
      </c>
      <c r="Q19" s="68" t="s">
        <v>3412</v>
      </c>
      <c r="R19" s="68" t="s">
        <v>3412</v>
      </c>
      <c r="S19" s="68" t="s">
        <v>3412</v>
      </c>
      <c r="T19" s="68" t="s">
        <v>3412</v>
      </c>
      <c r="U19" s="68" t="s">
        <v>3412</v>
      </c>
      <c r="V19" s="68" t="s">
        <v>3412</v>
      </c>
      <c r="X19" s="73"/>
      <c r="Y19" s="73"/>
      <c r="Z19" s="73"/>
      <c r="AA19" s="73"/>
      <c r="AB19" s="73"/>
      <c r="AC19" s="73"/>
      <c r="AD19" s="73"/>
      <c r="AE19" s="73"/>
      <c r="AF19" s="73"/>
      <c r="AG19" s="73"/>
      <c r="AH19" s="73"/>
      <c r="AI19" s="73"/>
      <c r="AJ19" s="73"/>
    </row>
    <row r="20" spans="1:36" ht="18" customHeight="1" x14ac:dyDescent="0.35">
      <c r="A20" s="74" t="s">
        <v>2239</v>
      </c>
      <c r="B20" s="71" t="s">
        <v>507</v>
      </c>
      <c r="C20" s="71" t="s">
        <v>2240</v>
      </c>
      <c r="D20" s="67">
        <v>0.33333333333333331</v>
      </c>
      <c r="E20" s="68" t="s">
        <v>3771</v>
      </c>
      <c r="F20" s="136">
        <v>1</v>
      </c>
      <c r="G20" s="68" t="s">
        <v>3663</v>
      </c>
      <c r="H20" s="68" t="s">
        <v>72</v>
      </c>
      <c r="I20" s="68" t="s">
        <v>72</v>
      </c>
      <c r="J20" s="68" t="s">
        <v>72</v>
      </c>
      <c r="K20" s="67">
        <v>0.1111111111111111</v>
      </c>
      <c r="L20" s="68" t="s">
        <v>3669</v>
      </c>
      <c r="M20" s="68" t="s">
        <v>3412</v>
      </c>
      <c r="N20" s="68" t="s">
        <v>3412</v>
      </c>
      <c r="O20" s="68" t="s">
        <v>3412</v>
      </c>
      <c r="P20" s="68" t="s">
        <v>3412</v>
      </c>
      <c r="Q20" s="68" t="s">
        <v>3412</v>
      </c>
      <c r="R20" s="68" t="s">
        <v>72</v>
      </c>
      <c r="S20" s="68" t="s">
        <v>3412</v>
      </c>
      <c r="T20" s="68" t="s">
        <v>3412</v>
      </c>
      <c r="U20" s="68" t="s">
        <v>457</v>
      </c>
      <c r="V20" s="68" t="s">
        <v>3412</v>
      </c>
      <c r="X20" s="73"/>
      <c r="Y20" s="73"/>
      <c r="Z20" s="73"/>
      <c r="AA20" s="73"/>
      <c r="AB20" s="73"/>
      <c r="AC20" s="73"/>
      <c r="AD20" s="73"/>
      <c r="AE20" s="73"/>
      <c r="AF20" s="73"/>
      <c r="AG20" s="73"/>
      <c r="AH20" s="73"/>
      <c r="AI20" s="73"/>
      <c r="AJ20" s="73"/>
    </row>
    <row r="21" spans="1:36" ht="18" customHeight="1" x14ac:dyDescent="0.35">
      <c r="A21" s="74" t="s">
        <v>2241</v>
      </c>
      <c r="B21" s="71" t="s">
        <v>507</v>
      </c>
      <c r="C21" s="71" t="s">
        <v>2242</v>
      </c>
      <c r="D21" s="67">
        <v>0.66666666666666663</v>
      </c>
      <c r="E21" s="68" t="s">
        <v>3754</v>
      </c>
      <c r="F21" s="136">
        <v>1</v>
      </c>
      <c r="G21" s="68" t="s">
        <v>3663</v>
      </c>
      <c r="H21" s="68" t="s">
        <v>72</v>
      </c>
      <c r="I21" s="68" t="s">
        <v>72</v>
      </c>
      <c r="J21" s="68" t="s">
        <v>72</v>
      </c>
      <c r="K21" s="67">
        <v>0.33333333333333331</v>
      </c>
      <c r="L21" s="68" t="s">
        <v>3670</v>
      </c>
      <c r="M21" s="68" t="s">
        <v>457</v>
      </c>
      <c r="N21" s="68" t="s">
        <v>457</v>
      </c>
      <c r="O21" s="68" t="s">
        <v>457</v>
      </c>
      <c r="P21" s="68" t="s">
        <v>457</v>
      </c>
      <c r="Q21" s="68" t="s">
        <v>72</v>
      </c>
      <c r="R21" s="68" t="s">
        <v>457</v>
      </c>
      <c r="S21" s="68" t="s">
        <v>3412</v>
      </c>
      <c r="T21" s="68" t="s">
        <v>457</v>
      </c>
      <c r="U21" s="68" t="s">
        <v>457</v>
      </c>
      <c r="V21" s="68" t="s">
        <v>3412</v>
      </c>
      <c r="X21" s="73"/>
      <c r="Y21" s="73"/>
      <c r="Z21" s="73"/>
      <c r="AA21" s="73"/>
      <c r="AB21" s="73"/>
      <c r="AC21" s="73"/>
      <c r="AD21" s="73"/>
      <c r="AE21" s="73"/>
      <c r="AF21" s="73"/>
      <c r="AG21" s="73"/>
      <c r="AH21" s="73"/>
      <c r="AI21" s="73"/>
      <c r="AJ21" s="73"/>
    </row>
    <row r="22" spans="1:36" ht="18" customHeight="1" x14ac:dyDescent="0.35">
      <c r="A22" s="74" t="s">
        <v>2243</v>
      </c>
      <c r="B22" s="71" t="s">
        <v>507</v>
      </c>
      <c r="C22" s="71" t="s">
        <v>2244</v>
      </c>
      <c r="D22" s="67">
        <v>0.38461538461538464</v>
      </c>
      <c r="E22" s="68" t="s">
        <v>3665</v>
      </c>
      <c r="F22" s="136">
        <v>1</v>
      </c>
      <c r="G22" s="68" t="s">
        <v>3663</v>
      </c>
      <c r="H22" s="68" t="s">
        <v>72</v>
      </c>
      <c r="I22" s="68" t="s">
        <v>72</v>
      </c>
      <c r="J22" s="68" t="s">
        <v>72</v>
      </c>
      <c r="K22" s="67">
        <v>0.2</v>
      </c>
      <c r="L22" s="68" t="s">
        <v>3666</v>
      </c>
      <c r="M22" s="68" t="s">
        <v>72</v>
      </c>
      <c r="N22" s="68" t="s">
        <v>3412</v>
      </c>
      <c r="O22" s="68" t="s">
        <v>3412</v>
      </c>
      <c r="P22" s="68" t="s">
        <v>3412</v>
      </c>
      <c r="Q22" s="68" t="s">
        <v>72</v>
      </c>
      <c r="R22" s="68" t="s">
        <v>3412</v>
      </c>
      <c r="S22" s="68" t="s">
        <v>3412</v>
      </c>
      <c r="T22" s="68" t="s">
        <v>3412</v>
      </c>
      <c r="U22" s="68" t="s">
        <v>3412</v>
      </c>
      <c r="V22" s="68" t="s">
        <v>3412</v>
      </c>
      <c r="X22" s="73"/>
      <c r="Y22" s="73"/>
      <c r="Z22" s="73"/>
      <c r="AA22" s="73"/>
      <c r="AB22" s="73"/>
      <c r="AC22" s="73"/>
      <c r="AD22" s="73"/>
      <c r="AE22" s="73"/>
      <c r="AF22" s="73"/>
      <c r="AG22" s="73"/>
      <c r="AH22" s="73"/>
      <c r="AI22" s="73"/>
      <c r="AJ22" s="73"/>
    </row>
    <row r="23" spans="1:36" ht="18" customHeight="1" x14ac:dyDescent="0.35">
      <c r="A23" s="74" t="s">
        <v>2245</v>
      </c>
      <c r="B23" s="71" t="s">
        <v>507</v>
      </c>
      <c r="C23" s="71" t="s">
        <v>2246</v>
      </c>
      <c r="D23" s="67">
        <v>0.1111111111111111</v>
      </c>
      <c r="E23" s="68" t="s">
        <v>3669</v>
      </c>
      <c r="F23" s="136">
        <v>0.33333333333333331</v>
      </c>
      <c r="G23" s="68" t="s">
        <v>3670</v>
      </c>
      <c r="H23" s="68" t="s">
        <v>72</v>
      </c>
      <c r="I23" s="68" t="s">
        <v>3412</v>
      </c>
      <c r="J23" s="68" t="s">
        <v>3412</v>
      </c>
      <c r="K23" s="67">
        <v>0</v>
      </c>
      <c r="L23" s="68" t="s">
        <v>3671</v>
      </c>
      <c r="M23" s="68" t="s">
        <v>457</v>
      </c>
      <c r="N23" s="68" t="s">
        <v>3412</v>
      </c>
      <c r="O23" s="68" t="s">
        <v>457</v>
      </c>
      <c r="P23" s="68" t="s">
        <v>3412</v>
      </c>
      <c r="Q23" s="68" t="s">
        <v>3412</v>
      </c>
      <c r="R23" s="68" t="s">
        <v>3412</v>
      </c>
      <c r="S23" s="68" t="s">
        <v>3412</v>
      </c>
      <c r="T23" s="68" t="s">
        <v>457</v>
      </c>
      <c r="U23" s="68" t="s">
        <v>457</v>
      </c>
      <c r="V23" s="68" t="s">
        <v>3412</v>
      </c>
      <c r="X23" s="73"/>
      <c r="Y23" s="73"/>
      <c r="Z23" s="73"/>
      <c r="AA23" s="73"/>
      <c r="AB23" s="73"/>
      <c r="AC23" s="73"/>
      <c r="AD23" s="73"/>
      <c r="AE23" s="73"/>
      <c r="AF23" s="73"/>
      <c r="AG23" s="73"/>
      <c r="AH23" s="73"/>
      <c r="AI23" s="73"/>
      <c r="AJ23" s="73"/>
    </row>
    <row r="24" spans="1:36" ht="18" customHeight="1" x14ac:dyDescent="0.35">
      <c r="A24" s="74" t="s">
        <v>2247</v>
      </c>
      <c r="B24" s="71" t="s">
        <v>507</v>
      </c>
      <c r="C24" s="71" t="s">
        <v>2248</v>
      </c>
      <c r="D24" s="67">
        <v>0.5</v>
      </c>
      <c r="E24" s="68" t="s">
        <v>3684</v>
      </c>
      <c r="F24" s="136">
        <v>1</v>
      </c>
      <c r="G24" s="68" t="s">
        <v>3663</v>
      </c>
      <c r="H24" s="68" t="s">
        <v>72</v>
      </c>
      <c r="I24" s="68" t="s">
        <v>72</v>
      </c>
      <c r="J24" s="68" t="s">
        <v>72</v>
      </c>
      <c r="K24" s="67">
        <v>0</v>
      </c>
      <c r="L24" s="68" t="s">
        <v>3685</v>
      </c>
      <c r="M24" s="68" t="s">
        <v>3412</v>
      </c>
      <c r="N24" s="68" t="s">
        <v>457</v>
      </c>
      <c r="O24" s="68" t="s">
        <v>457</v>
      </c>
      <c r="P24" s="68" t="s">
        <v>457</v>
      </c>
      <c r="Q24" s="68" t="s">
        <v>3412</v>
      </c>
      <c r="R24" s="68" t="s">
        <v>457</v>
      </c>
      <c r="S24" s="68" t="s">
        <v>457</v>
      </c>
      <c r="T24" s="68" t="s">
        <v>457</v>
      </c>
      <c r="U24" s="68" t="s">
        <v>457</v>
      </c>
      <c r="V24" s="68" t="s">
        <v>3412</v>
      </c>
      <c r="X24" s="73"/>
      <c r="Y24" s="73"/>
      <c r="Z24" s="73"/>
      <c r="AA24" s="73"/>
      <c r="AB24" s="73"/>
      <c r="AC24" s="73"/>
      <c r="AD24" s="73"/>
      <c r="AE24" s="73"/>
      <c r="AF24" s="73"/>
      <c r="AG24" s="73"/>
      <c r="AH24" s="73"/>
      <c r="AI24" s="73"/>
      <c r="AJ24" s="73"/>
    </row>
    <row r="25" spans="1:36" ht="18" customHeight="1" x14ac:dyDescent="0.35">
      <c r="A25" s="74" t="s">
        <v>2249</v>
      </c>
      <c r="B25" s="71" t="s">
        <v>507</v>
      </c>
      <c r="C25" s="71" t="s">
        <v>2250</v>
      </c>
      <c r="D25" s="67">
        <v>0.33333333333333331</v>
      </c>
      <c r="E25" s="68" t="s">
        <v>3763</v>
      </c>
      <c r="F25" s="136">
        <v>0.33333333333333331</v>
      </c>
      <c r="G25" s="68" t="s">
        <v>3670</v>
      </c>
      <c r="H25" s="68" t="s">
        <v>72</v>
      </c>
      <c r="I25" s="68" t="s">
        <v>3412</v>
      </c>
      <c r="J25" s="68" t="s">
        <v>3412</v>
      </c>
      <c r="K25" s="67">
        <v>0.33333333333333331</v>
      </c>
      <c r="L25" s="68" t="s">
        <v>3778</v>
      </c>
      <c r="M25" s="68" t="s">
        <v>3412</v>
      </c>
      <c r="N25" s="68" t="s">
        <v>3412</v>
      </c>
      <c r="O25" s="68" t="s">
        <v>457</v>
      </c>
      <c r="P25" s="68" t="s">
        <v>457</v>
      </c>
      <c r="Q25" s="68" t="s">
        <v>72</v>
      </c>
      <c r="R25" s="68" t="s">
        <v>72</v>
      </c>
      <c r="S25" s="68" t="s">
        <v>457</v>
      </c>
      <c r="T25" s="68" t="s">
        <v>3412</v>
      </c>
      <c r="U25" s="68" t="s">
        <v>457</v>
      </c>
      <c r="V25" s="68" t="s">
        <v>3412</v>
      </c>
      <c r="X25" s="73"/>
      <c r="Y25" s="73"/>
      <c r="Z25" s="73"/>
      <c r="AA25" s="73"/>
      <c r="AB25" s="73"/>
      <c r="AC25" s="73"/>
      <c r="AD25" s="73"/>
      <c r="AE25" s="73"/>
      <c r="AF25" s="73"/>
      <c r="AG25" s="73"/>
      <c r="AH25" s="73"/>
      <c r="AI25" s="73"/>
      <c r="AJ25" s="73"/>
    </row>
    <row r="26" spans="1:36" ht="18" customHeight="1" x14ac:dyDescent="0.35">
      <c r="A26" s="74" t="s">
        <v>2251</v>
      </c>
      <c r="B26" s="71" t="s">
        <v>507</v>
      </c>
      <c r="C26" s="71" t="s">
        <v>2252</v>
      </c>
      <c r="D26" s="67">
        <v>0.15384615384615385</v>
      </c>
      <c r="E26" s="68" t="s">
        <v>3720</v>
      </c>
      <c r="F26" s="136">
        <v>0.33333333333333331</v>
      </c>
      <c r="G26" s="68" t="s">
        <v>3670</v>
      </c>
      <c r="H26" s="68" t="s">
        <v>72</v>
      </c>
      <c r="I26" s="68" t="s">
        <v>3412</v>
      </c>
      <c r="J26" s="68" t="s">
        <v>3412</v>
      </c>
      <c r="K26" s="67">
        <v>0.1</v>
      </c>
      <c r="L26" s="68" t="s">
        <v>3714</v>
      </c>
      <c r="M26" s="68" t="s">
        <v>3412</v>
      </c>
      <c r="N26" s="68" t="s">
        <v>3412</v>
      </c>
      <c r="O26" s="68" t="s">
        <v>3412</v>
      </c>
      <c r="P26" s="68" t="s">
        <v>3412</v>
      </c>
      <c r="Q26" s="68" t="s">
        <v>72</v>
      </c>
      <c r="R26" s="68" t="s">
        <v>3412</v>
      </c>
      <c r="S26" s="68" t="s">
        <v>3412</v>
      </c>
      <c r="T26" s="68" t="s">
        <v>3412</v>
      </c>
      <c r="U26" s="68" t="s">
        <v>3412</v>
      </c>
      <c r="V26" s="68" t="s">
        <v>3412</v>
      </c>
      <c r="X26" s="73"/>
      <c r="Y26" s="73"/>
      <c r="Z26" s="73"/>
      <c r="AA26" s="73"/>
      <c r="AB26" s="73"/>
      <c r="AC26" s="73"/>
      <c r="AD26" s="73"/>
      <c r="AE26" s="73"/>
      <c r="AF26" s="73"/>
      <c r="AG26" s="73"/>
      <c r="AH26" s="73"/>
      <c r="AI26" s="73"/>
      <c r="AJ26" s="73"/>
    </row>
    <row r="27" spans="1:36" ht="18" customHeight="1" x14ac:dyDescent="0.35">
      <c r="A27" s="74" t="s">
        <v>2253</v>
      </c>
      <c r="B27" s="71" t="s">
        <v>507</v>
      </c>
      <c r="C27" s="71" t="s">
        <v>2254</v>
      </c>
      <c r="D27" s="67">
        <v>0.44444444444444442</v>
      </c>
      <c r="E27" s="68" t="s">
        <v>3724</v>
      </c>
      <c r="F27" s="136">
        <v>0.33333333333333331</v>
      </c>
      <c r="G27" s="68" t="s">
        <v>3670</v>
      </c>
      <c r="H27" s="68" t="s">
        <v>72</v>
      </c>
      <c r="I27" s="68" t="s">
        <v>3412</v>
      </c>
      <c r="J27" s="68" t="s">
        <v>3412</v>
      </c>
      <c r="K27" s="67">
        <v>0.5</v>
      </c>
      <c r="L27" s="68" t="s">
        <v>3684</v>
      </c>
      <c r="M27" s="68" t="s">
        <v>3412</v>
      </c>
      <c r="N27" s="68" t="s">
        <v>457</v>
      </c>
      <c r="O27" s="68" t="s">
        <v>3412</v>
      </c>
      <c r="P27" s="68" t="s">
        <v>457</v>
      </c>
      <c r="Q27" s="68" t="s">
        <v>72</v>
      </c>
      <c r="R27" s="68" t="s">
        <v>72</v>
      </c>
      <c r="S27" s="68" t="s">
        <v>457</v>
      </c>
      <c r="T27" s="68" t="s">
        <v>72</v>
      </c>
      <c r="U27" s="68" t="s">
        <v>457</v>
      </c>
      <c r="V27" s="68" t="s">
        <v>3412</v>
      </c>
      <c r="X27" s="73"/>
      <c r="Y27" s="73"/>
      <c r="Z27" s="73"/>
      <c r="AA27" s="73"/>
      <c r="AB27" s="73"/>
      <c r="AC27" s="73"/>
      <c r="AD27" s="73"/>
      <c r="AE27" s="73"/>
      <c r="AF27" s="73"/>
      <c r="AG27" s="73"/>
      <c r="AH27" s="73"/>
      <c r="AI27" s="73"/>
      <c r="AJ27" s="73"/>
    </row>
    <row r="28" spans="1:36" ht="18" customHeight="1" x14ac:dyDescent="0.35">
      <c r="A28" s="74" t="s">
        <v>2255</v>
      </c>
      <c r="B28" s="71" t="s">
        <v>507</v>
      </c>
      <c r="C28" s="71" t="s">
        <v>2256</v>
      </c>
      <c r="D28" s="67">
        <v>0.5714285714285714</v>
      </c>
      <c r="E28" s="68" t="s">
        <v>3757</v>
      </c>
      <c r="F28" s="136">
        <v>1</v>
      </c>
      <c r="G28" s="68" t="s">
        <v>3663</v>
      </c>
      <c r="H28" s="68" t="s">
        <v>72</v>
      </c>
      <c r="I28" s="68" t="s">
        <v>72</v>
      </c>
      <c r="J28" s="68" t="s">
        <v>72</v>
      </c>
      <c r="K28" s="67">
        <v>0.25</v>
      </c>
      <c r="L28" s="68" t="s">
        <v>3747</v>
      </c>
      <c r="M28" s="68" t="s">
        <v>457</v>
      </c>
      <c r="N28" s="68" t="s">
        <v>457</v>
      </c>
      <c r="O28" s="68" t="s">
        <v>3412</v>
      </c>
      <c r="P28" s="68" t="s">
        <v>457</v>
      </c>
      <c r="Q28" s="68" t="s">
        <v>72</v>
      </c>
      <c r="R28" s="68" t="s">
        <v>3412</v>
      </c>
      <c r="S28" s="68" t="s">
        <v>457</v>
      </c>
      <c r="T28" s="68" t="s">
        <v>457</v>
      </c>
      <c r="U28" s="68" t="s">
        <v>457</v>
      </c>
      <c r="V28" s="68" t="s">
        <v>3412</v>
      </c>
      <c r="X28" s="73"/>
      <c r="Y28" s="73"/>
      <c r="Z28" s="73"/>
      <c r="AA28" s="73"/>
      <c r="AB28" s="73"/>
      <c r="AC28" s="73"/>
      <c r="AD28" s="73"/>
      <c r="AE28" s="73"/>
      <c r="AF28" s="73"/>
      <c r="AG28" s="73"/>
      <c r="AH28" s="73"/>
      <c r="AI28" s="73"/>
      <c r="AJ28" s="73"/>
    </row>
    <row r="29" spans="1:36" ht="18" customHeight="1" x14ac:dyDescent="0.35">
      <c r="A29" s="74" t="s">
        <v>2257</v>
      </c>
      <c r="B29" s="71" t="s">
        <v>507</v>
      </c>
      <c r="C29" s="71" t="s">
        <v>2258</v>
      </c>
      <c r="D29" s="67">
        <v>0.4</v>
      </c>
      <c r="E29" s="68" t="s">
        <v>3668</v>
      </c>
      <c r="F29" s="136">
        <v>1</v>
      </c>
      <c r="G29" s="68" t="s">
        <v>3663</v>
      </c>
      <c r="H29" s="68" t="s">
        <v>72</v>
      </c>
      <c r="I29" s="68" t="s">
        <v>72</v>
      </c>
      <c r="J29" s="68" t="s">
        <v>72</v>
      </c>
      <c r="K29" s="67">
        <v>0.14285714285714285</v>
      </c>
      <c r="L29" s="68" t="s">
        <v>3719</v>
      </c>
      <c r="M29" s="68" t="s">
        <v>3412</v>
      </c>
      <c r="N29" s="68" t="s">
        <v>457</v>
      </c>
      <c r="O29" s="68" t="s">
        <v>457</v>
      </c>
      <c r="P29" s="68" t="s">
        <v>457</v>
      </c>
      <c r="Q29" s="68" t="s">
        <v>72</v>
      </c>
      <c r="R29" s="68" t="s">
        <v>3412</v>
      </c>
      <c r="S29" s="68" t="s">
        <v>3412</v>
      </c>
      <c r="T29" s="68" t="s">
        <v>3412</v>
      </c>
      <c r="U29" s="68" t="s">
        <v>3412</v>
      </c>
      <c r="V29" s="68" t="s">
        <v>3412</v>
      </c>
      <c r="X29" s="73"/>
      <c r="Y29" s="73"/>
      <c r="Z29" s="73"/>
      <c r="AA29" s="73"/>
      <c r="AB29" s="73"/>
      <c r="AC29" s="73"/>
      <c r="AD29" s="73"/>
      <c r="AE29" s="73"/>
      <c r="AF29" s="73"/>
      <c r="AG29" s="73"/>
      <c r="AH29" s="73"/>
      <c r="AI29" s="73"/>
      <c r="AJ29" s="73"/>
    </row>
    <row r="30" spans="1:36" ht="18" customHeight="1" x14ac:dyDescent="0.35">
      <c r="A30" s="74" t="s">
        <v>2259</v>
      </c>
      <c r="B30" s="71" t="s">
        <v>507</v>
      </c>
      <c r="C30" s="71" t="s">
        <v>2260</v>
      </c>
      <c r="D30" s="67">
        <v>1</v>
      </c>
      <c r="E30" s="68" t="s">
        <v>3663</v>
      </c>
      <c r="F30" s="136">
        <v>1</v>
      </c>
      <c r="G30" s="68" t="s">
        <v>3663</v>
      </c>
      <c r="H30" s="68" t="s">
        <v>72</v>
      </c>
      <c r="I30" s="68" t="s">
        <v>72</v>
      </c>
      <c r="J30" s="68" t="s">
        <v>72</v>
      </c>
      <c r="K30" s="67" t="s">
        <v>457</v>
      </c>
      <c r="L30" s="68" t="s">
        <v>3730</v>
      </c>
      <c r="M30" s="68" t="s">
        <v>457</v>
      </c>
      <c r="N30" s="68" t="s">
        <v>457</v>
      </c>
      <c r="O30" s="68" t="s">
        <v>457</v>
      </c>
      <c r="P30" s="68" t="s">
        <v>457</v>
      </c>
      <c r="Q30" s="68" t="s">
        <v>457</v>
      </c>
      <c r="R30" s="68" t="s">
        <v>457</v>
      </c>
      <c r="S30" s="68" t="s">
        <v>457</v>
      </c>
      <c r="T30" s="68" t="s">
        <v>457</v>
      </c>
      <c r="U30" s="68" t="s">
        <v>457</v>
      </c>
      <c r="V30" s="68" t="s">
        <v>457</v>
      </c>
      <c r="X30" s="73"/>
      <c r="Y30" s="73"/>
      <c r="Z30" s="73"/>
      <c r="AA30" s="73"/>
      <c r="AB30" s="73"/>
      <c r="AC30" s="73"/>
      <c r="AD30" s="73"/>
      <c r="AE30" s="73"/>
      <c r="AF30" s="73"/>
      <c r="AG30" s="73"/>
      <c r="AH30" s="73"/>
      <c r="AI30" s="73"/>
      <c r="AJ30" s="73"/>
    </row>
    <row r="31" spans="1:36" ht="18" customHeight="1" x14ac:dyDescent="0.35">
      <c r="A31" s="130" t="s">
        <v>2261</v>
      </c>
      <c r="B31" s="71" t="s">
        <v>507</v>
      </c>
      <c r="C31" s="71" t="s">
        <v>2262</v>
      </c>
      <c r="D31" s="67">
        <v>0.375</v>
      </c>
      <c r="E31" s="68" t="s">
        <v>3756</v>
      </c>
      <c r="F31" s="136">
        <v>1</v>
      </c>
      <c r="G31" s="68" t="s">
        <v>3663</v>
      </c>
      <c r="H31" s="68" t="s">
        <v>72</v>
      </c>
      <c r="I31" s="68" t="s">
        <v>72</v>
      </c>
      <c r="J31" s="68" t="s">
        <v>72</v>
      </c>
      <c r="K31" s="67">
        <v>0</v>
      </c>
      <c r="L31" s="68" t="s">
        <v>3690</v>
      </c>
      <c r="M31" s="68" t="s">
        <v>3412</v>
      </c>
      <c r="N31" s="68" t="s">
        <v>457</v>
      </c>
      <c r="O31" s="68" t="s">
        <v>3412</v>
      </c>
      <c r="P31" s="68" t="s">
        <v>457</v>
      </c>
      <c r="Q31" s="68" t="s">
        <v>3412</v>
      </c>
      <c r="R31" s="68" t="s">
        <v>3412</v>
      </c>
      <c r="S31" s="68" t="s">
        <v>457</v>
      </c>
      <c r="T31" s="68" t="s">
        <v>457</v>
      </c>
      <c r="U31" s="68" t="s">
        <v>457</v>
      </c>
      <c r="V31" s="68" t="s">
        <v>3412</v>
      </c>
      <c r="X31" s="73"/>
      <c r="Y31" s="73"/>
      <c r="Z31" s="73"/>
      <c r="AA31" s="73"/>
      <c r="AB31" s="73"/>
      <c r="AC31" s="73"/>
      <c r="AD31" s="73"/>
      <c r="AE31" s="73"/>
      <c r="AF31" s="73"/>
      <c r="AG31" s="73"/>
      <c r="AH31" s="73"/>
      <c r="AI31" s="73"/>
      <c r="AJ31" s="73"/>
    </row>
    <row r="32" spans="1:36" ht="18" customHeight="1" x14ac:dyDescent="0.35">
      <c r="A32" s="74" t="s">
        <v>2263</v>
      </c>
      <c r="B32" s="71" t="s">
        <v>507</v>
      </c>
      <c r="C32" s="71" t="s">
        <v>2264</v>
      </c>
      <c r="D32" s="67">
        <v>0.15384615384615385</v>
      </c>
      <c r="E32" s="68" t="s">
        <v>3720</v>
      </c>
      <c r="F32" s="136">
        <v>0.33333333333333331</v>
      </c>
      <c r="G32" s="68" t="s">
        <v>3670</v>
      </c>
      <c r="H32" s="68" t="s">
        <v>72</v>
      </c>
      <c r="I32" s="68" t="s">
        <v>3412</v>
      </c>
      <c r="J32" s="68" t="s">
        <v>3412</v>
      </c>
      <c r="K32" s="67">
        <v>0.1</v>
      </c>
      <c r="L32" s="68" t="s">
        <v>3714</v>
      </c>
      <c r="M32" s="68" t="s">
        <v>3412</v>
      </c>
      <c r="N32" s="68" t="s">
        <v>3412</v>
      </c>
      <c r="O32" s="68" t="s">
        <v>3412</v>
      </c>
      <c r="P32" s="68" t="s">
        <v>3412</v>
      </c>
      <c r="Q32" s="68" t="s">
        <v>72</v>
      </c>
      <c r="R32" s="68" t="s">
        <v>3412</v>
      </c>
      <c r="S32" s="68" t="s">
        <v>3412</v>
      </c>
      <c r="T32" s="68" t="s">
        <v>3412</v>
      </c>
      <c r="U32" s="68" t="s">
        <v>3412</v>
      </c>
      <c r="V32" s="68" t="s">
        <v>3412</v>
      </c>
      <c r="X32" s="73"/>
      <c r="Y32" s="73"/>
      <c r="Z32" s="73"/>
      <c r="AA32" s="73"/>
      <c r="AB32" s="73"/>
      <c r="AC32" s="73"/>
      <c r="AD32" s="73"/>
      <c r="AE32" s="73"/>
      <c r="AF32" s="73"/>
      <c r="AG32" s="73"/>
      <c r="AH32" s="73"/>
      <c r="AI32" s="73"/>
      <c r="AJ32" s="73"/>
    </row>
    <row r="33" spans="1:36" ht="18" customHeight="1" x14ac:dyDescent="0.35">
      <c r="A33" s="74" t="s">
        <v>2265</v>
      </c>
      <c r="B33" s="71" t="s">
        <v>507</v>
      </c>
      <c r="C33" s="71" t="s">
        <v>2266</v>
      </c>
      <c r="D33" s="67">
        <v>7.6923076923076927E-2</v>
      </c>
      <c r="E33" s="68" t="s">
        <v>3717</v>
      </c>
      <c r="F33" s="136">
        <v>0.33333333333333331</v>
      </c>
      <c r="G33" s="68" t="s">
        <v>3670</v>
      </c>
      <c r="H33" s="68" t="s">
        <v>72</v>
      </c>
      <c r="I33" s="68" t="s">
        <v>3412</v>
      </c>
      <c r="J33" s="68" t="s">
        <v>3412</v>
      </c>
      <c r="K33" s="67">
        <v>0</v>
      </c>
      <c r="L33" s="68" t="s">
        <v>3688</v>
      </c>
      <c r="M33" s="68" t="s">
        <v>3412</v>
      </c>
      <c r="N33" s="68" t="s">
        <v>3412</v>
      </c>
      <c r="O33" s="68" t="s">
        <v>3412</v>
      </c>
      <c r="P33" s="68" t="s">
        <v>3412</v>
      </c>
      <c r="Q33" s="68" t="s">
        <v>3412</v>
      </c>
      <c r="R33" s="68" t="s">
        <v>3412</v>
      </c>
      <c r="S33" s="68" t="s">
        <v>3412</v>
      </c>
      <c r="T33" s="68" t="s">
        <v>3412</v>
      </c>
      <c r="U33" s="68" t="s">
        <v>3412</v>
      </c>
      <c r="V33" s="68" t="s">
        <v>3412</v>
      </c>
      <c r="X33" s="73"/>
      <c r="Y33" s="73"/>
      <c r="Z33" s="73"/>
      <c r="AA33" s="73"/>
      <c r="AB33" s="73"/>
      <c r="AC33" s="73"/>
      <c r="AD33" s="73"/>
      <c r="AE33" s="73"/>
      <c r="AF33" s="73"/>
      <c r="AG33" s="73"/>
      <c r="AH33" s="73"/>
      <c r="AI33" s="73"/>
      <c r="AJ33" s="73"/>
    </row>
    <row r="34" spans="1:36" ht="18" customHeight="1" x14ac:dyDescent="0.35">
      <c r="A34" s="74" t="s">
        <v>2267</v>
      </c>
      <c r="B34" s="71" t="s">
        <v>507</v>
      </c>
      <c r="C34" s="71" t="s">
        <v>2268</v>
      </c>
      <c r="D34" s="67">
        <v>0.23076923076923078</v>
      </c>
      <c r="E34" s="68" t="s">
        <v>3687</v>
      </c>
      <c r="F34" s="136">
        <v>1</v>
      </c>
      <c r="G34" s="68" t="s">
        <v>3663</v>
      </c>
      <c r="H34" s="68" t="s">
        <v>72</v>
      </c>
      <c r="I34" s="68" t="s">
        <v>72</v>
      </c>
      <c r="J34" s="68" t="s">
        <v>72</v>
      </c>
      <c r="K34" s="67">
        <v>0</v>
      </c>
      <c r="L34" s="68" t="s">
        <v>3688</v>
      </c>
      <c r="M34" s="68" t="s">
        <v>3412</v>
      </c>
      <c r="N34" s="68" t="s">
        <v>3412</v>
      </c>
      <c r="O34" s="68" t="s">
        <v>3412</v>
      </c>
      <c r="P34" s="68" t="s">
        <v>3412</v>
      </c>
      <c r="Q34" s="68" t="s">
        <v>3412</v>
      </c>
      <c r="R34" s="68" t="s">
        <v>3412</v>
      </c>
      <c r="S34" s="68" t="s">
        <v>3412</v>
      </c>
      <c r="T34" s="68" t="s">
        <v>3412</v>
      </c>
      <c r="U34" s="68" t="s">
        <v>3412</v>
      </c>
      <c r="V34" s="68" t="s">
        <v>3412</v>
      </c>
      <c r="X34" s="73"/>
      <c r="Y34" s="73"/>
      <c r="Z34" s="73"/>
      <c r="AA34" s="73"/>
      <c r="AB34" s="73"/>
      <c r="AC34" s="73"/>
      <c r="AD34" s="73"/>
      <c r="AE34" s="73"/>
      <c r="AF34" s="73"/>
      <c r="AG34" s="73"/>
      <c r="AH34" s="73"/>
      <c r="AI34" s="73"/>
      <c r="AJ34" s="73"/>
    </row>
    <row r="35" spans="1:36" ht="18" customHeight="1" x14ac:dyDescent="0.35">
      <c r="A35" s="74" t="s">
        <v>2269</v>
      </c>
      <c r="B35" s="71" t="s">
        <v>507</v>
      </c>
      <c r="C35" s="71" t="s">
        <v>2270</v>
      </c>
      <c r="D35" s="67">
        <v>0.15384615384615385</v>
      </c>
      <c r="E35" s="68" t="s">
        <v>3720</v>
      </c>
      <c r="F35" s="136">
        <v>0.33333333333333331</v>
      </c>
      <c r="G35" s="68" t="s">
        <v>3670</v>
      </c>
      <c r="H35" s="68" t="s">
        <v>72</v>
      </c>
      <c r="I35" s="68" t="s">
        <v>3412</v>
      </c>
      <c r="J35" s="68" t="s">
        <v>3412</v>
      </c>
      <c r="K35" s="67">
        <v>0.1</v>
      </c>
      <c r="L35" s="68" t="s">
        <v>3714</v>
      </c>
      <c r="M35" s="68" t="s">
        <v>3412</v>
      </c>
      <c r="N35" s="68" t="s">
        <v>3412</v>
      </c>
      <c r="O35" s="68" t="s">
        <v>3412</v>
      </c>
      <c r="P35" s="68" t="s">
        <v>3412</v>
      </c>
      <c r="Q35" s="68" t="s">
        <v>72</v>
      </c>
      <c r="R35" s="68" t="s">
        <v>3412</v>
      </c>
      <c r="S35" s="68" t="s">
        <v>3412</v>
      </c>
      <c r="T35" s="68" t="s">
        <v>3412</v>
      </c>
      <c r="U35" s="68" t="s">
        <v>3412</v>
      </c>
      <c r="V35" s="68" t="s">
        <v>3412</v>
      </c>
      <c r="X35" s="73"/>
      <c r="Y35" s="73"/>
      <c r="Z35" s="73"/>
      <c r="AA35" s="73"/>
      <c r="AB35" s="73"/>
      <c r="AC35" s="73"/>
      <c r="AD35" s="73"/>
      <c r="AE35" s="73"/>
      <c r="AF35" s="73"/>
      <c r="AG35" s="73"/>
      <c r="AH35" s="73"/>
      <c r="AI35" s="73"/>
      <c r="AJ35" s="73"/>
    </row>
    <row r="36" spans="1:36" ht="18" customHeight="1" x14ac:dyDescent="0.35">
      <c r="A36" s="74" t="s">
        <v>2271</v>
      </c>
      <c r="B36" s="71" t="s">
        <v>507</v>
      </c>
      <c r="C36" s="71" t="s">
        <v>2272</v>
      </c>
      <c r="D36" s="67">
        <v>7.6923076923076927E-2</v>
      </c>
      <c r="E36" s="68" t="s">
        <v>3717</v>
      </c>
      <c r="F36" s="136">
        <v>0.33333333333333331</v>
      </c>
      <c r="G36" s="68" t="s">
        <v>3670</v>
      </c>
      <c r="H36" s="68" t="s">
        <v>72</v>
      </c>
      <c r="I36" s="68" t="s">
        <v>3412</v>
      </c>
      <c r="J36" s="68" t="s">
        <v>3412</v>
      </c>
      <c r="K36" s="67">
        <v>0</v>
      </c>
      <c r="L36" s="68" t="s">
        <v>3688</v>
      </c>
      <c r="M36" s="68" t="s">
        <v>3412</v>
      </c>
      <c r="N36" s="68" t="s">
        <v>3412</v>
      </c>
      <c r="O36" s="68" t="s">
        <v>3412</v>
      </c>
      <c r="P36" s="68" t="s">
        <v>3412</v>
      </c>
      <c r="Q36" s="68" t="s">
        <v>3412</v>
      </c>
      <c r="R36" s="68" t="s">
        <v>3412</v>
      </c>
      <c r="S36" s="68" t="s">
        <v>3412</v>
      </c>
      <c r="T36" s="68" t="s">
        <v>3412</v>
      </c>
      <c r="U36" s="68" t="s">
        <v>3412</v>
      </c>
      <c r="V36" s="68" t="s">
        <v>3412</v>
      </c>
      <c r="X36" s="73"/>
      <c r="Y36" s="73"/>
      <c r="Z36" s="73"/>
      <c r="AA36" s="73"/>
      <c r="AB36" s="73"/>
      <c r="AC36" s="73"/>
      <c r="AD36" s="73"/>
      <c r="AE36" s="73"/>
      <c r="AF36" s="73"/>
      <c r="AG36" s="73"/>
      <c r="AH36" s="73"/>
      <c r="AI36" s="73"/>
      <c r="AJ36" s="73"/>
    </row>
    <row r="37" spans="1:36" x14ac:dyDescent="0.35">
      <c r="F37" s="110"/>
      <c r="K37" s="110"/>
    </row>
    <row r="38" spans="1:36" x14ac:dyDescent="0.35">
      <c r="F38" s="110"/>
      <c r="K38" s="110"/>
    </row>
    <row r="39" spans="1:36" x14ac:dyDescent="0.35">
      <c r="F39" s="110"/>
      <c r="K39" s="110"/>
    </row>
    <row r="40" spans="1:36" x14ac:dyDescent="0.35">
      <c r="F40" s="110"/>
      <c r="K40" s="110"/>
    </row>
    <row r="41" spans="1:36" x14ac:dyDescent="0.35">
      <c r="F41" s="110"/>
      <c r="K41" s="110"/>
    </row>
    <row r="42" spans="1:36" x14ac:dyDescent="0.35">
      <c r="F42" s="110"/>
      <c r="K42" s="110"/>
    </row>
    <row r="43" spans="1:36" x14ac:dyDescent="0.35">
      <c r="F43" s="110"/>
      <c r="K43" s="110"/>
    </row>
    <row r="44" spans="1:36" x14ac:dyDescent="0.35">
      <c r="F44" s="110"/>
      <c r="K44" s="110"/>
    </row>
    <row r="45" spans="1:36" x14ac:dyDescent="0.35">
      <c r="F45" s="110"/>
      <c r="K45" s="110"/>
    </row>
    <row r="46" spans="1:36" x14ac:dyDescent="0.35">
      <c r="F46" s="110"/>
      <c r="K46" s="110"/>
    </row>
    <row r="47" spans="1:36" x14ac:dyDescent="0.35">
      <c r="F47" s="110"/>
      <c r="K47" s="110"/>
    </row>
    <row r="48" spans="1:36" x14ac:dyDescent="0.35">
      <c r="F48" s="110"/>
      <c r="K48" s="110"/>
    </row>
    <row r="49" spans="6:11" x14ac:dyDescent="0.35">
      <c r="F49" s="110"/>
      <c r="K49" s="110"/>
    </row>
    <row r="50" spans="6:11" x14ac:dyDescent="0.35">
      <c r="F50" s="110"/>
      <c r="K50" s="110"/>
    </row>
    <row r="51" spans="6:11" x14ac:dyDescent="0.35">
      <c r="F51" s="110"/>
      <c r="K51" s="110"/>
    </row>
    <row r="52" spans="6:11" x14ac:dyDescent="0.35">
      <c r="F52" s="110"/>
      <c r="K52" s="110"/>
    </row>
    <row r="53" spans="6:11" x14ac:dyDescent="0.35">
      <c r="F53" s="110"/>
      <c r="K53" s="110"/>
    </row>
    <row r="54" spans="6:11" x14ac:dyDescent="0.35">
      <c r="F54" s="110"/>
      <c r="K54" s="110"/>
    </row>
    <row r="55" spans="6:11" x14ac:dyDescent="0.35">
      <c r="F55" s="110"/>
      <c r="K55" s="110"/>
    </row>
    <row r="56" spans="6:11" x14ac:dyDescent="0.35">
      <c r="F56" s="110"/>
      <c r="K56" s="110"/>
    </row>
    <row r="57" spans="6:11" x14ac:dyDescent="0.35">
      <c r="F57" s="110"/>
      <c r="K57" s="110"/>
    </row>
    <row r="58" spans="6:11" x14ac:dyDescent="0.35">
      <c r="F58" s="110"/>
      <c r="K58" s="110"/>
    </row>
    <row r="59" spans="6:11" x14ac:dyDescent="0.35">
      <c r="F59" s="110"/>
      <c r="K59" s="110"/>
    </row>
    <row r="60" spans="6:11" x14ac:dyDescent="0.35">
      <c r="F60" s="110"/>
      <c r="K60" s="110"/>
    </row>
    <row r="61" spans="6:11" x14ac:dyDescent="0.35">
      <c r="F61" s="110"/>
      <c r="K61" s="110"/>
    </row>
    <row r="62" spans="6:11" x14ac:dyDescent="0.35">
      <c r="F62" s="110"/>
      <c r="K62" s="110"/>
    </row>
    <row r="63" spans="6:11" x14ac:dyDescent="0.35">
      <c r="F63" s="110"/>
      <c r="K63" s="110"/>
    </row>
    <row r="64" spans="6:11" x14ac:dyDescent="0.35">
      <c r="F64" s="110"/>
      <c r="K64" s="110"/>
    </row>
    <row r="65" spans="6:11" x14ac:dyDescent="0.35">
      <c r="F65" s="110"/>
      <c r="K65" s="110"/>
    </row>
    <row r="66" spans="6:11" x14ac:dyDescent="0.35">
      <c r="F66" s="110"/>
      <c r="K66" s="110"/>
    </row>
    <row r="67" spans="6:11" x14ac:dyDescent="0.35">
      <c r="F67" s="110"/>
      <c r="K67" s="110"/>
    </row>
    <row r="68" spans="6:11" x14ac:dyDescent="0.35">
      <c r="F68" s="110"/>
      <c r="K68" s="110"/>
    </row>
    <row r="69" spans="6:11" x14ac:dyDescent="0.35">
      <c r="F69" s="110"/>
      <c r="K69" s="110"/>
    </row>
    <row r="70" spans="6:11" x14ac:dyDescent="0.35">
      <c r="F70" s="110"/>
      <c r="K70" s="110"/>
    </row>
    <row r="71" spans="6:11" x14ac:dyDescent="0.35">
      <c r="F71" s="110"/>
      <c r="K71" s="110"/>
    </row>
    <row r="72" spans="6:11" x14ac:dyDescent="0.35">
      <c r="F72" s="110"/>
      <c r="K72" s="110"/>
    </row>
    <row r="73" spans="6:11" x14ac:dyDescent="0.35">
      <c r="F73" s="110"/>
      <c r="K73" s="110"/>
    </row>
    <row r="74" spans="6:11" x14ac:dyDescent="0.35">
      <c r="F74" s="110"/>
      <c r="K74" s="110"/>
    </row>
    <row r="75" spans="6:11" x14ac:dyDescent="0.35">
      <c r="F75" s="110"/>
      <c r="K75" s="110"/>
    </row>
    <row r="76" spans="6:11" x14ac:dyDescent="0.35">
      <c r="F76" s="110"/>
      <c r="K76" s="110"/>
    </row>
    <row r="77" spans="6:11" x14ac:dyDescent="0.35">
      <c r="F77" s="110"/>
      <c r="K77" s="110"/>
    </row>
    <row r="78" spans="6:11" x14ac:dyDescent="0.35">
      <c r="F78" s="110"/>
      <c r="K78" s="110"/>
    </row>
    <row r="79" spans="6:11" x14ac:dyDescent="0.35">
      <c r="F79" s="110"/>
      <c r="K79" s="110"/>
    </row>
    <row r="80" spans="6:11" x14ac:dyDescent="0.35">
      <c r="F80" s="110"/>
      <c r="K80" s="110"/>
    </row>
    <row r="81" spans="6:11" x14ac:dyDescent="0.35">
      <c r="F81" s="110"/>
      <c r="K81" s="110"/>
    </row>
    <row r="82" spans="6:11" x14ac:dyDescent="0.35">
      <c r="F82" s="110"/>
      <c r="K82" s="110"/>
    </row>
    <row r="83" spans="6:11" x14ac:dyDescent="0.35">
      <c r="F83" s="110"/>
      <c r="K83" s="110"/>
    </row>
    <row r="84" spans="6:11" x14ac:dyDescent="0.35">
      <c r="F84" s="110"/>
      <c r="K84" s="110"/>
    </row>
    <row r="85" spans="6:11" x14ac:dyDescent="0.35">
      <c r="F85" s="110"/>
      <c r="K85" s="110"/>
    </row>
    <row r="86" spans="6:11" x14ac:dyDescent="0.35">
      <c r="F86" s="110"/>
      <c r="K86" s="110"/>
    </row>
    <row r="87" spans="6:11" x14ac:dyDescent="0.35">
      <c r="F87" s="110"/>
      <c r="K87" s="110"/>
    </row>
    <row r="88" spans="6:11" x14ac:dyDescent="0.35">
      <c r="F88" s="110"/>
      <c r="K88" s="110"/>
    </row>
    <row r="89" spans="6:11" x14ac:dyDescent="0.35">
      <c r="F89" s="110"/>
      <c r="K89" s="110"/>
    </row>
    <row r="90" spans="6:11" x14ac:dyDescent="0.35">
      <c r="F90" s="110"/>
      <c r="K90" s="110"/>
    </row>
    <row r="91" spans="6:11" x14ac:dyDescent="0.35">
      <c r="F91" s="110"/>
      <c r="K91" s="110"/>
    </row>
    <row r="92" spans="6:11" x14ac:dyDescent="0.35">
      <c r="F92" s="110"/>
      <c r="K92" s="110"/>
    </row>
    <row r="93" spans="6:11" x14ac:dyDescent="0.35">
      <c r="F93" s="110"/>
      <c r="K93" s="110"/>
    </row>
    <row r="94" spans="6:11" x14ac:dyDescent="0.35">
      <c r="F94" s="110"/>
      <c r="K94" s="110"/>
    </row>
    <row r="95" spans="6:11" x14ac:dyDescent="0.35">
      <c r="F95" s="110"/>
      <c r="K95" s="110"/>
    </row>
    <row r="96" spans="6:11" x14ac:dyDescent="0.35">
      <c r="F96" s="110"/>
      <c r="K96" s="110"/>
    </row>
    <row r="97" spans="6:11" x14ac:dyDescent="0.35">
      <c r="F97" s="110"/>
      <c r="K97" s="110"/>
    </row>
    <row r="98" spans="6:11" x14ac:dyDescent="0.35">
      <c r="F98" s="110"/>
      <c r="K98" s="110"/>
    </row>
    <row r="99" spans="6:11" x14ac:dyDescent="0.35">
      <c r="F99" s="110"/>
      <c r="K99" s="110"/>
    </row>
    <row r="100" spans="6:11" x14ac:dyDescent="0.35">
      <c r="F100" s="110"/>
      <c r="K100" s="110"/>
    </row>
    <row r="101" spans="6:11" x14ac:dyDescent="0.35">
      <c r="F101" s="110"/>
      <c r="K101" s="110"/>
    </row>
    <row r="102" spans="6:11" x14ac:dyDescent="0.35">
      <c r="F102" s="110"/>
      <c r="K102" s="110"/>
    </row>
    <row r="103" spans="6:11" x14ac:dyDescent="0.35">
      <c r="F103" s="110"/>
      <c r="K103" s="110"/>
    </row>
    <row r="104" spans="6:11" x14ac:dyDescent="0.35">
      <c r="F104" s="110"/>
      <c r="K104" s="110"/>
    </row>
    <row r="105" spans="6:11" x14ac:dyDescent="0.35">
      <c r="F105" s="110"/>
      <c r="K105" s="110"/>
    </row>
    <row r="106" spans="6:11" x14ac:dyDescent="0.35">
      <c r="F106" s="110"/>
      <c r="K106" s="110"/>
    </row>
    <row r="107" spans="6:11" x14ac:dyDescent="0.35">
      <c r="F107" s="110"/>
      <c r="K107" s="110"/>
    </row>
    <row r="108" spans="6:11" x14ac:dyDescent="0.35">
      <c r="F108" s="110"/>
      <c r="K108" s="110"/>
    </row>
    <row r="109" spans="6:11" x14ac:dyDescent="0.35">
      <c r="F109" s="110"/>
      <c r="K109" s="110"/>
    </row>
    <row r="110" spans="6:11" x14ac:dyDescent="0.35">
      <c r="F110" s="110"/>
      <c r="K110" s="110"/>
    </row>
    <row r="111" spans="6:11" x14ac:dyDescent="0.35">
      <c r="F111" s="110"/>
      <c r="K111" s="110"/>
    </row>
    <row r="112" spans="6:11" x14ac:dyDescent="0.35">
      <c r="F112" s="110"/>
      <c r="K112" s="110"/>
    </row>
    <row r="113" spans="6:11" x14ac:dyDescent="0.35">
      <c r="F113" s="110"/>
      <c r="K113" s="110"/>
    </row>
    <row r="114" spans="6:11" x14ac:dyDescent="0.35">
      <c r="F114" s="110"/>
      <c r="K114" s="110"/>
    </row>
    <row r="115" spans="6:11" x14ac:dyDescent="0.35">
      <c r="F115" s="110"/>
      <c r="K115" s="110"/>
    </row>
    <row r="116" spans="6:11" x14ac:dyDescent="0.35">
      <c r="F116" s="110"/>
      <c r="K116" s="110"/>
    </row>
    <row r="117" spans="6:11" x14ac:dyDescent="0.35">
      <c r="F117" s="110"/>
      <c r="K117" s="110"/>
    </row>
    <row r="118" spans="6:11" x14ac:dyDescent="0.35">
      <c r="F118" s="110"/>
      <c r="K118" s="110"/>
    </row>
    <row r="119" spans="6:11" x14ac:dyDescent="0.35">
      <c r="F119" s="110"/>
      <c r="K119" s="110"/>
    </row>
    <row r="120" spans="6:11" x14ac:dyDescent="0.35">
      <c r="F120" s="110"/>
      <c r="K120" s="110"/>
    </row>
    <row r="121" spans="6:11" x14ac:dyDescent="0.35">
      <c r="F121" s="110"/>
      <c r="K121" s="110"/>
    </row>
    <row r="122" spans="6:11" x14ac:dyDescent="0.35">
      <c r="F122" s="110"/>
      <c r="K122" s="110"/>
    </row>
    <row r="123" spans="6:11" x14ac:dyDescent="0.35">
      <c r="F123" s="110"/>
      <c r="K123" s="110"/>
    </row>
    <row r="124" spans="6:11" x14ac:dyDescent="0.35">
      <c r="F124" s="110"/>
      <c r="K124" s="110"/>
    </row>
    <row r="125" spans="6:11" x14ac:dyDescent="0.35">
      <c r="F125" s="110"/>
      <c r="K125" s="110"/>
    </row>
    <row r="126" spans="6:11" x14ac:dyDescent="0.35">
      <c r="F126" s="110"/>
      <c r="K126" s="110"/>
    </row>
    <row r="127" spans="6:11" x14ac:dyDescent="0.35">
      <c r="F127" s="110"/>
      <c r="K127" s="110"/>
    </row>
    <row r="128" spans="6:11" x14ac:dyDescent="0.35">
      <c r="F128" s="110"/>
      <c r="K128" s="110"/>
    </row>
    <row r="129" spans="6:11" x14ac:dyDescent="0.35">
      <c r="F129" s="110"/>
      <c r="K129" s="110"/>
    </row>
    <row r="130" spans="6:11" x14ac:dyDescent="0.35">
      <c r="F130" s="110"/>
      <c r="K130" s="110"/>
    </row>
    <row r="131" spans="6:11" x14ac:dyDescent="0.35">
      <c r="F131" s="110"/>
      <c r="K131" s="110"/>
    </row>
    <row r="132" spans="6:11" x14ac:dyDescent="0.35">
      <c r="F132" s="110"/>
      <c r="K132" s="110"/>
    </row>
    <row r="133" spans="6:11" x14ac:dyDescent="0.35">
      <c r="F133" s="110"/>
      <c r="K133" s="110"/>
    </row>
    <row r="134" spans="6:11" x14ac:dyDescent="0.35">
      <c r="F134" s="110"/>
      <c r="K134" s="110"/>
    </row>
    <row r="135" spans="6:11" x14ac:dyDescent="0.35">
      <c r="F135" s="110"/>
      <c r="K135" s="110"/>
    </row>
    <row r="136" spans="6:11" x14ac:dyDescent="0.35">
      <c r="F136" s="110"/>
      <c r="K136" s="110"/>
    </row>
    <row r="137" spans="6:11" x14ac:dyDescent="0.35">
      <c r="F137" s="110"/>
      <c r="K137" s="110"/>
    </row>
    <row r="138" spans="6:11" x14ac:dyDescent="0.35">
      <c r="F138" s="110"/>
      <c r="K138" s="110"/>
    </row>
    <row r="139" spans="6:11" x14ac:dyDescent="0.35">
      <c r="F139" s="110"/>
      <c r="K139" s="110"/>
    </row>
    <row r="140" spans="6:11" x14ac:dyDescent="0.35">
      <c r="F140" s="110"/>
      <c r="K140" s="110"/>
    </row>
    <row r="141" spans="6:11" x14ac:dyDescent="0.35">
      <c r="F141" s="110"/>
      <c r="K141" s="110"/>
    </row>
    <row r="142" spans="6:11" x14ac:dyDescent="0.35">
      <c r="F142" s="110"/>
      <c r="K142" s="110"/>
    </row>
    <row r="143" spans="6:11" x14ac:dyDescent="0.35">
      <c r="F143" s="110"/>
      <c r="K143" s="110"/>
    </row>
    <row r="144" spans="6:11" x14ac:dyDescent="0.35">
      <c r="F144" s="110"/>
      <c r="K144" s="110"/>
    </row>
    <row r="145" spans="6:11" x14ac:dyDescent="0.35">
      <c r="F145" s="110"/>
      <c r="K145" s="110"/>
    </row>
    <row r="146" spans="6:11" x14ac:dyDescent="0.35">
      <c r="F146" s="110"/>
      <c r="K146" s="110"/>
    </row>
    <row r="147" spans="6:11" x14ac:dyDescent="0.35">
      <c r="F147" s="110"/>
      <c r="K147" s="110"/>
    </row>
    <row r="148" spans="6:11" x14ac:dyDescent="0.35">
      <c r="F148" s="110"/>
      <c r="K148" s="110"/>
    </row>
    <row r="149" spans="6:11" x14ac:dyDescent="0.35">
      <c r="F149" s="110"/>
      <c r="K149" s="110"/>
    </row>
    <row r="150" spans="6:11" x14ac:dyDescent="0.35">
      <c r="F150" s="110"/>
      <c r="K150" s="110"/>
    </row>
    <row r="151" spans="6:11" x14ac:dyDescent="0.35">
      <c r="F151" s="110"/>
      <c r="K151" s="110"/>
    </row>
    <row r="152" spans="6:11" x14ac:dyDescent="0.35">
      <c r="F152" s="110"/>
      <c r="K152" s="110"/>
    </row>
    <row r="153" spans="6:11" x14ac:dyDescent="0.35">
      <c r="F153" s="110"/>
      <c r="K153" s="110"/>
    </row>
    <row r="154" spans="6:11" x14ac:dyDescent="0.35">
      <c r="F154" s="110"/>
      <c r="K154" s="110"/>
    </row>
    <row r="155" spans="6:11" x14ac:dyDescent="0.35">
      <c r="F155" s="110"/>
      <c r="K155" s="110"/>
    </row>
    <row r="156" spans="6:11" x14ac:dyDescent="0.35">
      <c r="F156" s="110"/>
      <c r="K156" s="110"/>
    </row>
    <row r="157" spans="6:11" x14ac:dyDescent="0.35">
      <c r="F157" s="110"/>
      <c r="K157" s="110"/>
    </row>
    <row r="158" spans="6:11" x14ac:dyDescent="0.35">
      <c r="F158" s="110"/>
      <c r="K158" s="110"/>
    </row>
    <row r="159" spans="6:11" x14ac:dyDescent="0.35">
      <c r="F159" s="110"/>
      <c r="K159" s="110"/>
    </row>
    <row r="160" spans="6:11" x14ac:dyDescent="0.35">
      <c r="F160" s="110"/>
      <c r="K160" s="110"/>
    </row>
    <row r="161" spans="6:11" x14ac:dyDescent="0.35">
      <c r="F161" s="110"/>
      <c r="K161" s="110"/>
    </row>
    <row r="162" spans="6:11" x14ac:dyDescent="0.35">
      <c r="F162" s="110"/>
      <c r="K162" s="110"/>
    </row>
    <row r="163" spans="6:11" x14ac:dyDescent="0.35">
      <c r="F163" s="110"/>
      <c r="K163" s="110"/>
    </row>
    <row r="164" spans="6:11" x14ac:dyDescent="0.35">
      <c r="F164" s="110"/>
      <c r="K164" s="110"/>
    </row>
    <row r="165" spans="6:11" x14ac:dyDescent="0.35">
      <c r="F165" s="110"/>
      <c r="K165" s="110"/>
    </row>
    <row r="166" spans="6:11" x14ac:dyDescent="0.35">
      <c r="F166" s="110"/>
      <c r="K166" s="110"/>
    </row>
    <row r="167" spans="6:11" x14ac:dyDescent="0.35">
      <c r="F167" s="110"/>
      <c r="K167" s="110"/>
    </row>
    <row r="168" spans="6:11" x14ac:dyDescent="0.35">
      <c r="F168" s="110"/>
      <c r="K168" s="110"/>
    </row>
    <row r="169" spans="6:11" x14ac:dyDescent="0.35">
      <c r="F169" s="110"/>
      <c r="K169" s="110"/>
    </row>
    <row r="170" spans="6:11" x14ac:dyDescent="0.35">
      <c r="F170" s="110"/>
      <c r="K170" s="110"/>
    </row>
    <row r="171" spans="6:11" x14ac:dyDescent="0.35">
      <c r="F171" s="110"/>
      <c r="K171" s="110"/>
    </row>
    <row r="172" spans="6:11" x14ac:dyDescent="0.35">
      <c r="F172" s="110"/>
      <c r="K172" s="110"/>
    </row>
    <row r="173" spans="6:11" x14ac:dyDescent="0.35">
      <c r="F173" s="110"/>
      <c r="K173" s="110"/>
    </row>
    <row r="174" spans="6:11" x14ac:dyDescent="0.35">
      <c r="F174" s="110"/>
      <c r="K174" s="110"/>
    </row>
    <row r="175" spans="6:11" x14ac:dyDescent="0.35">
      <c r="F175" s="110"/>
      <c r="K175" s="110"/>
    </row>
    <row r="176" spans="6:11" x14ac:dyDescent="0.35">
      <c r="F176" s="110"/>
      <c r="K176" s="110"/>
    </row>
    <row r="177" spans="6:11" x14ac:dyDescent="0.35">
      <c r="F177" s="110"/>
      <c r="K177" s="110"/>
    </row>
    <row r="178" spans="6:11" x14ac:dyDescent="0.35">
      <c r="F178" s="110"/>
      <c r="K178" s="110"/>
    </row>
    <row r="179" spans="6:11" x14ac:dyDescent="0.35">
      <c r="F179" s="110"/>
      <c r="K179" s="110"/>
    </row>
    <row r="180" spans="6:11" x14ac:dyDescent="0.35">
      <c r="F180" s="110"/>
      <c r="K180" s="110"/>
    </row>
    <row r="181" spans="6:11" x14ac:dyDescent="0.35">
      <c r="F181" s="110"/>
      <c r="K181" s="110"/>
    </row>
    <row r="182" spans="6:11" x14ac:dyDescent="0.35">
      <c r="F182" s="110"/>
      <c r="K182" s="110"/>
    </row>
    <row r="183" spans="6:11" x14ac:dyDescent="0.35">
      <c r="F183" s="110"/>
      <c r="K183" s="110"/>
    </row>
    <row r="184" spans="6:11" x14ac:dyDescent="0.35">
      <c r="F184" s="110"/>
      <c r="K184" s="110"/>
    </row>
    <row r="185" spans="6:11" x14ac:dyDescent="0.35">
      <c r="F185" s="110"/>
      <c r="K185" s="110"/>
    </row>
    <row r="186" spans="6:11" x14ac:dyDescent="0.35">
      <c r="F186" s="110"/>
      <c r="K186" s="110"/>
    </row>
    <row r="187" spans="6:11" x14ac:dyDescent="0.35">
      <c r="F187" s="110"/>
      <c r="K187" s="110"/>
    </row>
    <row r="188" spans="6:11" x14ac:dyDescent="0.35">
      <c r="F188" s="110"/>
      <c r="K188" s="110"/>
    </row>
    <row r="189" spans="6:11" x14ac:dyDescent="0.35">
      <c r="F189" s="110"/>
      <c r="K189" s="110"/>
    </row>
  </sheetData>
  <autoFilter ref="A10:V10" xr:uid="{C306B4A9-5B83-4272-B429-1F3B9868E913}">
    <sortState xmlns:xlrd2="http://schemas.microsoft.com/office/spreadsheetml/2017/richdata2" ref="A13:V36">
      <sortCondition descending="1" ref="D10"/>
    </sortState>
  </autoFilter>
  <mergeCells count="7">
    <mergeCell ref="G9:G10"/>
    <mergeCell ref="L9:L10"/>
    <mergeCell ref="A8:A10"/>
    <mergeCell ref="B8:B10"/>
    <mergeCell ref="C8:C10"/>
    <mergeCell ref="D8:D10"/>
    <mergeCell ref="E8:E10"/>
  </mergeCells>
  <phoneticPr fontId="2"/>
  <conditionalFormatting sqref="D11:D36">
    <cfRule type="cellIs" dxfId="255" priority="2" operator="equal">
      <formula>1</formula>
    </cfRule>
    <cfRule type="cellIs" dxfId="254" priority="7" operator="equal">
      <formula>0</formula>
    </cfRule>
  </conditionalFormatting>
  <conditionalFormatting sqref="E11:E36">
    <cfRule type="expression" dxfId="253" priority="12">
      <formula>#REF!=0</formula>
    </cfRule>
    <cfRule type="expression" dxfId="252" priority="13">
      <formula>#REF!=#REF!</formula>
    </cfRule>
  </conditionalFormatting>
  <conditionalFormatting sqref="F11:F36">
    <cfRule type="expression" dxfId="251" priority="5">
      <formula>$F11=1</formula>
    </cfRule>
    <cfRule type="expression" dxfId="250" priority="6">
      <formula>$F11=0</formula>
    </cfRule>
  </conditionalFormatting>
  <conditionalFormatting sqref="G11:G36">
    <cfRule type="expression" dxfId="249" priority="8">
      <formula>#REF!=0</formula>
    </cfRule>
    <cfRule type="expression" dxfId="248" priority="9">
      <formula>#REF!=#REF!</formula>
    </cfRule>
  </conditionalFormatting>
  <conditionalFormatting sqref="K11:K36">
    <cfRule type="expression" dxfId="247" priority="3">
      <formula>$K11=0</formula>
    </cfRule>
    <cfRule type="expression" dxfId="246" priority="4">
      <formula>$K11=1</formula>
    </cfRule>
  </conditionalFormatting>
  <conditionalFormatting sqref="L11:L36">
    <cfRule type="expression" dxfId="245" priority="10">
      <formula>#REF!=#REF!</formula>
    </cfRule>
    <cfRule type="expression" dxfId="244" priority="11">
      <formula>#REF!=0</formula>
    </cfRule>
  </conditionalFormatting>
  <conditionalFormatting sqref="X11:AJ36">
    <cfRule type="cellIs" dxfId="243" priority="1" operator="equal">
      <formula>FALSE</formula>
    </cfRule>
  </conditionalFormatting>
  <pageMargins left="0.70866141732283472" right="0.70866141732283472" top="0.74803149606299213" bottom="0.74803149606299213" header="0.31496062992125984" footer="0.31496062992125984"/>
  <pageSetup paperSize="9" scale="44" orientation="landscape" horizontalDpi="300" verticalDpi="300"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F8064C-DA23-4AED-8007-72A7A3C76B14}">
  <sheetPr codeName="Sheet29">
    <tabColor theme="0" tint="-0.249977111117893"/>
  </sheetPr>
  <dimension ref="A1:AJ189"/>
  <sheetViews>
    <sheetView view="pageBreakPreview" zoomScale="55" zoomScaleNormal="70" zoomScaleSheetLayoutView="55" workbookViewId="0"/>
  </sheetViews>
  <sheetFormatPr defaultColWidth="8.58203125" defaultRowHeight="15" x14ac:dyDescent="0.35"/>
  <cols>
    <col min="1" max="2" width="10.83203125" style="57" customWidth="1"/>
    <col min="3" max="3" width="15.08203125" style="57" bestFit="1" customWidth="1"/>
    <col min="4" max="22" width="12.33203125" style="57" customWidth="1"/>
    <col min="23" max="16384" width="8.58203125" style="57"/>
  </cols>
  <sheetData>
    <row r="1" spans="1:36" s="3" customFormat="1" ht="36" customHeight="1" x14ac:dyDescent="0.55000000000000004">
      <c r="A1" s="2" t="s">
        <v>3414</v>
      </c>
      <c r="B1" s="2"/>
      <c r="I1" s="49"/>
    </row>
    <row r="2" spans="1:36" s="3" customFormat="1" ht="24" customHeight="1" x14ac:dyDescent="0.55000000000000004">
      <c r="A2" s="49" t="s">
        <v>3374</v>
      </c>
      <c r="B2" s="2"/>
      <c r="H2" s="49"/>
      <c r="I2" s="49"/>
    </row>
    <row r="3" spans="1:36" s="3" customFormat="1" ht="24" customHeight="1" x14ac:dyDescent="0.55000000000000004">
      <c r="A3" s="49" t="s">
        <v>3375</v>
      </c>
      <c r="B3" s="2"/>
      <c r="I3" s="49"/>
    </row>
    <row r="4" spans="1:36" s="3" customFormat="1" ht="9.65" customHeight="1" x14ac:dyDescent="0.55000000000000004">
      <c r="A4" s="49"/>
      <c r="B4" s="2"/>
      <c r="I4" s="49"/>
    </row>
    <row r="5" spans="1:36" s="3" customFormat="1" ht="24" customHeight="1" x14ac:dyDescent="0.55000000000000004">
      <c r="A5" s="128"/>
      <c r="B5" s="2" t="s">
        <v>3421</v>
      </c>
      <c r="I5" s="49"/>
    </row>
    <row r="6" spans="1:36" s="3" customFormat="1" ht="24" customHeight="1" x14ac:dyDescent="0.55000000000000004">
      <c r="A6" s="129"/>
      <c r="B6" s="2" t="s">
        <v>3422</v>
      </c>
      <c r="I6" s="49"/>
    </row>
    <row r="7" spans="1:36" s="3" customFormat="1" ht="11.15" customHeight="1" x14ac:dyDescent="0.55000000000000004">
      <c r="A7" s="49"/>
      <c r="B7" s="2"/>
      <c r="I7" s="49"/>
    </row>
    <row r="8" spans="1:36" s="4" customFormat="1" ht="15.75" customHeight="1" x14ac:dyDescent="0.55000000000000004">
      <c r="A8" s="143" t="s">
        <v>30</v>
      </c>
      <c r="B8" s="143" t="s">
        <v>6</v>
      </c>
      <c r="C8" s="143" t="s">
        <v>7</v>
      </c>
      <c r="D8" s="143" t="s">
        <v>3372</v>
      </c>
      <c r="E8" s="147" t="s">
        <v>3380</v>
      </c>
      <c r="F8" s="47"/>
      <c r="G8" s="114"/>
      <c r="H8" s="46"/>
      <c r="I8" s="46"/>
      <c r="J8" s="46"/>
      <c r="K8" s="47"/>
      <c r="L8" s="114"/>
      <c r="M8" s="47"/>
      <c r="N8" s="47"/>
      <c r="O8" s="47"/>
      <c r="P8" s="47"/>
      <c r="Q8" s="47"/>
      <c r="R8" s="47"/>
      <c r="S8" s="47"/>
      <c r="T8" s="47"/>
      <c r="U8" s="47"/>
      <c r="V8" s="48"/>
    </row>
    <row r="9" spans="1:36" s="4" customFormat="1" ht="15.75" customHeight="1" x14ac:dyDescent="0.55000000000000004">
      <c r="A9" s="144"/>
      <c r="B9" s="144"/>
      <c r="C9" s="144"/>
      <c r="D9" s="144"/>
      <c r="E9" s="148"/>
      <c r="F9" s="69"/>
      <c r="G9" s="139" t="s">
        <v>3381</v>
      </c>
      <c r="H9" s="61"/>
      <c r="I9" s="61"/>
      <c r="J9" s="62"/>
      <c r="K9" s="58"/>
      <c r="L9" s="141" t="s">
        <v>3382</v>
      </c>
      <c r="M9" s="63"/>
      <c r="N9" s="63"/>
      <c r="O9" s="63"/>
      <c r="P9" s="63"/>
      <c r="Q9" s="63"/>
      <c r="R9" s="63"/>
      <c r="S9" s="63"/>
      <c r="T9" s="63"/>
      <c r="U9" s="50"/>
      <c r="V9" s="59"/>
    </row>
    <row r="10" spans="1:36" s="4" customFormat="1" ht="105" x14ac:dyDescent="0.55000000000000004">
      <c r="A10" s="145"/>
      <c r="B10" s="145"/>
      <c r="C10" s="145"/>
      <c r="D10" s="146"/>
      <c r="E10" s="149"/>
      <c r="F10" s="70" t="s">
        <v>3383</v>
      </c>
      <c r="G10" s="140"/>
      <c r="H10" s="64" t="s">
        <v>3373</v>
      </c>
      <c r="I10" s="64" t="s">
        <v>48</v>
      </c>
      <c r="J10" s="64" t="s">
        <v>1</v>
      </c>
      <c r="K10" s="113" t="s">
        <v>3384</v>
      </c>
      <c r="L10" s="142"/>
      <c r="M10" s="60" t="s">
        <v>2</v>
      </c>
      <c r="N10" s="60" t="s">
        <v>3</v>
      </c>
      <c r="O10" s="60" t="s">
        <v>4</v>
      </c>
      <c r="P10" s="60" t="s">
        <v>5</v>
      </c>
      <c r="Q10" s="60" t="s">
        <v>49</v>
      </c>
      <c r="R10" s="60" t="s">
        <v>50</v>
      </c>
      <c r="S10" s="60" t="s">
        <v>3376</v>
      </c>
      <c r="T10" s="60" t="s">
        <v>3377</v>
      </c>
      <c r="U10" s="51" t="s">
        <v>3378</v>
      </c>
      <c r="V10" s="45" t="s">
        <v>3379</v>
      </c>
    </row>
    <row r="11" spans="1:36" s="75" customFormat="1" ht="18" customHeight="1" x14ac:dyDescent="0.35">
      <c r="A11" s="74" t="s">
        <v>2273</v>
      </c>
      <c r="B11" s="71" t="s">
        <v>509</v>
      </c>
      <c r="C11" s="71" t="s">
        <v>2274</v>
      </c>
      <c r="D11" s="67">
        <v>0.53846153846153844</v>
      </c>
      <c r="E11" s="68" t="s">
        <v>3667</v>
      </c>
      <c r="F11" s="136">
        <v>1</v>
      </c>
      <c r="G11" s="68" t="s">
        <v>3663</v>
      </c>
      <c r="H11" s="68" t="s">
        <v>72</v>
      </c>
      <c r="I11" s="68" t="s">
        <v>72</v>
      </c>
      <c r="J11" s="68" t="s">
        <v>72</v>
      </c>
      <c r="K11" s="67">
        <v>0.4</v>
      </c>
      <c r="L11" s="68" t="s">
        <v>3668</v>
      </c>
      <c r="M11" s="68" t="s">
        <v>3412</v>
      </c>
      <c r="N11" s="68" t="s">
        <v>3412</v>
      </c>
      <c r="O11" s="68" t="s">
        <v>3412</v>
      </c>
      <c r="P11" s="68" t="s">
        <v>3412</v>
      </c>
      <c r="Q11" s="68" t="s">
        <v>72</v>
      </c>
      <c r="R11" s="68" t="s">
        <v>72</v>
      </c>
      <c r="S11" s="68" t="s">
        <v>72</v>
      </c>
      <c r="T11" s="68" t="s">
        <v>72</v>
      </c>
      <c r="U11" s="68" t="s">
        <v>3412</v>
      </c>
      <c r="V11" s="68" t="s">
        <v>3412</v>
      </c>
      <c r="X11" s="73"/>
      <c r="Y11" s="73"/>
      <c r="Z11" s="73"/>
      <c r="AA11" s="73"/>
      <c r="AB11" s="73"/>
      <c r="AC11" s="73"/>
      <c r="AD11" s="73"/>
      <c r="AE11" s="73"/>
      <c r="AF11" s="73"/>
      <c r="AG11" s="73"/>
      <c r="AH11" s="73"/>
      <c r="AI11" s="73"/>
      <c r="AJ11" s="73"/>
    </row>
    <row r="12" spans="1:36" s="75" customFormat="1" ht="18" customHeight="1" x14ac:dyDescent="0.35">
      <c r="A12" s="74" t="s">
        <v>2275</v>
      </c>
      <c r="B12" s="71" t="s">
        <v>509</v>
      </c>
      <c r="C12" s="71" t="s">
        <v>2276</v>
      </c>
      <c r="D12" s="67">
        <v>0.46153846153846156</v>
      </c>
      <c r="E12" s="68" t="s">
        <v>3681</v>
      </c>
      <c r="F12" s="136">
        <v>1</v>
      </c>
      <c r="G12" s="68" t="s">
        <v>3663</v>
      </c>
      <c r="H12" s="68" t="s">
        <v>72</v>
      </c>
      <c r="I12" s="68" t="s">
        <v>72</v>
      </c>
      <c r="J12" s="68" t="s">
        <v>72</v>
      </c>
      <c r="K12" s="67">
        <v>0.3</v>
      </c>
      <c r="L12" s="68" t="s">
        <v>3682</v>
      </c>
      <c r="M12" s="68" t="s">
        <v>3412</v>
      </c>
      <c r="N12" s="68" t="s">
        <v>3412</v>
      </c>
      <c r="O12" s="68" t="s">
        <v>3412</v>
      </c>
      <c r="P12" s="68" t="s">
        <v>3412</v>
      </c>
      <c r="Q12" s="68" t="s">
        <v>72</v>
      </c>
      <c r="R12" s="68" t="s">
        <v>72</v>
      </c>
      <c r="S12" s="68" t="s">
        <v>72</v>
      </c>
      <c r="T12" s="68" t="s">
        <v>3412</v>
      </c>
      <c r="U12" s="68" t="s">
        <v>3412</v>
      </c>
      <c r="V12" s="68" t="s">
        <v>3412</v>
      </c>
      <c r="X12" s="73"/>
      <c r="Y12" s="73"/>
      <c r="Z12" s="73"/>
      <c r="AA12" s="73"/>
      <c r="AB12" s="73"/>
      <c r="AC12" s="73"/>
      <c r="AD12" s="73"/>
      <c r="AE12" s="73"/>
      <c r="AF12" s="73"/>
      <c r="AG12" s="73"/>
      <c r="AH12" s="73"/>
      <c r="AI12" s="73"/>
      <c r="AJ12" s="73"/>
    </row>
    <row r="13" spans="1:36" ht="18" customHeight="1" x14ac:dyDescent="0.35">
      <c r="A13" s="74" t="s">
        <v>2277</v>
      </c>
      <c r="B13" s="71" t="s">
        <v>509</v>
      </c>
      <c r="C13" s="71" t="s">
        <v>2278</v>
      </c>
      <c r="D13" s="67">
        <v>0.83333333333333337</v>
      </c>
      <c r="E13" s="68" t="s">
        <v>3791</v>
      </c>
      <c r="F13" s="136">
        <v>1</v>
      </c>
      <c r="G13" s="68" t="s">
        <v>3663</v>
      </c>
      <c r="H13" s="68" t="s">
        <v>72</v>
      </c>
      <c r="I13" s="68" t="s">
        <v>72</v>
      </c>
      <c r="J13" s="68" t="s">
        <v>72</v>
      </c>
      <c r="K13" s="67">
        <v>0.77777777777777779</v>
      </c>
      <c r="L13" s="68" t="s">
        <v>3790</v>
      </c>
      <c r="M13" s="68" t="s">
        <v>3412</v>
      </c>
      <c r="N13" s="68" t="s">
        <v>72</v>
      </c>
      <c r="O13" s="68" t="s">
        <v>72</v>
      </c>
      <c r="P13" s="68" t="s">
        <v>3412</v>
      </c>
      <c r="Q13" s="68" t="s">
        <v>72</v>
      </c>
      <c r="R13" s="68" t="s">
        <v>72</v>
      </c>
      <c r="S13" s="68" t="s">
        <v>72</v>
      </c>
      <c r="T13" s="68" t="s">
        <v>72</v>
      </c>
      <c r="U13" s="68" t="s">
        <v>457</v>
      </c>
      <c r="V13" s="68" t="s">
        <v>72</v>
      </c>
      <c r="X13" s="73"/>
      <c r="Y13" s="73"/>
      <c r="Z13" s="73"/>
      <c r="AA13" s="73"/>
      <c r="AB13" s="73"/>
      <c r="AC13" s="73"/>
      <c r="AD13" s="73"/>
      <c r="AE13" s="73"/>
      <c r="AF13" s="73"/>
      <c r="AG13" s="73"/>
      <c r="AH13" s="73"/>
      <c r="AI13" s="73"/>
      <c r="AJ13" s="73"/>
    </row>
    <row r="14" spans="1:36" ht="18" customHeight="1" x14ac:dyDescent="0.35">
      <c r="A14" s="74" t="s">
        <v>2279</v>
      </c>
      <c r="B14" s="71" t="s">
        <v>509</v>
      </c>
      <c r="C14" s="71" t="s">
        <v>2280</v>
      </c>
      <c r="D14" s="67">
        <v>0.53846153846153844</v>
      </c>
      <c r="E14" s="68" t="s">
        <v>3667</v>
      </c>
      <c r="F14" s="136">
        <v>1</v>
      </c>
      <c r="G14" s="68" t="s">
        <v>3663</v>
      </c>
      <c r="H14" s="68" t="s">
        <v>72</v>
      </c>
      <c r="I14" s="68" t="s">
        <v>72</v>
      </c>
      <c r="J14" s="68" t="s">
        <v>72</v>
      </c>
      <c r="K14" s="67">
        <v>0.4</v>
      </c>
      <c r="L14" s="68" t="s">
        <v>3668</v>
      </c>
      <c r="M14" s="68" t="s">
        <v>3412</v>
      </c>
      <c r="N14" s="68" t="s">
        <v>72</v>
      </c>
      <c r="O14" s="68" t="s">
        <v>3412</v>
      </c>
      <c r="P14" s="68" t="s">
        <v>3412</v>
      </c>
      <c r="Q14" s="68" t="s">
        <v>72</v>
      </c>
      <c r="R14" s="68" t="s">
        <v>72</v>
      </c>
      <c r="S14" s="68" t="s">
        <v>72</v>
      </c>
      <c r="T14" s="68" t="s">
        <v>3412</v>
      </c>
      <c r="U14" s="68" t="s">
        <v>3412</v>
      </c>
      <c r="V14" s="68" t="s">
        <v>3412</v>
      </c>
      <c r="X14" s="73"/>
      <c r="Y14" s="73"/>
      <c r="Z14" s="73"/>
      <c r="AA14" s="73"/>
      <c r="AB14" s="73"/>
      <c r="AC14" s="73"/>
      <c r="AD14" s="73"/>
      <c r="AE14" s="73"/>
      <c r="AF14" s="73"/>
      <c r="AG14" s="73"/>
      <c r="AH14" s="73"/>
      <c r="AI14" s="73"/>
      <c r="AJ14" s="73"/>
    </row>
    <row r="15" spans="1:36" ht="18" customHeight="1" x14ac:dyDescent="0.35">
      <c r="A15" s="74" t="s">
        <v>2281</v>
      </c>
      <c r="B15" s="71" t="s">
        <v>509</v>
      </c>
      <c r="C15" s="71" t="s">
        <v>2282</v>
      </c>
      <c r="D15" s="67">
        <v>0.23076923076923078</v>
      </c>
      <c r="E15" s="68" t="s">
        <v>3687</v>
      </c>
      <c r="F15" s="136">
        <v>1</v>
      </c>
      <c r="G15" s="68" t="s">
        <v>3663</v>
      </c>
      <c r="H15" s="68" t="s">
        <v>72</v>
      </c>
      <c r="I15" s="68" t="s">
        <v>72</v>
      </c>
      <c r="J15" s="68" t="s">
        <v>72</v>
      </c>
      <c r="K15" s="67">
        <v>0</v>
      </c>
      <c r="L15" s="68" t="s">
        <v>3688</v>
      </c>
      <c r="M15" s="68" t="s">
        <v>3412</v>
      </c>
      <c r="N15" s="68" t="s">
        <v>3412</v>
      </c>
      <c r="O15" s="68" t="s">
        <v>3412</v>
      </c>
      <c r="P15" s="68" t="s">
        <v>3412</v>
      </c>
      <c r="Q15" s="68" t="s">
        <v>3412</v>
      </c>
      <c r="R15" s="68" t="s">
        <v>3412</v>
      </c>
      <c r="S15" s="68" t="s">
        <v>3412</v>
      </c>
      <c r="T15" s="68" t="s">
        <v>3412</v>
      </c>
      <c r="U15" s="68" t="s">
        <v>3412</v>
      </c>
      <c r="V15" s="68" t="s">
        <v>3412</v>
      </c>
      <c r="X15" s="73"/>
      <c r="Y15" s="73"/>
      <c r="Z15" s="73"/>
      <c r="AA15" s="73"/>
      <c r="AB15" s="73"/>
      <c r="AC15" s="73"/>
      <c r="AD15" s="73"/>
      <c r="AE15" s="73"/>
      <c r="AF15" s="73"/>
      <c r="AG15" s="73"/>
      <c r="AH15" s="73"/>
      <c r="AI15" s="73"/>
      <c r="AJ15" s="73"/>
    </row>
    <row r="16" spans="1:36" ht="18" customHeight="1" x14ac:dyDescent="0.35">
      <c r="A16" s="74" t="s">
        <v>2283</v>
      </c>
      <c r="B16" s="71" t="s">
        <v>509</v>
      </c>
      <c r="C16" s="71" t="s">
        <v>2284</v>
      </c>
      <c r="D16" s="67">
        <v>0.23076923076923078</v>
      </c>
      <c r="E16" s="68" t="s">
        <v>3687</v>
      </c>
      <c r="F16" s="136">
        <v>1</v>
      </c>
      <c r="G16" s="68" t="s">
        <v>3663</v>
      </c>
      <c r="H16" s="68" t="s">
        <v>72</v>
      </c>
      <c r="I16" s="68" t="s">
        <v>72</v>
      </c>
      <c r="J16" s="68" t="s">
        <v>72</v>
      </c>
      <c r="K16" s="67">
        <v>0</v>
      </c>
      <c r="L16" s="68" t="s">
        <v>3688</v>
      </c>
      <c r="M16" s="68" t="s">
        <v>3412</v>
      </c>
      <c r="N16" s="68" t="s">
        <v>3412</v>
      </c>
      <c r="O16" s="68" t="s">
        <v>3412</v>
      </c>
      <c r="P16" s="68" t="s">
        <v>3412</v>
      </c>
      <c r="Q16" s="68" t="s">
        <v>3412</v>
      </c>
      <c r="R16" s="68" t="s">
        <v>3412</v>
      </c>
      <c r="S16" s="68" t="s">
        <v>3412</v>
      </c>
      <c r="T16" s="68" t="s">
        <v>3412</v>
      </c>
      <c r="U16" s="68" t="s">
        <v>3412</v>
      </c>
      <c r="V16" s="68" t="s">
        <v>3412</v>
      </c>
      <c r="X16" s="73"/>
      <c r="Y16" s="73"/>
      <c r="Z16" s="73"/>
      <c r="AA16" s="73"/>
      <c r="AB16" s="73"/>
      <c r="AC16" s="73"/>
      <c r="AD16" s="73"/>
      <c r="AE16" s="73"/>
      <c r="AF16" s="73"/>
      <c r="AG16" s="73"/>
      <c r="AH16" s="73"/>
      <c r="AI16" s="73"/>
      <c r="AJ16" s="73"/>
    </row>
    <row r="17" spans="1:36" ht="18" customHeight="1" x14ac:dyDescent="0.35">
      <c r="A17" s="74" t="s">
        <v>2285</v>
      </c>
      <c r="B17" s="71" t="s">
        <v>509</v>
      </c>
      <c r="C17" s="71" t="s">
        <v>2286</v>
      </c>
      <c r="D17" s="67">
        <v>0.30769230769230771</v>
      </c>
      <c r="E17" s="68" t="s">
        <v>3713</v>
      </c>
      <c r="F17" s="136">
        <v>1</v>
      </c>
      <c r="G17" s="68" t="s">
        <v>3663</v>
      </c>
      <c r="H17" s="68" t="s">
        <v>72</v>
      </c>
      <c r="I17" s="68" t="s">
        <v>72</v>
      </c>
      <c r="J17" s="68" t="s">
        <v>72</v>
      </c>
      <c r="K17" s="67">
        <v>0.1</v>
      </c>
      <c r="L17" s="68" t="s">
        <v>3714</v>
      </c>
      <c r="M17" s="68" t="s">
        <v>3412</v>
      </c>
      <c r="N17" s="68" t="s">
        <v>3412</v>
      </c>
      <c r="O17" s="68" t="s">
        <v>3412</v>
      </c>
      <c r="P17" s="68" t="s">
        <v>3412</v>
      </c>
      <c r="Q17" s="68" t="s">
        <v>3412</v>
      </c>
      <c r="R17" s="68" t="s">
        <v>3412</v>
      </c>
      <c r="S17" s="68" t="s">
        <v>3412</v>
      </c>
      <c r="T17" s="68" t="s">
        <v>3412</v>
      </c>
      <c r="U17" s="68" t="s">
        <v>72</v>
      </c>
      <c r="V17" s="68" t="s">
        <v>3412</v>
      </c>
      <c r="X17" s="73"/>
      <c r="Y17" s="73"/>
      <c r="Z17" s="73"/>
      <c r="AA17" s="73"/>
      <c r="AB17" s="73"/>
      <c r="AC17" s="73"/>
      <c r="AD17" s="73"/>
      <c r="AE17" s="73"/>
      <c r="AF17" s="73"/>
      <c r="AG17" s="73"/>
      <c r="AH17" s="73"/>
      <c r="AI17" s="73"/>
      <c r="AJ17" s="73"/>
    </row>
    <row r="18" spans="1:36" ht="18" customHeight="1" x14ac:dyDescent="0.35">
      <c r="A18" s="74" t="s">
        <v>2287</v>
      </c>
      <c r="B18" s="71" t="s">
        <v>509</v>
      </c>
      <c r="C18" s="71" t="s">
        <v>2288</v>
      </c>
      <c r="D18" s="67">
        <v>0.63636363636363635</v>
      </c>
      <c r="E18" s="68" t="s">
        <v>3715</v>
      </c>
      <c r="F18" s="136">
        <v>1</v>
      </c>
      <c r="G18" s="68" t="s">
        <v>3663</v>
      </c>
      <c r="H18" s="68" t="s">
        <v>72</v>
      </c>
      <c r="I18" s="68" t="s">
        <v>72</v>
      </c>
      <c r="J18" s="68" t="s">
        <v>72</v>
      </c>
      <c r="K18" s="67">
        <v>0.5</v>
      </c>
      <c r="L18" s="68" t="s">
        <v>3716</v>
      </c>
      <c r="M18" s="68" t="s">
        <v>3412</v>
      </c>
      <c r="N18" s="68" t="s">
        <v>457</v>
      </c>
      <c r="O18" s="68" t="s">
        <v>3412</v>
      </c>
      <c r="P18" s="68" t="s">
        <v>3412</v>
      </c>
      <c r="Q18" s="68" t="s">
        <v>72</v>
      </c>
      <c r="R18" s="68" t="s">
        <v>72</v>
      </c>
      <c r="S18" s="68" t="s">
        <v>72</v>
      </c>
      <c r="T18" s="68" t="s">
        <v>72</v>
      </c>
      <c r="U18" s="68" t="s">
        <v>457</v>
      </c>
      <c r="V18" s="68" t="s">
        <v>3412</v>
      </c>
      <c r="X18" s="73"/>
      <c r="Y18" s="73"/>
      <c r="Z18" s="73"/>
      <c r="AA18" s="73"/>
      <c r="AB18" s="73"/>
      <c r="AC18" s="73"/>
      <c r="AD18" s="73"/>
      <c r="AE18" s="73"/>
      <c r="AF18" s="73"/>
      <c r="AG18" s="73"/>
      <c r="AH18" s="73"/>
      <c r="AI18" s="73"/>
      <c r="AJ18" s="73"/>
    </row>
    <row r="19" spans="1:36" ht="18" customHeight="1" x14ac:dyDescent="0.35">
      <c r="A19" s="74" t="s">
        <v>2289</v>
      </c>
      <c r="B19" s="71" t="s">
        <v>509</v>
      </c>
      <c r="C19" s="71" t="s">
        <v>2290</v>
      </c>
      <c r="D19" s="67">
        <v>0.7142857142857143</v>
      </c>
      <c r="E19" s="68" t="s">
        <v>3701</v>
      </c>
      <c r="F19" s="136">
        <v>1</v>
      </c>
      <c r="G19" s="68" t="s">
        <v>3663</v>
      </c>
      <c r="H19" s="68" t="s">
        <v>72</v>
      </c>
      <c r="I19" s="68" t="s">
        <v>72</v>
      </c>
      <c r="J19" s="68" t="s">
        <v>72</v>
      </c>
      <c r="K19" s="67">
        <v>0.5</v>
      </c>
      <c r="L19" s="68" t="s">
        <v>3770</v>
      </c>
      <c r="M19" s="68" t="s">
        <v>457</v>
      </c>
      <c r="N19" s="68" t="s">
        <v>457</v>
      </c>
      <c r="O19" s="68" t="s">
        <v>72</v>
      </c>
      <c r="P19" s="68" t="s">
        <v>457</v>
      </c>
      <c r="Q19" s="68" t="s">
        <v>457</v>
      </c>
      <c r="R19" s="68" t="s">
        <v>457</v>
      </c>
      <c r="S19" s="68" t="s">
        <v>3412</v>
      </c>
      <c r="T19" s="68" t="s">
        <v>72</v>
      </c>
      <c r="U19" s="68" t="s">
        <v>457</v>
      </c>
      <c r="V19" s="68" t="s">
        <v>3412</v>
      </c>
      <c r="X19" s="73"/>
      <c r="Y19" s="73"/>
      <c r="Z19" s="73"/>
      <c r="AA19" s="73"/>
      <c r="AB19" s="73"/>
      <c r="AC19" s="73"/>
      <c r="AD19" s="73"/>
      <c r="AE19" s="73"/>
      <c r="AF19" s="73"/>
      <c r="AG19" s="73"/>
      <c r="AH19" s="73"/>
      <c r="AI19" s="73"/>
      <c r="AJ19" s="73"/>
    </row>
    <row r="20" spans="1:36" ht="18" customHeight="1" x14ac:dyDescent="0.35">
      <c r="A20" s="74" t="s">
        <v>2291</v>
      </c>
      <c r="B20" s="71" t="s">
        <v>509</v>
      </c>
      <c r="C20" s="71" t="s">
        <v>2292</v>
      </c>
      <c r="D20" s="67">
        <v>7.6923076923076927E-2</v>
      </c>
      <c r="E20" s="68" t="s">
        <v>3717</v>
      </c>
      <c r="F20" s="136">
        <v>0.33333333333333331</v>
      </c>
      <c r="G20" s="68" t="s">
        <v>3670</v>
      </c>
      <c r="H20" s="68" t="s">
        <v>72</v>
      </c>
      <c r="I20" s="68" t="s">
        <v>3412</v>
      </c>
      <c r="J20" s="68" t="s">
        <v>3412</v>
      </c>
      <c r="K20" s="67">
        <v>0</v>
      </c>
      <c r="L20" s="68" t="s">
        <v>3688</v>
      </c>
      <c r="M20" s="68" t="s">
        <v>3412</v>
      </c>
      <c r="N20" s="68" t="s">
        <v>3412</v>
      </c>
      <c r="O20" s="68" t="s">
        <v>3412</v>
      </c>
      <c r="P20" s="68" t="s">
        <v>3412</v>
      </c>
      <c r="Q20" s="68" t="s">
        <v>3412</v>
      </c>
      <c r="R20" s="68" t="s">
        <v>3412</v>
      </c>
      <c r="S20" s="68" t="s">
        <v>3412</v>
      </c>
      <c r="T20" s="68" t="s">
        <v>3412</v>
      </c>
      <c r="U20" s="68" t="s">
        <v>3412</v>
      </c>
      <c r="V20" s="68" t="s">
        <v>3412</v>
      </c>
      <c r="X20" s="73"/>
      <c r="Y20" s="73"/>
      <c r="Z20" s="73"/>
      <c r="AA20" s="73"/>
      <c r="AB20" s="73"/>
      <c r="AC20" s="73"/>
      <c r="AD20" s="73"/>
      <c r="AE20" s="73"/>
      <c r="AF20" s="73"/>
      <c r="AG20" s="73"/>
      <c r="AH20" s="73"/>
      <c r="AI20" s="73"/>
      <c r="AJ20" s="73"/>
    </row>
    <row r="21" spans="1:36" ht="18" customHeight="1" x14ac:dyDescent="0.35">
      <c r="A21" s="74" t="s">
        <v>2293</v>
      </c>
      <c r="B21" s="71" t="s">
        <v>509</v>
      </c>
      <c r="C21" s="71" t="s">
        <v>2294</v>
      </c>
      <c r="D21" s="67">
        <v>1</v>
      </c>
      <c r="E21" s="68" t="s">
        <v>3691</v>
      </c>
      <c r="F21" s="136">
        <v>1</v>
      </c>
      <c r="G21" s="68" t="s">
        <v>3663</v>
      </c>
      <c r="H21" s="68" t="s">
        <v>72</v>
      </c>
      <c r="I21" s="68" t="s">
        <v>72</v>
      </c>
      <c r="J21" s="68" t="s">
        <v>72</v>
      </c>
      <c r="K21" s="67">
        <v>1</v>
      </c>
      <c r="L21" s="68" t="s">
        <v>3674</v>
      </c>
      <c r="M21" s="68" t="s">
        <v>72</v>
      </c>
      <c r="N21" s="68" t="s">
        <v>72</v>
      </c>
      <c r="O21" s="68" t="s">
        <v>72</v>
      </c>
      <c r="P21" s="68" t="s">
        <v>72</v>
      </c>
      <c r="Q21" s="68" t="s">
        <v>72</v>
      </c>
      <c r="R21" s="68" t="s">
        <v>72</v>
      </c>
      <c r="S21" s="68" t="s">
        <v>72</v>
      </c>
      <c r="T21" s="68" t="s">
        <v>72</v>
      </c>
      <c r="U21" s="68" t="s">
        <v>72</v>
      </c>
      <c r="V21" s="68" t="s">
        <v>72</v>
      </c>
      <c r="X21" s="73"/>
      <c r="Y21" s="73"/>
      <c r="Z21" s="73"/>
      <c r="AA21" s="73"/>
      <c r="AB21" s="73"/>
      <c r="AC21" s="73"/>
      <c r="AD21" s="73"/>
      <c r="AE21" s="73"/>
      <c r="AF21" s="73"/>
      <c r="AG21" s="73"/>
      <c r="AH21" s="73"/>
      <c r="AI21" s="73"/>
      <c r="AJ21" s="73"/>
    </row>
    <row r="22" spans="1:36" ht="18" customHeight="1" x14ac:dyDescent="0.35">
      <c r="A22" s="74" t="s">
        <v>2295</v>
      </c>
      <c r="B22" s="71" t="s">
        <v>509</v>
      </c>
      <c r="C22" s="71" t="s">
        <v>2296</v>
      </c>
      <c r="D22" s="67">
        <v>0.72727272727272729</v>
      </c>
      <c r="E22" s="68" t="s">
        <v>3784</v>
      </c>
      <c r="F22" s="136">
        <v>1</v>
      </c>
      <c r="G22" s="68" t="s">
        <v>3663</v>
      </c>
      <c r="H22" s="68" t="s">
        <v>72</v>
      </c>
      <c r="I22" s="68" t="s">
        <v>72</v>
      </c>
      <c r="J22" s="68" t="s">
        <v>72</v>
      </c>
      <c r="K22" s="67">
        <v>0.625</v>
      </c>
      <c r="L22" s="68" t="s">
        <v>3773</v>
      </c>
      <c r="M22" s="68" t="s">
        <v>457</v>
      </c>
      <c r="N22" s="68" t="s">
        <v>3412</v>
      </c>
      <c r="O22" s="68" t="s">
        <v>457</v>
      </c>
      <c r="P22" s="68" t="s">
        <v>3412</v>
      </c>
      <c r="Q22" s="68" t="s">
        <v>72</v>
      </c>
      <c r="R22" s="68" t="s">
        <v>72</v>
      </c>
      <c r="S22" s="68" t="s">
        <v>72</v>
      </c>
      <c r="T22" s="68" t="s">
        <v>72</v>
      </c>
      <c r="U22" s="68" t="s">
        <v>72</v>
      </c>
      <c r="V22" s="68" t="s">
        <v>3412</v>
      </c>
      <c r="X22" s="73"/>
      <c r="Y22" s="73"/>
      <c r="Z22" s="73"/>
      <c r="AA22" s="73"/>
      <c r="AB22" s="73"/>
      <c r="AC22" s="73"/>
      <c r="AD22" s="73"/>
      <c r="AE22" s="73"/>
      <c r="AF22" s="73"/>
      <c r="AG22" s="73"/>
      <c r="AH22" s="73"/>
      <c r="AI22" s="73"/>
      <c r="AJ22" s="73"/>
    </row>
    <row r="23" spans="1:36" ht="18" customHeight="1" x14ac:dyDescent="0.35">
      <c r="A23" s="74" t="s">
        <v>2297</v>
      </c>
      <c r="B23" s="71" t="s">
        <v>509</v>
      </c>
      <c r="C23" s="71" t="s">
        <v>2298</v>
      </c>
      <c r="D23" s="67">
        <v>0.38461538461538464</v>
      </c>
      <c r="E23" s="68" t="s">
        <v>3665</v>
      </c>
      <c r="F23" s="136">
        <v>1</v>
      </c>
      <c r="G23" s="68" t="s">
        <v>3663</v>
      </c>
      <c r="H23" s="68" t="s">
        <v>72</v>
      </c>
      <c r="I23" s="68" t="s">
        <v>72</v>
      </c>
      <c r="J23" s="68" t="s">
        <v>72</v>
      </c>
      <c r="K23" s="67">
        <v>0.2</v>
      </c>
      <c r="L23" s="68" t="s">
        <v>3666</v>
      </c>
      <c r="M23" s="68" t="s">
        <v>3412</v>
      </c>
      <c r="N23" s="68" t="s">
        <v>3412</v>
      </c>
      <c r="O23" s="68" t="s">
        <v>3412</v>
      </c>
      <c r="P23" s="68" t="s">
        <v>3412</v>
      </c>
      <c r="Q23" s="68" t="s">
        <v>72</v>
      </c>
      <c r="R23" s="68" t="s">
        <v>72</v>
      </c>
      <c r="S23" s="68" t="s">
        <v>3412</v>
      </c>
      <c r="T23" s="68" t="s">
        <v>3412</v>
      </c>
      <c r="U23" s="68" t="s">
        <v>3412</v>
      </c>
      <c r="V23" s="68" t="s">
        <v>3412</v>
      </c>
      <c r="X23" s="73"/>
      <c r="Y23" s="73"/>
      <c r="Z23" s="73"/>
      <c r="AA23" s="73"/>
      <c r="AB23" s="73"/>
      <c r="AC23" s="73"/>
      <c r="AD23" s="73"/>
      <c r="AE23" s="73"/>
      <c r="AF23" s="73"/>
      <c r="AG23" s="73"/>
      <c r="AH23" s="73"/>
      <c r="AI23" s="73"/>
      <c r="AJ23" s="73"/>
    </row>
    <row r="24" spans="1:36" ht="18" customHeight="1" x14ac:dyDescent="0.35">
      <c r="A24" s="74" t="s">
        <v>2299</v>
      </c>
      <c r="B24" s="71" t="s">
        <v>509</v>
      </c>
      <c r="C24" s="71" t="s">
        <v>2300</v>
      </c>
      <c r="D24" s="67">
        <v>7.6923076923076927E-2</v>
      </c>
      <c r="E24" s="68" t="s">
        <v>3717</v>
      </c>
      <c r="F24" s="136">
        <v>0.33333333333333331</v>
      </c>
      <c r="G24" s="68" t="s">
        <v>3670</v>
      </c>
      <c r="H24" s="68" t="s">
        <v>72</v>
      </c>
      <c r="I24" s="68" t="s">
        <v>3412</v>
      </c>
      <c r="J24" s="68" t="s">
        <v>3412</v>
      </c>
      <c r="K24" s="67">
        <v>0</v>
      </c>
      <c r="L24" s="68" t="s">
        <v>3688</v>
      </c>
      <c r="M24" s="68" t="s">
        <v>3412</v>
      </c>
      <c r="N24" s="68" t="s">
        <v>3412</v>
      </c>
      <c r="O24" s="68" t="s">
        <v>3412</v>
      </c>
      <c r="P24" s="68" t="s">
        <v>3412</v>
      </c>
      <c r="Q24" s="68" t="s">
        <v>3412</v>
      </c>
      <c r="R24" s="68" t="s">
        <v>3412</v>
      </c>
      <c r="S24" s="68" t="s">
        <v>3412</v>
      </c>
      <c r="T24" s="68" t="s">
        <v>3412</v>
      </c>
      <c r="U24" s="68" t="s">
        <v>3412</v>
      </c>
      <c r="V24" s="68" t="s">
        <v>3412</v>
      </c>
      <c r="X24" s="73"/>
      <c r="Y24" s="73"/>
      <c r="Z24" s="73"/>
      <c r="AA24" s="73"/>
      <c r="AB24" s="73"/>
      <c r="AC24" s="73"/>
      <c r="AD24" s="73"/>
      <c r="AE24" s="73"/>
      <c r="AF24" s="73"/>
      <c r="AG24" s="73"/>
      <c r="AH24" s="73"/>
      <c r="AI24" s="73"/>
      <c r="AJ24" s="73"/>
    </row>
    <row r="25" spans="1:36" ht="18" customHeight="1" x14ac:dyDescent="0.35">
      <c r="A25" s="74" t="s">
        <v>2301</v>
      </c>
      <c r="B25" s="71" t="s">
        <v>509</v>
      </c>
      <c r="C25" s="71" t="s">
        <v>2302</v>
      </c>
      <c r="D25" s="67">
        <v>0.4</v>
      </c>
      <c r="E25" s="68" t="s">
        <v>3668</v>
      </c>
      <c r="F25" s="136">
        <v>1</v>
      </c>
      <c r="G25" s="68" t="s">
        <v>3663</v>
      </c>
      <c r="H25" s="68" t="s">
        <v>72</v>
      </c>
      <c r="I25" s="68" t="s">
        <v>72</v>
      </c>
      <c r="J25" s="68" t="s">
        <v>72</v>
      </c>
      <c r="K25" s="67">
        <v>0.14285714285714285</v>
      </c>
      <c r="L25" s="68" t="s">
        <v>3719</v>
      </c>
      <c r="M25" s="68" t="s">
        <v>457</v>
      </c>
      <c r="N25" s="68" t="s">
        <v>457</v>
      </c>
      <c r="O25" s="68" t="s">
        <v>3412</v>
      </c>
      <c r="P25" s="68" t="s">
        <v>457</v>
      </c>
      <c r="Q25" s="68" t="s">
        <v>3412</v>
      </c>
      <c r="R25" s="68" t="s">
        <v>72</v>
      </c>
      <c r="S25" s="68" t="s">
        <v>3412</v>
      </c>
      <c r="T25" s="68" t="s">
        <v>3412</v>
      </c>
      <c r="U25" s="68" t="s">
        <v>3412</v>
      </c>
      <c r="V25" s="68" t="s">
        <v>3412</v>
      </c>
      <c r="X25" s="73"/>
      <c r="Y25" s="73"/>
      <c r="Z25" s="73"/>
      <c r="AA25" s="73"/>
      <c r="AB25" s="73"/>
      <c r="AC25" s="73"/>
      <c r="AD25" s="73"/>
      <c r="AE25" s="73"/>
      <c r="AF25" s="73"/>
      <c r="AG25" s="73"/>
      <c r="AH25" s="73"/>
      <c r="AI25" s="73"/>
      <c r="AJ25" s="73"/>
    </row>
    <row r="26" spans="1:36" ht="18" customHeight="1" x14ac:dyDescent="0.35">
      <c r="A26" s="74" t="s">
        <v>2303</v>
      </c>
      <c r="B26" s="71" t="s">
        <v>509</v>
      </c>
      <c r="C26" s="71" t="s">
        <v>2304</v>
      </c>
      <c r="D26" s="67">
        <v>0.30769230769230771</v>
      </c>
      <c r="E26" s="68" t="s">
        <v>3713</v>
      </c>
      <c r="F26" s="136">
        <v>1</v>
      </c>
      <c r="G26" s="68" t="s">
        <v>3663</v>
      </c>
      <c r="H26" s="68" t="s">
        <v>72</v>
      </c>
      <c r="I26" s="68" t="s">
        <v>72</v>
      </c>
      <c r="J26" s="68" t="s">
        <v>72</v>
      </c>
      <c r="K26" s="67">
        <v>0.1</v>
      </c>
      <c r="L26" s="68" t="s">
        <v>3714</v>
      </c>
      <c r="M26" s="68" t="s">
        <v>3412</v>
      </c>
      <c r="N26" s="68" t="s">
        <v>3412</v>
      </c>
      <c r="O26" s="68" t="s">
        <v>3412</v>
      </c>
      <c r="P26" s="68" t="s">
        <v>3412</v>
      </c>
      <c r="Q26" s="68" t="s">
        <v>3412</v>
      </c>
      <c r="R26" s="68" t="s">
        <v>3412</v>
      </c>
      <c r="S26" s="68" t="s">
        <v>3412</v>
      </c>
      <c r="T26" s="68" t="s">
        <v>3412</v>
      </c>
      <c r="U26" s="68" t="s">
        <v>72</v>
      </c>
      <c r="V26" s="68" t="s">
        <v>3412</v>
      </c>
      <c r="X26" s="73"/>
      <c r="Y26" s="73"/>
      <c r="Z26" s="73"/>
      <c r="AA26" s="73"/>
      <c r="AB26" s="73"/>
      <c r="AC26" s="73"/>
      <c r="AD26" s="73"/>
      <c r="AE26" s="73"/>
      <c r="AF26" s="73"/>
      <c r="AG26" s="73"/>
      <c r="AH26" s="73"/>
      <c r="AI26" s="73"/>
      <c r="AJ26" s="73"/>
    </row>
    <row r="27" spans="1:36" ht="18" customHeight="1" x14ac:dyDescent="0.35">
      <c r="A27" s="74" t="s">
        <v>2305</v>
      </c>
      <c r="B27" s="71" t="s">
        <v>509</v>
      </c>
      <c r="C27" s="71" t="s">
        <v>2306</v>
      </c>
      <c r="D27" s="67">
        <v>0.6</v>
      </c>
      <c r="E27" s="68" t="s">
        <v>3727</v>
      </c>
      <c r="F27" s="136">
        <v>1</v>
      </c>
      <c r="G27" s="68" t="s">
        <v>3663</v>
      </c>
      <c r="H27" s="68" t="s">
        <v>72</v>
      </c>
      <c r="I27" s="68" t="s">
        <v>72</v>
      </c>
      <c r="J27" s="68" t="s">
        <v>72</v>
      </c>
      <c r="K27" s="67">
        <v>0</v>
      </c>
      <c r="L27" s="68" t="s">
        <v>3710</v>
      </c>
      <c r="M27" s="68" t="s">
        <v>457</v>
      </c>
      <c r="N27" s="68" t="s">
        <v>457</v>
      </c>
      <c r="O27" s="68" t="s">
        <v>457</v>
      </c>
      <c r="P27" s="68" t="s">
        <v>457</v>
      </c>
      <c r="Q27" s="68" t="s">
        <v>3412</v>
      </c>
      <c r="R27" s="68" t="s">
        <v>3412</v>
      </c>
      <c r="S27" s="68" t="s">
        <v>457</v>
      </c>
      <c r="T27" s="68" t="s">
        <v>457</v>
      </c>
      <c r="U27" s="68" t="s">
        <v>457</v>
      </c>
      <c r="V27" s="68" t="s">
        <v>457</v>
      </c>
      <c r="X27" s="73"/>
      <c r="Y27" s="73"/>
      <c r="Z27" s="73"/>
      <c r="AA27" s="73"/>
      <c r="AB27" s="73"/>
      <c r="AC27" s="73"/>
      <c r="AD27" s="73"/>
      <c r="AE27" s="73"/>
      <c r="AF27" s="73"/>
      <c r="AG27" s="73"/>
      <c r="AH27" s="73"/>
      <c r="AI27" s="73"/>
      <c r="AJ27" s="73"/>
    </row>
    <row r="28" spans="1:36" ht="18" customHeight="1" x14ac:dyDescent="0.35">
      <c r="A28" s="74" t="s">
        <v>2307</v>
      </c>
      <c r="B28" s="71" t="s">
        <v>509</v>
      </c>
      <c r="C28" s="71" t="s">
        <v>2308</v>
      </c>
      <c r="D28" s="67">
        <v>0.25</v>
      </c>
      <c r="E28" s="68" t="s">
        <v>3707</v>
      </c>
      <c r="F28" s="136">
        <v>1</v>
      </c>
      <c r="G28" s="68" t="s">
        <v>3663</v>
      </c>
      <c r="H28" s="68" t="s">
        <v>72</v>
      </c>
      <c r="I28" s="68" t="s">
        <v>72</v>
      </c>
      <c r="J28" s="68" t="s">
        <v>72</v>
      </c>
      <c r="K28" s="67">
        <v>0</v>
      </c>
      <c r="L28" s="68" t="s">
        <v>3703</v>
      </c>
      <c r="M28" s="68" t="s">
        <v>3412</v>
      </c>
      <c r="N28" s="68" t="s">
        <v>3412</v>
      </c>
      <c r="O28" s="68" t="s">
        <v>3412</v>
      </c>
      <c r="P28" s="68" t="s">
        <v>3412</v>
      </c>
      <c r="Q28" s="68" t="s">
        <v>3412</v>
      </c>
      <c r="R28" s="68" t="s">
        <v>3412</v>
      </c>
      <c r="S28" s="68" t="s">
        <v>3412</v>
      </c>
      <c r="T28" s="68" t="s">
        <v>3412</v>
      </c>
      <c r="U28" s="68" t="s">
        <v>457</v>
      </c>
      <c r="V28" s="68" t="s">
        <v>3412</v>
      </c>
      <c r="X28" s="73"/>
      <c r="Y28" s="73"/>
      <c r="Z28" s="73"/>
      <c r="AA28" s="73"/>
      <c r="AB28" s="73"/>
      <c r="AC28" s="73"/>
      <c r="AD28" s="73"/>
      <c r="AE28" s="73"/>
      <c r="AF28" s="73"/>
      <c r="AG28" s="73"/>
      <c r="AH28" s="73"/>
      <c r="AI28" s="73"/>
      <c r="AJ28" s="73"/>
    </row>
    <row r="29" spans="1:36" ht="18" customHeight="1" x14ac:dyDescent="0.35">
      <c r="A29" s="74" t="s">
        <v>2309</v>
      </c>
      <c r="B29" s="71" t="s">
        <v>509</v>
      </c>
      <c r="C29" s="71" t="s">
        <v>2310</v>
      </c>
      <c r="D29" s="67">
        <v>0.23076923076923078</v>
      </c>
      <c r="E29" s="68" t="s">
        <v>3687</v>
      </c>
      <c r="F29" s="136">
        <v>1</v>
      </c>
      <c r="G29" s="68" t="s">
        <v>3663</v>
      </c>
      <c r="H29" s="68" t="s">
        <v>72</v>
      </c>
      <c r="I29" s="68" t="s">
        <v>72</v>
      </c>
      <c r="J29" s="68" t="s">
        <v>72</v>
      </c>
      <c r="K29" s="67">
        <v>0</v>
      </c>
      <c r="L29" s="68" t="s">
        <v>3688</v>
      </c>
      <c r="M29" s="68" t="s">
        <v>3412</v>
      </c>
      <c r="N29" s="68" t="s">
        <v>3412</v>
      </c>
      <c r="O29" s="68" t="s">
        <v>3412</v>
      </c>
      <c r="P29" s="68" t="s">
        <v>3412</v>
      </c>
      <c r="Q29" s="68" t="s">
        <v>3412</v>
      </c>
      <c r="R29" s="68" t="s">
        <v>3412</v>
      </c>
      <c r="S29" s="68" t="s">
        <v>3412</v>
      </c>
      <c r="T29" s="68" t="s">
        <v>3412</v>
      </c>
      <c r="U29" s="68" t="s">
        <v>3412</v>
      </c>
      <c r="V29" s="68" t="s">
        <v>3412</v>
      </c>
      <c r="X29" s="73"/>
      <c r="Y29" s="73"/>
      <c r="Z29" s="73"/>
      <c r="AA29" s="73"/>
      <c r="AB29" s="73"/>
      <c r="AC29" s="73"/>
      <c r="AD29" s="73"/>
      <c r="AE29" s="73"/>
      <c r="AF29" s="73"/>
      <c r="AG29" s="73"/>
      <c r="AH29" s="73"/>
      <c r="AI29" s="73"/>
      <c r="AJ29" s="73"/>
    </row>
    <row r="30" spans="1:36" ht="18" customHeight="1" x14ac:dyDescent="0.35">
      <c r="A30" s="74" t="s">
        <v>2311</v>
      </c>
      <c r="B30" s="71" t="s">
        <v>509</v>
      </c>
      <c r="C30" s="71" t="s">
        <v>2312</v>
      </c>
      <c r="D30" s="67">
        <v>0.23076923076923078</v>
      </c>
      <c r="E30" s="68" t="s">
        <v>3687</v>
      </c>
      <c r="F30" s="136">
        <v>1</v>
      </c>
      <c r="G30" s="68" t="s">
        <v>3663</v>
      </c>
      <c r="H30" s="68" t="s">
        <v>72</v>
      </c>
      <c r="I30" s="68" t="s">
        <v>72</v>
      </c>
      <c r="J30" s="68" t="s">
        <v>72</v>
      </c>
      <c r="K30" s="67">
        <v>0</v>
      </c>
      <c r="L30" s="68" t="s">
        <v>3688</v>
      </c>
      <c r="M30" s="68" t="s">
        <v>3412</v>
      </c>
      <c r="N30" s="68" t="s">
        <v>3412</v>
      </c>
      <c r="O30" s="68" t="s">
        <v>3412</v>
      </c>
      <c r="P30" s="68" t="s">
        <v>3412</v>
      </c>
      <c r="Q30" s="68" t="s">
        <v>3412</v>
      </c>
      <c r="R30" s="68" t="s">
        <v>3412</v>
      </c>
      <c r="S30" s="68" t="s">
        <v>3412</v>
      </c>
      <c r="T30" s="68" t="s">
        <v>3412</v>
      </c>
      <c r="U30" s="68" t="s">
        <v>3412</v>
      </c>
      <c r="V30" s="68" t="s">
        <v>3412</v>
      </c>
      <c r="X30" s="73"/>
      <c r="Y30" s="73"/>
      <c r="Z30" s="73"/>
      <c r="AA30" s="73"/>
      <c r="AB30" s="73"/>
      <c r="AC30" s="73"/>
      <c r="AD30" s="73"/>
      <c r="AE30" s="73"/>
      <c r="AF30" s="73"/>
      <c r="AG30" s="73"/>
      <c r="AH30" s="73"/>
      <c r="AI30" s="73"/>
      <c r="AJ30" s="73"/>
    </row>
    <row r="31" spans="1:36" ht="18" customHeight="1" x14ac:dyDescent="0.35">
      <c r="A31" s="74" t="s">
        <v>2313</v>
      </c>
      <c r="B31" s="71" t="s">
        <v>509</v>
      </c>
      <c r="C31" s="71" t="s">
        <v>2314</v>
      </c>
      <c r="D31" s="67">
        <v>0.38461538461538464</v>
      </c>
      <c r="E31" s="68" t="s">
        <v>3665</v>
      </c>
      <c r="F31" s="136">
        <v>0.33333333333333331</v>
      </c>
      <c r="G31" s="68" t="s">
        <v>3670</v>
      </c>
      <c r="H31" s="68" t="s">
        <v>72</v>
      </c>
      <c r="I31" s="68" t="s">
        <v>3412</v>
      </c>
      <c r="J31" s="68" t="s">
        <v>3412</v>
      </c>
      <c r="K31" s="67">
        <v>0.4</v>
      </c>
      <c r="L31" s="68" t="s">
        <v>3668</v>
      </c>
      <c r="M31" s="68" t="s">
        <v>3412</v>
      </c>
      <c r="N31" s="68" t="s">
        <v>72</v>
      </c>
      <c r="O31" s="68" t="s">
        <v>3412</v>
      </c>
      <c r="P31" s="68" t="s">
        <v>3412</v>
      </c>
      <c r="Q31" s="68" t="s">
        <v>3412</v>
      </c>
      <c r="R31" s="68" t="s">
        <v>72</v>
      </c>
      <c r="S31" s="68" t="s">
        <v>72</v>
      </c>
      <c r="T31" s="68" t="s">
        <v>3412</v>
      </c>
      <c r="U31" s="68" t="s">
        <v>72</v>
      </c>
      <c r="V31" s="68" t="s">
        <v>3412</v>
      </c>
      <c r="X31" s="73"/>
      <c r="Y31" s="73"/>
      <c r="Z31" s="73"/>
      <c r="AA31" s="73"/>
      <c r="AB31" s="73"/>
      <c r="AC31" s="73"/>
      <c r="AD31" s="73"/>
      <c r="AE31" s="73"/>
      <c r="AF31" s="73"/>
      <c r="AG31" s="73"/>
      <c r="AH31" s="73"/>
      <c r="AI31" s="73"/>
      <c r="AJ31" s="73"/>
    </row>
    <row r="32" spans="1:36" ht="18" customHeight="1" x14ac:dyDescent="0.35">
      <c r="A32" s="74" t="s">
        <v>2315</v>
      </c>
      <c r="B32" s="71" t="s">
        <v>509</v>
      </c>
      <c r="C32" s="71" t="s">
        <v>2316</v>
      </c>
      <c r="D32" s="67">
        <v>0.15384615384615385</v>
      </c>
      <c r="E32" s="68" t="s">
        <v>3720</v>
      </c>
      <c r="F32" s="136">
        <v>0.33333333333333331</v>
      </c>
      <c r="G32" s="68" t="s">
        <v>3670</v>
      </c>
      <c r="H32" s="68" t="s">
        <v>72</v>
      </c>
      <c r="I32" s="68" t="s">
        <v>3412</v>
      </c>
      <c r="J32" s="68" t="s">
        <v>3412</v>
      </c>
      <c r="K32" s="67">
        <v>0.1</v>
      </c>
      <c r="L32" s="68" t="s">
        <v>3714</v>
      </c>
      <c r="M32" s="68" t="s">
        <v>3412</v>
      </c>
      <c r="N32" s="68" t="s">
        <v>3412</v>
      </c>
      <c r="O32" s="68" t="s">
        <v>3412</v>
      </c>
      <c r="P32" s="68" t="s">
        <v>3412</v>
      </c>
      <c r="Q32" s="68" t="s">
        <v>3412</v>
      </c>
      <c r="R32" s="68" t="s">
        <v>3412</v>
      </c>
      <c r="S32" s="68" t="s">
        <v>3412</v>
      </c>
      <c r="T32" s="68" t="s">
        <v>72</v>
      </c>
      <c r="U32" s="68" t="s">
        <v>3412</v>
      </c>
      <c r="V32" s="68" t="s">
        <v>3412</v>
      </c>
      <c r="X32" s="73"/>
      <c r="Y32" s="73"/>
      <c r="Z32" s="73"/>
      <c r="AA32" s="73"/>
      <c r="AB32" s="73"/>
      <c r="AC32" s="73"/>
      <c r="AD32" s="73"/>
      <c r="AE32" s="73"/>
      <c r="AF32" s="73"/>
      <c r="AG32" s="73"/>
      <c r="AH32" s="73"/>
      <c r="AI32" s="73"/>
      <c r="AJ32" s="73"/>
    </row>
    <row r="33" spans="1:36" ht="18" customHeight="1" x14ac:dyDescent="0.35">
      <c r="A33" s="74" t="s">
        <v>2317</v>
      </c>
      <c r="B33" s="71" t="s">
        <v>509</v>
      </c>
      <c r="C33" s="71" t="s">
        <v>2318</v>
      </c>
      <c r="D33" s="67">
        <v>0.23076923076923078</v>
      </c>
      <c r="E33" s="68" t="s">
        <v>3687</v>
      </c>
      <c r="F33" s="136">
        <v>1</v>
      </c>
      <c r="G33" s="68" t="s">
        <v>3663</v>
      </c>
      <c r="H33" s="68" t="s">
        <v>72</v>
      </c>
      <c r="I33" s="68" t="s">
        <v>72</v>
      </c>
      <c r="J33" s="68" t="s">
        <v>72</v>
      </c>
      <c r="K33" s="67">
        <v>0</v>
      </c>
      <c r="L33" s="68" t="s">
        <v>3688</v>
      </c>
      <c r="M33" s="68" t="s">
        <v>3412</v>
      </c>
      <c r="N33" s="68" t="s">
        <v>3412</v>
      </c>
      <c r="O33" s="68" t="s">
        <v>3412</v>
      </c>
      <c r="P33" s="68" t="s">
        <v>3412</v>
      </c>
      <c r="Q33" s="68" t="s">
        <v>3412</v>
      </c>
      <c r="R33" s="68" t="s">
        <v>3412</v>
      </c>
      <c r="S33" s="68" t="s">
        <v>3412</v>
      </c>
      <c r="T33" s="68" t="s">
        <v>3412</v>
      </c>
      <c r="U33" s="68" t="s">
        <v>3412</v>
      </c>
      <c r="V33" s="68" t="s">
        <v>3412</v>
      </c>
      <c r="X33" s="73"/>
      <c r="Y33" s="73"/>
      <c r="Z33" s="73"/>
      <c r="AA33" s="73"/>
      <c r="AB33" s="73"/>
      <c r="AC33" s="73"/>
      <c r="AD33" s="73"/>
      <c r="AE33" s="73"/>
      <c r="AF33" s="73"/>
      <c r="AG33" s="73"/>
      <c r="AH33" s="73"/>
      <c r="AI33" s="73"/>
      <c r="AJ33" s="73"/>
    </row>
    <row r="34" spans="1:36" ht="18" customHeight="1" x14ac:dyDescent="0.35">
      <c r="A34" s="74" t="s">
        <v>2319</v>
      </c>
      <c r="B34" s="71" t="s">
        <v>509</v>
      </c>
      <c r="C34" s="71" t="s">
        <v>2320</v>
      </c>
      <c r="D34" s="67">
        <v>0.23076923076923078</v>
      </c>
      <c r="E34" s="68" t="s">
        <v>3687</v>
      </c>
      <c r="F34" s="136">
        <v>1</v>
      </c>
      <c r="G34" s="68" t="s">
        <v>3663</v>
      </c>
      <c r="H34" s="68" t="s">
        <v>72</v>
      </c>
      <c r="I34" s="68" t="s">
        <v>72</v>
      </c>
      <c r="J34" s="68" t="s">
        <v>72</v>
      </c>
      <c r="K34" s="67">
        <v>0</v>
      </c>
      <c r="L34" s="68" t="s">
        <v>3688</v>
      </c>
      <c r="M34" s="68" t="s">
        <v>3412</v>
      </c>
      <c r="N34" s="68" t="s">
        <v>3412</v>
      </c>
      <c r="O34" s="68" t="s">
        <v>3412</v>
      </c>
      <c r="P34" s="68" t="s">
        <v>3412</v>
      </c>
      <c r="Q34" s="68" t="s">
        <v>3412</v>
      </c>
      <c r="R34" s="68" t="s">
        <v>3412</v>
      </c>
      <c r="S34" s="68" t="s">
        <v>3412</v>
      </c>
      <c r="T34" s="68" t="s">
        <v>3412</v>
      </c>
      <c r="U34" s="68" t="s">
        <v>3412</v>
      </c>
      <c r="V34" s="68" t="s">
        <v>3412</v>
      </c>
      <c r="X34" s="73"/>
      <c r="Y34" s="73"/>
      <c r="Z34" s="73"/>
      <c r="AA34" s="73"/>
      <c r="AB34" s="73"/>
      <c r="AC34" s="73"/>
      <c r="AD34" s="73"/>
      <c r="AE34" s="73"/>
      <c r="AF34" s="73"/>
      <c r="AG34" s="73"/>
      <c r="AH34" s="73"/>
      <c r="AI34" s="73"/>
      <c r="AJ34" s="73"/>
    </row>
    <row r="35" spans="1:36" ht="18" customHeight="1" x14ac:dyDescent="0.35">
      <c r="A35" s="74" t="s">
        <v>2321</v>
      </c>
      <c r="B35" s="71" t="s">
        <v>509</v>
      </c>
      <c r="C35" s="71" t="s">
        <v>2322</v>
      </c>
      <c r="D35" s="67">
        <v>0.23076923076923078</v>
      </c>
      <c r="E35" s="68" t="s">
        <v>3687</v>
      </c>
      <c r="F35" s="136">
        <v>1</v>
      </c>
      <c r="G35" s="68" t="s">
        <v>3663</v>
      </c>
      <c r="H35" s="68" t="s">
        <v>72</v>
      </c>
      <c r="I35" s="68" t="s">
        <v>72</v>
      </c>
      <c r="J35" s="68" t="s">
        <v>72</v>
      </c>
      <c r="K35" s="67">
        <v>0</v>
      </c>
      <c r="L35" s="68" t="s">
        <v>3688</v>
      </c>
      <c r="M35" s="68" t="s">
        <v>3412</v>
      </c>
      <c r="N35" s="68" t="s">
        <v>3412</v>
      </c>
      <c r="O35" s="68" t="s">
        <v>3412</v>
      </c>
      <c r="P35" s="68" t="s">
        <v>3412</v>
      </c>
      <c r="Q35" s="68" t="s">
        <v>3412</v>
      </c>
      <c r="R35" s="68" t="s">
        <v>3412</v>
      </c>
      <c r="S35" s="68" t="s">
        <v>3412</v>
      </c>
      <c r="T35" s="68" t="s">
        <v>3412</v>
      </c>
      <c r="U35" s="68" t="s">
        <v>3412</v>
      </c>
      <c r="V35" s="68" t="s">
        <v>3412</v>
      </c>
      <c r="X35" s="73"/>
      <c r="Y35" s="73"/>
      <c r="Z35" s="73"/>
      <c r="AA35" s="73"/>
      <c r="AB35" s="73"/>
      <c r="AC35" s="73"/>
      <c r="AD35" s="73"/>
      <c r="AE35" s="73"/>
      <c r="AF35" s="73"/>
      <c r="AG35" s="73"/>
      <c r="AH35" s="73"/>
      <c r="AI35" s="73"/>
      <c r="AJ35" s="73"/>
    </row>
    <row r="36" spans="1:36" ht="18" customHeight="1" x14ac:dyDescent="0.35">
      <c r="A36" s="74" t="s">
        <v>2323</v>
      </c>
      <c r="B36" s="71" t="s">
        <v>509</v>
      </c>
      <c r="C36" s="71" t="s">
        <v>2324</v>
      </c>
      <c r="D36" s="67">
        <v>7.6923076923076927E-2</v>
      </c>
      <c r="E36" s="68" t="s">
        <v>3717</v>
      </c>
      <c r="F36" s="136">
        <v>0.33333333333333331</v>
      </c>
      <c r="G36" s="68" t="s">
        <v>3670</v>
      </c>
      <c r="H36" s="68" t="s">
        <v>72</v>
      </c>
      <c r="I36" s="68" t="s">
        <v>3412</v>
      </c>
      <c r="J36" s="68" t="s">
        <v>3412</v>
      </c>
      <c r="K36" s="67">
        <v>0</v>
      </c>
      <c r="L36" s="68" t="s">
        <v>3688</v>
      </c>
      <c r="M36" s="68" t="s">
        <v>3412</v>
      </c>
      <c r="N36" s="68" t="s">
        <v>3412</v>
      </c>
      <c r="O36" s="68" t="s">
        <v>3412</v>
      </c>
      <c r="P36" s="68" t="s">
        <v>3412</v>
      </c>
      <c r="Q36" s="68" t="s">
        <v>3412</v>
      </c>
      <c r="R36" s="68" t="s">
        <v>3412</v>
      </c>
      <c r="S36" s="68" t="s">
        <v>3412</v>
      </c>
      <c r="T36" s="68" t="s">
        <v>3412</v>
      </c>
      <c r="U36" s="68" t="s">
        <v>3412</v>
      </c>
      <c r="V36" s="68" t="s">
        <v>3412</v>
      </c>
      <c r="X36" s="73"/>
      <c r="Y36" s="73"/>
      <c r="Z36" s="73"/>
      <c r="AA36" s="73"/>
      <c r="AB36" s="73"/>
      <c r="AC36" s="73"/>
      <c r="AD36" s="73"/>
      <c r="AE36" s="73"/>
      <c r="AF36" s="73"/>
      <c r="AG36" s="73"/>
      <c r="AH36" s="73"/>
      <c r="AI36" s="73"/>
      <c r="AJ36" s="73"/>
    </row>
    <row r="37" spans="1:36" ht="18" customHeight="1" x14ac:dyDescent="0.35">
      <c r="A37" s="74" t="s">
        <v>2325</v>
      </c>
      <c r="B37" s="71" t="s">
        <v>509</v>
      </c>
      <c r="C37" s="71" t="s">
        <v>2326</v>
      </c>
      <c r="D37" s="67">
        <v>0.23076923076923078</v>
      </c>
      <c r="E37" s="68" t="s">
        <v>3687</v>
      </c>
      <c r="F37" s="136">
        <v>1</v>
      </c>
      <c r="G37" s="68" t="s">
        <v>3663</v>
      </c>
      <c r="H37" s="68" t="s">
        <v>72</v>
      </c>
      <c r="I37" s="68" t="s">
        <v>72</v>
      </c>
      <c r="J37" s="68" t="s">
        <v>72</v>
      </c>
      <c r="K37" s="67">
        <v>0</v>
      </c>
      <c r="L37" s="68" t="s">
        <v>3688</v>
      </c>
      <c r="M37" s="68" t="s">
        <v>3412</v>
      </c>
      <c r="N37" s="68" t="s">
        <v>3412</v>
      </c>
      <c r="O37" s="68" t="s">
        <v>3412</v>
      </c>
      <c r="P37" s="68" t="s">
        <v>3412</v>
      </c>
      <c r="Q37" s="68" t="s">
        <v>3412</v>
      </c>
      <c r="R37" s="68" t="s">
        <v>3412</v>
      </c>
      <c r="S37" s="68" t="s">
        <v>3412</v>
      </c>
      <c r="T37" s="68" t="s">
        <v>3412</v>
      </c>
      <c r="U37" s="68" t="s">
        <v>3412</v>
      </c>
      <c r="V37" s="68" t="s">
        <v>3412</v>
      </c>
      <c r="X37" s="73"/>
      <c r="Y37" s="73"/>
      <c r="Z37" s="73"/>
      <c r="AA37" s="73"/>
      <c r="AB37" s="73"/>
      <c r="AC37" s="73"/>
      <c r="AD37" s="73"/>
      <c r="AE37" s="73"/>
      <c r="AF37" s="73"/>
      <c r="AG37" s="73"/>
      <c r="AH37" s="73"/>
      <c r="AI37" s="73"/>
      <c r="AJ37" s="73"/>
    </row>
    <row r="38" spans="1:36" ht="18" customHeight="1" x14ac:dyDescent="0.35">
      <c r="A38" s="74" t="s">
        <v>2327</v>
      </c>
      <c r="B38" s="71" t="s">
        <v>509</v>
      </c>
      <c r="C38" s="71" t="s">
        <v>2328</v>
      </c>
      <c r="D38" s="67">
        <v>0.8</v>
      </c>
      <c r="E38" s="68" t="s">
        <v>3700</v>
      </c>
      <c r="F38" s="136">
        <v>1</v>
      </c>
      <c r="G38" s="68" t="s">
        <v>3663</v>
      </c>
      <c r="H38" s="68" t="s">
        <v>72</v>
      </c>
      <c r="I38" s="68" t="s">
        <v>72</v>
      </c>
      <c r="J38" s="68" t="s">
        <v>72</v>
      </c>
      <c r="K38" s="67">
        <v>0.7142857142857143</v>
      </c>
      <c r="L38" s="68" t="s">
        <v>3701</v>
      </c>
      <c r="M38" s="68" t="s">
        <v>457</v>
      </c>
      <c r="N38" s="68" t="s">
        <v>457</v>
      </c>
      <c r="O38" s="68" t="s">
        <v>457</v>
      </c>
      <c r="P38" s="68" t="s">
        <v>3412</v>
      </c>
      <c r="Q38" s="68" t="s">
        <v>72</v>
      </c>
      <c r="R38" s="68" t="s">
        <v>72</v>
      </c>
      <c r="S38" s="68" t="s">
        <v>72</v>
      </c>
      <c r="T38" s="68" t="s">
        <v>72</v>
      </c>
      <c r="U38" s="68" t="s">
        <v>72</v>
      </c>
      <c r="V38" s="68" t="s">
        <v>3412</v>
      </c>
      <c r="X38" s="73"/>
      <c r="Y38" s="73"/>
      <c r="Z38" s="73"/>
      <c r="AA38" s="73"/>
      <c r="AB38" s="73"/>
      <c r="AC38" s="73"/>
      <c r="AD38" s="73"/>
      <c r="AE38" s="73"/>
      <c r="AF38" s="73"/>
      <c r="AG38" s="73"/>
      <c r="AH38" s="73"/>
      <c r="AI38" s="73"/>
      <c r="AJ38" s="73"/>
    </row>
    <row r="39" spans="1:36" ht="18" customHeight="1" x14ac:dyDescent="0.35">
      <c r="A39" s="74" t="s">
        <v>2329</v>
      </c>
      <c r="B39" s="71" t="s">
        <v>509</v>
      </c>
      <c r="C39" s="71" t="s">
        <v>2330</v>
      </c>
      <c r="D39" s="67">
        <v>0.16666666666666666</v>
      </c>
      <c r="E39" s="68" t="s">
        <v>3764</v>
      </c>
      <c r="F39" s="136">
        <v>0.66666666666666663</v>
      </c>
      <c r="G39" s="68" t="s">
        <v>3693</v>
      </c>
      <c r="H39" s="68" t="s">
        <v>72</v>
      </c>
      <c r="I39" s="68" t="s">
        <v>3412</v>
      </c>
      <c r="J39" s="68" t="s">
        <v>72</v>
      </c>
      <c r="K39" s="67">
        <v>0</v>
      </c>
      <c r="L39" s="68" t="s">
        <v>3703</v>
      </c>
      <c r="M39" s="68" t="s">
        <v>3412</v>
      </c>
      <c r="N39" s="68" t="s">
        <v>3412</v>
      </c>
      <c r="O39" s="68" t="s">
        <v>3412</v>
      </c>
      <c r="P39" s="68" t="s">
        <v>457</v>
      </c>
      <c r="Q39" s="68" t="s">
        <v>3412</v>
      </c>
      <c r="R39" s="68" t="s">
        <v>3412</v>
      </c>
      <c r="S39" s="68" t="s">
        <v>3412</v>
      </c>
      <c r="T39" s="68" t="s">
        <v>3412</v>
      </c>
      <c r="U39" s="68" t="s">
        <v>3412</v>
      </c>
      <c r="V39" s="68" t="s">
        <v>3412</v>
      </c>
      <c r="X39" s="73"/>
      <c r="Y39" s="73"/>
      <c r="Z39" s="73"/>
      <c r="AA39" s="73"/>
      <c r="AB39" s="73"/>
      <c r="AC39" s="73"/>
      <c r="AD39" s="73"/>
      <c r="AE39" s="73"/>
      <c r="AF39" s="73"/>
      <c r="AG39" s="73"/>
      <c r="AH39" s="73"/>
      <c r="AI39" s="73"/>
      <c r="AJ39" s="73"/>
    </row>
    <row r="40" spans="1:36" ht="18" customHeight="1" x14ac:dyDescent="0.35">
      <c r="A40" s="74" t="s">
        <v>2331</v>
      </c>
      <c r="B40" s="71" t="s">
        <v>509</v>
      </c>
      <c r="C40" s="71" t="s">
        <v>2332</v>
      </c>
      <c r="D40" s="67">
        <v>0.4</v>
      </c>
      <c r="E40" s="68" t="s">
        <v>3668</v>
      </c>
      <c r="F40" s="136">
        <v>0.33333333333333331</v>
      </c>
      <c r="G40" s="68" t="s">
        <v>3670</v>
      </c>
      <c r="H40" s="68" t="s">
        <v>72</v>
      </c>
      <c r="I40" s="68" t="s">
        <v>3412</v>
      </c>
      <c r="J40" s="68" t="s">
        <v>3412</v>
      </c>
      <c r="K40" s="67">
        <v>0.42857142857142855</v>
      </c>
      <c r="L40" s="68" t="s">
        <v>3705</v>
      </c>
      <c r="M40" s="68" t="s">
        <v>3412</v>
      </c>
      <c r="N40" s="68" t="s">
        <v>457</v>
      </c>
      <c r="O40" s="68" t="s">
        <v>3412</v>
      </c>
      <c r="P40" s="68" t="s">
        <v>457</v>
      </c>
      <c r="Q40" s="68" t="s">
        <v>72</v>
      </c>
      <c r="R40" s="68" t="s">
        <v>72</v>
      </c>
      <c r="S40" s="68" t="s">
        <v>457</v>
      </c>
      <c r="T40" s="68" t="s">
        <v>3412</v>
      </c>
      <c r="U40" s="68" t="s">
        <v>72</v>
      </c>
      <c r="V40" s="68" t="s">
        <v>3412</v>
      </c>
      <c r="X40" s="73"/>
      <c r="Y40" s="73"/>
      <c r="Z40" s="73"/>
      <c r="AA40" s="73"/>
      <c r="AB40" s="73"/>
      <c r="AC40" s="73"/>
      <c r="AD40" s="73"/>
      <c r="AE40" s="73"/>
      <c r="AF40" s="73"/>
      <c r="AG40" s="73"/>
      <c r="AH40" s="73"/>
      <c r="AI40" s="73"/>
      <c r="AJ40" s="73"/>
    </row>
    <row r="41" spans="1:36" ht="18" customHeight="1" x14ac:dyDescent="0.35">
      <c r="A41" s="74" t="s">
        <v>2333</v>
      </c>
      <c r="B41" s="71" t="s">
        <v>509</v>
      </c>
      <c r="C41" s="71" t="s">
        <v>2334</v>
      </c>
      <c r="D41" s="67">
        <v>7.6923076923076927E-2</v>
      </c>
      <c r="E41" s="68" t="s">
        <v>3717</v>
      </c>
      <c r="F41" s="136">
        <v>0.33333333333333331</v>
      </c>
      <c r="G41" s="68" t="s">
        <v>3670</v>
      </c>
      <c r="H41" s="68" t="s">
        <v>72</v>
      </c>
      <c r="I41" s="68" t="s">
        <v>3412</v>
      </c>
      <c r="J41" s="68" t="s">
        <v>3412</v>
      </c>
      <c r="K41" s="67">
        <v>0</v>
      </c>
      <c r="L41" s="68" t="s">
        <v>3688</v>
      </c>
      <c r="M41" s="68" t="s">
        <v>3412</v>
      </c>
      <c r="N41" s="68" t="s">
        <v>3412</v>
      </c>
      <c r="O41" s="68" t="s">
        <v>3412</v>
      </c>
      <c r="P41" s="68" t="s">
        <v>3412</v>
      </c>
      <c r="Q41" s="68" t="s">
        <v>3412</v>
      </c>
      <c r="R41" s="68" t="s">
        <v>3412</v>
      </c>
      <c r="S41" s="68" t="s">
        <v>3412</v>
      </c>
      <c r="T41" s="68" t="s">
        <v>3412</v>
      </c>
      <c r="U41" s="68" t="s">
        <v>3412</v>
      </c>
      <c r="V41" s="68" t="s">
        <v>3412</v>
      </c>
      <c r="X41" s="73"/>
      <c r="Y41" s="73"/>
      <c r="Z41" s="73"/>
      <c r="AA41" s="73"/>
      <c r="AB41" s="73"/>
      <c r="AC41" s="73"/>
      <c r="AD41" s="73"/>
      <c r="AE41" s="73"/>
      <c r="AF41" s="73"/>
      <c r="AG41" s="73"/>
      <c r="AH41" s="73"/>
      <c r="AI41" s="73"/>
      <c r="AJ41" s="73"/>
    </row>
    <row r="42" spans="1:36" ht="18" customHeight="1" x14ac:dyDescent="0.35">
      <c r="A42" s="74" t="s">
        <v>2335</v>
      </c>
      <c r="B42" s="71" t="s">
        <v>509</v>
      </c>
      <c r="C42" s="71" t="s">
        <v>2336</v>
      </c>
      <c r="D42" s="67">
        <v>0.2857142857142857</v>
      </c>
      <c r="E42" s="68" t="s">
        <v>3781</v>
      </c>
      <c r="F42" s="136">
        <v>0.33333333333333331</v>
      </c>
      <c r="G42" s="68" t="s">
        <v>3670</v>
      </c>
      <c r="H42" s="68" t="s">
        <v>72</v>
      </c>
      <c r="I42" s="68" t="s">
        <v>3412</v>
      </c>
      <c r="J42" s="68" t="s">
        <v>3412</v>
      </c>
      <c r="K42" s="67">
        <v>0.25</v>
      </c>
      <c r="L42" s="68" t="s">
        <v>3747</v>
      </c>
      <c r="M42" s="68" t="s">
        <v>457</v>
      </c>
      <c r="N42" s="68" t="s">
        <v>457</v>
      </c>
      <c r="O42" s="68" t="s">
        <v>457</v>
      </c>
      <c r="P42" s="68" t="s">
        <v>457</v>
      </c>
      <c r="Q42" s="68" t="s">
        <v>72</v>
      </c>
      <c r="R42" s="68" t="s">
        <v>3412</v>
      </c>
      <c r="S42" s="68" t="s">
        <v>3412</v>
      </c>
      <c r="T42" s="68" t="s">
        <v>457</v>
      </c>
      <c r="U42" s="68" t="s">
        <v>457</v>
      </c>
      <c r="V42" s="68" t="s">
        <v>3412</v>
      </c>
      <c r="X42" s="73"/>
      <c r="Y42" s="73"/>
      <c r="Z42" s="73"/>
      <c r="AA42" s="73"/>
      <c r="AB42" s="73"/>
      <c r="AC42" s="73"/>
      <c r="AD42" s="73"/>
      <c r="AE42" s="73"/>
      <c r="AF42" s="73"/>
      <c r="AG42" s="73"/>
      <c r="AH42" s="73"/>
      <c r="AI42" s="73"/>
      <c r="AJ42" s="73"/>
    </row>
    <row r="43" spans="1:36" ht="18" customHeight="1" x14ac:dyDescent="0.35">
      <c r="A43" s="74" t="s">
        <v>2337</v>
      </c>
      <c r="B43" s="71" t="s">
        <v>509</v>
      </c>
      <c r="C43" s="71" t="s">
        <v>2338</v>
      </c>
      <c r="D43" s="67">
        <v>0.1111111111111111</v>
      </c>
      <c r="E43" s="68" t="s">
        <v>3669</v>
      </c>
      <c r="F43" s="136">
        <v>0.33333333333333331</v>
      </c>
      <c r="G43" s="68" t="s">
        <v>3670</v>
      </c>
      <c r="H43" s="68" t="s">
        <v>72</v>
      </c>
      <c r="I43" s="68" t="s">
        <v>3412</v>
      </c>
      <c r="J43" s="68" t="s">
        <v>3412</v>
      </c>
      <c r="K43" s="67">
        <v>0</v>
      </c>
      <c r="L43" s="68" t="s">
        <v>3671</v>
      </c>
      <c r="M43" s="68" t="s">
        <v>3412</v>
      </c>
      <c r="N43" s="68" t="s">
        <v>457</v>
      </c>
      <c r="O43" s="68" t="s">
        <v>3412</v>
      </c>
      <c r="P43" s="68" t="s">
        <v>3412</v>
      </c>
      <c r="Q43" s="68" t="s">
        <v>3412</v>
      </c>
      <c r="R43" s="68" t="s">
        <v>457</v>
      </c>
      <c r="S43" s="68" t="s">
        <v>457</v>
      </c>
      <c r="T43" s="68" t="s">
        <v>457</v>
      </c>
      <c r="U43" s="68" t="s">
        <v>3412</v>
      </c>
      <c r="V43" s="68" t="s">
        <v>3412</v>
      </c>
      <c r="X43" s="73"/>
      <c r="Y43" s="73"/>
      <c r="Z43" s="73"/>
      <c r="AA43" s="73"/>
      <c r="AB43" s="73"/>
      <c r="AC43" s="73"/>
      <c r="AD43" s="73"/>
      <c r="AE43" s="73"/>
      <c r="AF43" s="73"/>
      <c r="AG43" s="73"/>
      <c r="AH43" s="73"/>
      <c r="AI43" s="73"/>
      <c r="AJ43" s="73"/>
    </row>
    <row r="44" spans="1:36" ht="18" customHeight="1" x14ac:dyDescent="0.35">
      <c r="A44" s="74" t="s">
        <v>2339</v>
      </c>
      <c r="B44" s="71" t="s">
        <v>509</v>
      </c>
      <c r="C44" s="71" t="s">
        <v>2340</v>
      </c>
      <c r="D44" s="67">
        <v>7.6923076923076927E-2</v>
      </c>
      <c r="E44" s="68" t="s">
        <v>3717</v>
      </c>
      <c r="F44" s="136">
        <v>0.33333333333333331</v>
      </c>
      <c r="G44" s="68" t="s">
        <v>3670</v>
      </c>
      <c r="H44" s="68" t="s">
        <v>72</v>
      </c>
      <c r="I44" s="68" t="s">
        <v>3412</v>
      </c>
      <c r="J44" s="68" t="s">
        <v>3412</v>
      </c>
      <c r="K44" s="67">
        <v>0</v>
      </c>
      <c r="L44" s="68" t="s">
        <v>3688</v>
      </c>
      <c r="M44" s="68" t="s">
        <v>3412</v>
      </c>
      <c r="N44" s="68" t="s">
        <v>3412</v>
      </c>
      <c r="O44" s="68" t="s">
        <v>3412</v>
      </c>
      <c r="P44" s="68" t="s">
        <v>3412</v>
      </c>
      <c r="Q44" s="68" t="s">
        <v>3412</v>
      </c>
      <c r="R44" s="68" t="s">
        <v>3412</v>
      </c>
      <c r="S44" s="68" t="s">
        <v>3412</v>
      </c>
      <c r="T44" s="68" t="s">
        <v>3412</v>
      </c>
      <c r="U44" s="68" t="s">
        <v>3412</v>
      </c>
      <c r="V44" s="68" t="s">
        <v>3412</v>
      </c>
      <c r="X44" s="73"/>
      <c r="Y44" s="73"/>
      <c r="Z44" s="73"/>
      <c r="AA44" s="73"/>
      <c r="AB44" s="73"/>
      <c r="AC44" s="73"/>
      <c r="AD44" s="73"/>
      <c r="AE44" s="73"/>
      <c r="AF44" s="73"/>
      <c r="AG44" s="73"/>
      <c r="AH44" s="73"/>
      <c r="AI44" s="73"/>
      <c r="AJ44" s="73"/>
    </row>
    <row r="45" spans="1:36" ht="18" customHeight="1" x14ac:dyDescent="0.35">
      <c r="A45" s="74" t="s">
        <v>2341</v>
      </c>
      <c r="B45" s="71" t="s">
        <v>509</v>
      </c>
      <c r="C45" s="71" t="s">
        <v>2342</v>
      </c>
      <c r="D45" s="67">
        <v>0.18181818181818182</v>
      </c>
      <c r="E45" s="68" t="s">
        <v>3767</v>
      </c>
      <c r="F45" s="136">
        <v>0.33333333333333331</v>
      </c>
      <c r="G45" s="68" t="s">
        <v>3670</v>
      </c>
      <c r="H45" s="68" t="s">
        <v>72</v>
      </c>
      <c r="I45" s="68" t="s">
        <v>3412</v>
      </c>
      <c r="J45" s="68" t="s">
        <v>3412</v>
      </c>
      <c r="K45" s="67">
        <v>0.125</v>
      </c>
      <c r="L45" s="68" t="s">
        <v>3689</v>
      </c>
      <c r="M45" s="68" t="s">
        <v>3412</v>
      </c>
      <c r="N45" s="68" t="s">
        <v>457</v>
      </c>
      <c r="O45" s="68" t="s">
        <v>3412</v>
      </c>
      <c r="P45" s="68" t="s">
        <v>3412</v>
      </c>
      <c r="Q45" s="68" t="s">
        <v>3412</v>
      </c>
      <c r="R45" s="68" t="s">
        <v>3412</v>
      </c>
      <c r="S45" s="68" t="s">
        <v>72</v>
      </c>
      <c r="T45" s="68" t="s">
        <v>3412</v>
      </c>
      <c r="U45" s="68" t="s">
        <v>457</v>
      </c>
      <c r="V45" s="68" t="s">
        <v>3412</v>
      </c>
      <c r="X45" s="73"/>
      <c r="Y45" s="73"/>
      <c r="Z45" s="73"/>
      <c r="AA45" s="73"/>
      <c r="AB45" s="73"/>
      <c r="AC45" s="73"/>
      <c r="AD45" s="73"/>
      <c r="AE45" s="73"/>
      <c r="AF45" s="73"/>
      <c r="AG45" s="73"/>
      <c r="AH45" s="73"/>
      <c r="AI45" s="73"/>
      <c r="AJ45" s="73"/>
    </row>
    <row r="46" spans="1:36" ht="18" customHeight="1" x14ac:dyDescent="0.35">
      <c r="A46" s="74" t="s">
        <v>2343</v>
      </c>
      <c r="B46" s="71" t="s">
        <v>509</v>
      </c>
      <c r="C46" s="71" t="s">
        <v>2344</v>
      </c>
      <c r="D46" s="67">
        <v>0.1111111111111111</v>
      </c>
      <c r="E46" s="68" t="s">
        <v>3669</v>
      </c>
      <c r="F46" s="136">
        <v>0.33333333333333331</v>
      </c>
      <c r="G46" s="68" t="s">
        <v>3670</v>
      </c>
      <c r="H46" s="68" t="s">
        <v>72</v>
      </c>
      <c r="I46" s="68" t="s">
        <v>3412</v>
      </c>
      <c r="J46" s="68" t="s">
        <v>3412</v>
      </c>
      <c r="K46" s="67">
        <v>0</v>
      </c>
      <c r="L46" s="68" t="s">
        <v>3671</v>
      </c>
      <c r="M46" s="68" t="s">
        <v>3412</v>
      </c>
      <c r="N46" s="68" t="s">
        <v>457</v>
      </c>
      <c r="O46" s="68" t="s">
        <v>3412</v>
      </c>
      <c r="P46" s="68" t="s">
        <v>457</v>
      </c>
      <c r="Q46" s="68" t="s">
        <v>3412</v>
      </c>
      <c r="R46" s="68" t="s">
        <v>3412</v>
      </c>
      <c r="S46" s="68" t="s">
        <v>3412</v>
      </c>
      <c r="T46" s="68" t="s">
        <v>457</v>
      </c>
      <c r="U46" s="68" t="s">
        <v>457</v>
      </c>
      <c r="V46" s="68" t="s">
        <v>3412</v>
      </c>
      <c r="X46" s="73"/>
      <c r="Y46" s="73"/>
      <c r="Z46" s="73"/>
      <c r="AA46" s="73"/>
      <c r="AB46" s="73"/>
      <c r="AC46" s="73"/>
      <c r="AD46" s="73"/>
      <c r="AE46" s="73"/>
      <c r="AF46" s="73"/>
      <c r="AG46" s="73"/>
      <c r="AH46" s="73"/>
      <c r="AI46" s="73"/>
      <c r="AJ46" s="73"/>
    </row>
    <row r="47" spans="1:36" ht="18" customHeight="1" x14ac:dyDescent="0.35">
      <c r="A47" s="74" t="s">
        <v>2345</v>
      </c>
      <c r="B47" s="71" t="s">
        <v>509</v>
      </c>
      <c r="C47" s="71" t="s">
        <v>2346</v>
      </c>
      <c r="D47" s="67">
        <v>0.38461538461538464</v>
      </c>
      <c r="E47" s="68" t="s">
        <v>3665</v>
      </c>
      <c r="F47" s="136">
        <v>1</v>
      </c>
      <c r="G47" s="68" t="s">
        <v>3663</v>
      </c>
      <c r="H47" s="68" t="s">
        <v>72</v>
      </c>
      <c r="I47" s="68" t="s">
        <v>72</v>
      </c>
      <c r="J47" s="68" t="s">
        <v>72</v>
      </c>
      <c r="K47" s="67">
        <v>0.2</v>
      </c>
      <c r="L47" s="68" t="s">
        <v>3666</v>
      </c>
      <c r="M47" s="68" t="s">
        <v>3412</v>
      </c>
      <c r="N47" s="68" t="s">
        <v>3412</v>
      </c>
      <c r="O47" s="68" t="s">
        <v>3412</v>
      </c>
      <c r="P47" s="68" t="s">
        <v>3412</v>
      </c>
      <c r="Q47" s="68" t="s">
        <v>3412</v>
      </c>
      <c r="R47" s="68" t="s">
        <v>72</v>
      </c>
      <c r="S47" s="68" t="s">
        <v>72</v>
      </c>
      <c r="T47" s="68" t="s">
        <v>3412</v>
      </c>
      <c r="U47" s="68" t="s">
        <v>3412</v>
      </c>
      <c r="V47" s="68" t="s">
        <v>3412</v>
      </c>
      <c r="X47" s="73"/>
      <c r="Y47" s="73"/>
      <c r="Z47" s="73"/>
      <c r="AA47" s="73"/>
      <c r="AB47" s="73"/>
      <c r="AC47" s="73"/>
      <c r="AD47" s="73"/>
      <c r="AE47" s="73"/>
      <c r="AF47" s="73"/>
      <c r="AG47" s="73"/>
      <c r="AH47" s="73"/>
      <c r="AI47" s="73"/>
      <c r="AJ47" s="73"/>
    </row>
    <row r="48" spans="1:36" ht="18" customHeight="1" x14ac:dyDescent="0.35">
      <c r="A48" s="74" t="s">
        <v>2347</v>
      </c>
      <c r="B48" s="71" t="s">
        <v>509</v>
      </c>
      <c r="C48" s="71" t="s">
        <v>2348</v>
      </c>
      <c r="D48" s="67">
        <v>9.0909090909090912E-2</v>
      </c>
      <c r="E48" s="68" t="s">
        <v>3762</v>
      </c>
      <c r="F48" s="136">
        <v>0.33333333333333331</v>
      </c>
      <c r="G48" s="68" t="s">
        <v>3670</v>
      </c>
      <c r="H48" s="68" t="s">
        <v>72</v>
      </c>
      <c r="I48" s="68" t="s">
        <v>3412</v>
      </c>
      <c r="J48" s="68" t="s">
        <v>3412</v>
      </c>
      <c r="K48" s="67">
        <v>0</v>
      </c>
      <c r="L48" s="68" t="s">
        <v>3679</v>
      </c>
      <c r="M48" s="68" t="s">
        <v>3412</v>
      </c>
      <c r="N48" s="68" t="s">
        <v>3412</v>
      </c>
      <c r="O48" s="68" t="s">
        <v>3412</v>
      </c>
      <c r="P48" s="68" t="s">
        <v>3412</v>
      </c>
      <c r="Q48" s="68" t="s">
        <v>3412</v>
      </c>
      <c r="R48" s="68" t="s">
        <v>3412</v>
      </c>
      <c r="S48" s="68" t="s">
        <v>3412</v>
      </c>
      <c r="T48" s="68" t="s">
        <v>457</v>
      </c>
      <c r="U48" s="68" t="s">
        <v>457</v>
      </c>
      <c r="V48" s="68" t="s">
        <v>3412</v>
      </c>
      <c r="X48" s="73"/>
      <c r="Y48" s="73"/>
      <c r="Z48" s="73"/>
      <c r="AA48" s="73"/>
      <c r="AB48" s="73"/>
      <c r="AC48" s="73"/>
      <c r="AD48" s="73"/>
      <c r="AE48" s="73"/>
      <c r="AF48" s="73"/>
      <c r="AG48" s="73"/>
      <c r="AH48" s="73"/>
      <c r="AI48" s="73"/>
      <c r="AJ48" s="73"/>
    </row>
    <row r="49" spans="1:36" ht="18" customHeight="1" x14ac:dyDescent="0.35">
      <c r="A49" s="74" t="s">
        <v>2349</v>
      </c>
      <c r="B49" s="71" t="s">
        <v>509</v>
      </c>
      <c r="C49" s="71" t="s">
        <v>2350</v>
      </c>
      <c r="D49" s="67">
        <v>7.6923076923076927E-2</v>
      </c>
      <c r="E49" s="68" t="s">
        <v>3717</v>
      </c>
      <c r="F49" s="136">
        <v>0.33333333333333331</v>
      </c>
      <c r="G49" s="68" t="s">
        <v>3670</v>
      </c>
      <c r="H49" s="68" t="s">
        <v>72</v>
      </c>
      <c r="I49" s="68" t="s">
        <v>3412</v>
      </c>
      <c r="J49" s="68" t="s">
        <v>3412</v>
      </c>
      <c r="K49" s="67">
        <v>0</v>
      </c>
      <c r="L49" s="68" t="s">
        <v>3688</v>
      </c>
      <c r="M49" s="68" t="s">
        <v>3412</v>
      </c>
      <c r="N49" s="68" t="s">
        <v>3412</v>
      </c>
      <c r="O49" s="68" t="s">
        <v>3412</v>
      </c>
      <c r="P49" s="68" t="s">
        <v>3412</v>
      </c>
      <c r="Q49" s="68" t="s">
        <v>3412</v>
      </c>
      <c r="R49" s="68" t="s">
        <v>3412</v>
      </c>
      <c r="S49" s="68" t="s">
        <v>3412</v>
      </c>
      <c r="T49" s="68" t="s">
        <v>3412</v>
      </c>
      <c r="U49" s="68" t="s">
        <v>3412</v>
      </c>
      <c r="V49" s="68" t="s">
        <v>3412</v>
      </c>
      <c r="X49" s="73"/>
      <c r="Y49" s="73"/>
      <c r="Z49" s="73"/>
      <c r="AA49" s="73"/>
      <c r="AB49" s="73"/>
      <c r="AC49" s="73"/>
      <c r="AD49" s="73"/>
      <c r="AE49" s="73"/>
      <c r="AF49" s="73"/>
      <c r="AG49" s="73"/>
      <c r="AH49" s="73"/>
      <c r="AI49" s="73"/>
      <c r="AJ49" s="73"/>
    </row>
    <row r="50" spans="1:36" ht="18" customHeight="1" x14ac:dyDescent="0.35">
      <c r="A50" s="74" t="s">
        <v>2351</v>
      </c>
      <c r="B50" s="71" t="s">
        <v>509</v>
      </c>
      <c r="C50" s="71" t="s">
        <v>2352</v>
      </c>
      <c r="D50" s="67">
        <v>7.6923076923076927E-2</v>
      </c>
      <c r="E50" s="68" t="s">
        <v>3717</v>
      </c>
      <c r="F50" s="136">
        <v>0.33333333333333331</v>
      </c>
      <c r="G50" s="68" t="s">
        <v>3670</v>
      </c>
      <c r="H50" s="68" t="s">
        <v>72</v>
      </c>
      <c r="I50" s="68" t="s">
        <v>3412</v>
      </c>
      <c r="J50" s="68" t="s">
        <v>3412</v>
      </c>
      <c r="K50" s="67">
        <v>0</v>
      </c>
      <c r="L50" s="68" t="s">
        <v>3688</v>
      </c>
      <c r="M50" s="68" t="s">
        <v>3412</v>
      </c>
      <c r="N50" s="68" t="s">
        <v>3412</v>
      </c>
      <c r="O50" s="68" t="s">
        <v>3412</v>
      </c>
      <c r="P50" s="68" t="s">
        <v>3412</v>
      </c>
      <c r="Q50" s="68" t="s">
        <v>3412</v>
      </c>
      <c r="R50" s="68" t="s">
        <v>3412</v>
      </c>
      <c r="S50" s="68" t="s">
        <v>3412</v>
      </c>
      <c r="T50" s="68" t="s">
        <v>3412</v>
      </c>
      <c r="U50" s="68" t="s">
        <v>3412</v>
      </c>
      <c r="V50" s="68" t="s">
        <v>3412</v>
      </c>
      <c r="X50" s="73"/>
      <c r="Y50" s="73"/>
      <c r="Z50" s="73"/>
      <c r="AA50" s="73"/>
      <c r="AB50" s="73"/>
      <c r="AC50" s="73"/>
      <c r="AD50" s="73"/>
      <c r="AE50" s="73"/>
      <c r="AF50" s="73"/>
      <c r="AG50" s="73"/>
      <c r="AH50" s="73"/>
      <c r="AI50" s="73"/>
      <c r="AJ50" s="73"/>
    </row>
    <row r="51" spans="1:36" ht="18" customHeight="1" x14ac:dyDescent="0.35">
      <c r="A51" s="74" t="s">
        <v>2353</v>
      </c>
      <c r="B51" s="71" t="s">
        <v>509</v>
      </c>
      <c r="C51" s="71" t="s">
        <v>2354</v>
      </c>
      <c r="D51" s="67">
        <v>7.6923076923076927E-2</v>
      </c>
      <c r="E51" s="68" t="s">
        <v>3717</v>
      </c>
      <c r="F51" s="136">
        <v>0.33333333333333331</v>
      </c>
      <c r="G51" s="68" t="s">
        <v>3670</v>
      </c>
      <c r="H51" s="68" t="s">
        <v>72</v>
      </c>
      <c r="I51" s="68" t="s">
        <v>3412</v>
      </c>
      <c r="J51" s="68" t="s">
        <v>3412</v>
      </c>
      <c r="K51" s="67">
        <v>0</v>
      </c>
      <c r="L51" s="68" t="s">
        <v>3688</v>
      </c>
      <c r="M51" s="68" t="s">
        <v>3412</v>
      </c>
      <c r="N51" s="68" t="s">
        <v>3412</v>
      </c>
      <c r="O51" s="68" t="s">
        <v>3412</v>
      </c>
      <c r="P51" s="68" t="s">
        <v>3412</v>
      </c>
      <c r="Q51" s="68" t="s">
        <v>3412</v>
      </c>
      <c r="R51" s="68" t="s">
        <v>3412</v>
      </c>
      <c r="S51" s="68" t="s">
        <v>3412</v>
      </c>
      <c r="T51" s="68" t="s">
        <v>3412</v>
      </c>
      <c r="U51" s="68" t="s">
        <v>3412</v>
      </c>
      <c r="V51" s="68" t="s">
        <v>3412</v>
      </c>
      <c r="X51" s="73"/>
      <c r="Y51" s="73"/>
      <c r="Z51" s="73"/>
      <c r="AA51" s="73"/>
      <c r="AB51" s="73"/>
      <c r="AC51" s="73"/>
      <c r="AD51" s="73"/>
      <c r="AE51" s="73"/>
      <c r="AF51" s="73"/>
      <c r="AG51" s="73"/>
      <c r="AH51" s="73"/>
      <c r="AI51" s="73"/>
      <c r="AJ51" s="73"/>
    </row>
    <row r="52" spans="1:36" ht="18" customHeight="1" x14ac:dyDescent="0.35">
      <c r="A52" s="74" t="s">
        <v>2355</v>
      </c>
      <c r="B52" s="71" t="s">
        <v>509</v>
      </c>
      <c r="C52" s="71" t="s">
        <v>2356</v>
      </c>
      <c r="D52" s="67">
        <v>7.6923076923076927E-2</v>
      </c>
      <c r="E52" s="68" t="s">
        <v>3717</v>
      </c>
      <c r="F52" s="136">
        <v>0.33333333333333331</v>
      </c>
      <c r="G52" s="68" t="s">
        <v>3670</v>
      </c>
      <c r="H52" s="68" t="s">
        <v>72</v>
      </c>
      <c r="I52" s="68" t="s">
        <v>3412</v>
      </c>
      <c r="J52" s="68" t="s">
        <v>3412</v>
      </c>
      <c r="K52" s="67">
        <v>0</v>
      </c>
      <c r="L52" s="68" t="s">
        <v>3688</v>
      </c>
      <c r="M52" s="68" t="s">
        <v>3412</v>
      </c>
      <c r="N52" s="68" t="s">
        <v>3412</v>
      </c>
      <c r="O52" s="68" t="s">
        <v>3412</v>
      </c>
      <c r="P52" s="68" t="s">
        <v>3412</v>
      </c>
      <c r="Q52" s="68" t="s">
        <v>3412</v>
      </c>
      <c r="R52" s="68" t="s">
        <v>3412</v>
      </c>
      <c r="S52" s="68" t="s">
        <v>3412</v>
      </c>
      <c r="T52" s="68" t="s">
        <v>3412</v>
      </c>
      <c r="U52" s="68" t="s">
        <v>3412</v>
      </c>
      <c r="V52" s="68" t="s">
        <v>3412</v>
      </c>
      <c r="X52" s="73"/>
      <c r="Y52" s="73"/>
      <c r="Z52" s="73"/>
      <c r="AA52" s="73"/>
      <c r="AB52" s="73"/>
      <c r="AC52" s="73"/>
      <c r="AD52" s="73"/>
      <c r="AE52" s="73"/>
      <c r="AF52" s="73"/>
      <c r="AG52" s="73"/>
      <c r="AH52" s="73"/>
      <c r="AI52" s="73"/>
      <c r="AJ52" s="73"/>
    </row>
    <row r="53" spans="1:36" ht="18" customHeight="1" x14ac:dyDescent="0.35">
      <c r="A53" s="74" t="s">
        <v>2357</v>
      </c>
      <c r="B53" s="71" t="s">
        <v>509</v>
      </c>
      <c r="C53" s="71" t="s">
        <v>2358</v>
      </c>
      <c r="D53" s="67">
        <v>7.6923076923076927E-2</v>
      </c>
      <c r="E53" s="68" t="s">
        <v>3717</v>
      </c>
      <c r="F53" s="136">
        <v>0.33333333333333331</v>
      </c>
      <c r="G53" s="68" t="s">
        <v>3670</v>
      </c>
      <c r="H53" s="68" t="s">
        <v>72</v>
      </c>
      <c r="I53" s="68" t="s">
        <v>3412</v>
      </c>
      <c r="J53" s="68" t="s">
        <v>3412</v>
      </c>
      <c r="K53" s="67">
        <v>0</v>
      </c>
      <c r="L53" s="68" t="s">
        <v>3688</v>
      </c>
      <c r="M53" s="68" t="s">
        <v>3412</v>
      </c>
      <c r="N53" s="68" t="s">
        <v>3412</v>
      </c>
      <c r="O53" s="68" t="s">
        <v>3412</v>
      </c>
      <c r="P53" s="68" t="s">
        <v>3412</v>
      </c>
      <c r="Q53" s="68" t="s">
        <v>3412</v>
      </c>
      <c r="R53" s="68" t="s">
        <v>3412</v>
      </c>
      <c r="S53" s="68" t="s">
        <v>3412</v>
      </c>
      <c r="T53" s="68" t="s">
        <v>3412</v>
      </c>
      <c r="U53" s="68" t="s">
        <v>3412</v>
      </c>
      <c r="V53" s="68" t="s">
        <v>3412</v>
      </c>
      <c r="X53" s="73"/>
      <c r="Y53" s="73"/>
      <c r="Z53" s="73"/>
      <c r="AA53" s="73"/>
      <c r="AB53" s="73"/>
      <c r="AC53" s="73"/>
      <c r="AD53" s="73"/>
      <c r="AE53" s="73"/>
      <c r="AF53" s="73"/>
      <c r="AG53" s="73"/>
      <c r="AH53" s="73"/>
      <c r="AI53" s="73"/>
      <c r="AJ53" s="73"/>
    </row>
    <row r="54" spans="1:36" x14ac:dyDescent="0.35">
      <c r="F54" s="110"/>
      <c r="K54" s="110"/>
    </row>
    <row r="55" spans="1:36" x14ac:dyDescent="0.35">
      <c r="F55" s="110"/>
      <c r="K55" s="110"/>
    </row>
    <row r="56" spans="1:36" x14ac:dyDescent="0.35">
      <c r="F56" s="110"/>
      <c r="K56" s="110"/>
    </row>
    <row r="57" spans="1:36" x14ac:dyDescent="0.35">
      <c r="F57" s="110"/>
      <c r="K57" s="110"/>
    </row>
    <row r="58" spans="1:36" x14ac:dyDescent="0.35">
      <c r="F58" s="110"/>
      <c r="K58" s="110"/>
    </row>
    <row r="59" spans="1:36" x14ac:dyDescent="0.35">
      <c r="F59" s="110"/>
      <c r="K59" s="110"/>
    </row>
    <row r="60" spans="1:36" x14ac:dyDescent="0.35">
      <c r="F60" s="110"/>
      <c r="K60" s="110"/>
    </row>
    <row r="61" spans="1:36" x14ac:dyDescent="0.35">
      <c r="F61" s="110"/>
      <c r="K61" s="110"/>
    </row>
    <row r="62" spans="1:36" x14ac:dyDescent="0.35">
      <c r="F62" s="110"/>
      <c r="K62" s="110"/>
    </row>
    <row r="63" spans="1:36" x14ac:dyDescent="0.35">
      <c r="F63" s="110"/>
      <c r="K63" s="110"/>
    </row>
    <row r="64" spans="1:36" x14ac:dyDescent="0.35">
      <c r="F64" s="110"/>
      <c r="K64" s="110"/>
    </row>
    <row r="65" spans="6:11" x14ac:dyDescent="0.35">
      <c r="F65" s="110"/>
      <c r="K65" s="110"/>
    </row>
    <row r="66" spans="6:11" x14ac:dyDescent="0.35">
      <c r="F66" s="110"/>
      <c r="K66" s="110"/>
    </row>
    <row r="67" spans="6:11" x14ac:dyDescent="0.35">
      <c r="F67" s="110"/>
      <c r="K67" s="110"/>
    </row>
    <row r="68" spans="6:11" x14ac:dyDescent="0.35">
      <c r="F68" s="110"/>
      <c r="K68" s="110"/>
    </row>
    <row r="69" spans="6:11" x14ac:dyDescent="0.35">
      <c r="F69" s="110"/>
      <c r="K69" s="110"/>
    </row>
    <row r="70" spans="6:11" x14ac:dyDescent="0.35">
      <c r="F70" s="110"/>
      <c r="K70" s="110"/>
    </row>
    <row r="71" spans="6:11" x14ac:dyDescent="0.35">
      <c r="F71" s="110"/>
      <c r="K71" s="110"/>
    </row>
    <row r="72" spans="6:11" x14ac:dyDescent="0.35">
      <c r="F72" s="110"/>
      <c r="K72" s="110"/>
    </row>
    <row r="73" spans="6:11" x14ac:dyDescent="0.35">
      <c r="F73" s="110"/>
      <c r="K73" s="110"/>
    </row>
    <row r="74" spans="6:11" x14ac:dyDescent="0.35">
      <c r="F74" s="110"/>
      <c r="K74" s="110"/>
    </row>
    <row r="75" spans="6:11" x14ac:dyDescent="0.35">
      <c r="F75" s="110"/>
      <c r="K75" s="110"/>
    </row>
    <row r="76" spans="6:11" x14ac:dyDescent="0.35">
      <c r="F76" s="110"/>
      <c r="K76" s="110"/>
    </row>
    <row r="77" spans="6:11" x14ac:dyDescent="0.35">
      <c r="F77" s="110"/>
      <c r="K77" s="110"/>
    </row>
    <row r="78" spans="6:11" x14ac:dyDescent="0.35">
      <c r="F78" s="110"/>
      <c r="K78" s="110"/>
    </row>
    <row r="79" spans="6:11" x14ac:dyDescent="0.35">
      <c r="F79" s="110"/>
      <c r="K79" s="110"/>
    </row>
    <row r="80" spans="6:11" x14ac:dyDescent="0.35">
      <c r="F80" s="110"/>
      <c r="K80" s="110"/>
    </row>
    <row r="81" spans="6:11" x14ac:dyDescent="0.35">
      <c r="F81" s="110"/>
      <c r="K81" s="110"/>
    </row>
    <row r="82" spans="6:11" x14ac:dyDescent="0.35">
      <c r="F82" s="110"/>
      <c r="K82" s="110"/>
    </row>
    <row r="83" spans="6:11" x14ac:dyDescent="0.35">
      <c r="F83" s="110"/>
      <c r="K83" s="110"/>
    </row>
    <row r="84" spans="6:11" x14ac:dyDescent="0.35">
      <c r="F84" s="110"/>
      <c r="K84" s="110"/>
    </row>
    <row r="85" spans="6:11" x14ac:dyDescent="0.35">
      <c r="F85" s="110"/>
      <c r="K85" s="110"/>
    </row>
    <row r="86" spans="6:11" x14ac:dyDescent="0.35">
      <c r="F86" s="110"/>
      <c r="K86" s="110"/>
    </row>
    <row r="87" spans="6:11" x14ac:dyDescent="0.35">
      <c r="F87" s="110"/>
      <c r="K87" s="110"/>
    </row>
    <row r="88" spans="6:11" x14ac:dyDescent="0.35">
      <c r="F88" s="110"/>
      <c r="K88" s="110"/>
    </row>
    <row r="89" spans="6:11" x14ac:dyDescent="0.35">
      <c r="F89" s="110"/>
      <c r="K89" s="110"/>
    </row>
    <row r="90" spans="6:11" x14ac:dyDescent="0.35">
      <c r="F90" s="110"/>
      <c r="K90" s="110"/>
    </row>
    <row r="91" spans="6:11" x14ac:dyDescent="0.35">
      <c r="F91" s="110"/>
      <c r="K91" s="110"/>
    </row>
    <row r="92" spans="6:11" x14ac:dyDescent="0.35">
      <c r="F92" s="110"/>
      <c r="K92" s="110"/>
    </row>
    <row r="93" spans="6:11" x14ac:dyDescent="0.35">
      <c r="F93" s="110"/>
      <c r="K93" s="110"/>
    </row>
    <row r="94" spans="6:11" x14ac:dyDescent="0.35">
      <c r="F94" s="110"/>
      <c r="K94" s="110"/>
    </row>
    <row r="95" spans="6:11" x14ac:dyDescent="0.35">
      <c r="F95" s="110"/>
      <c r="K95" s="110"/>
    </row>
    <row r="96" spans="6:11" x14ac:dyDescent="0.35">
      <c r="F96" s="110"/>
      <c r="K96" s="110"/>
    </row>
    <row r="97" spans="6:11" x14ac:dyDescent="0.35">
      <c r="F97" s="110"/>
      <c r="K97" s="110"/>
    </row>
    <row r="98" spans="6:11" x14ac:dyDescent="0.35">
      <c r="F98" s="110"/>
      <c r="K98" s="110"/>
    </row>
    <row r="99" spans="6:11" x14ac:dyDescent="0.35">
      <c r="F99" s="110"/>
      <c r="K99" s="110"/>
    </row>
    <row r="100" spans="6:11" x14ac:dyDescent="0.35">
      <c r="F100" s="110"/>
      <c r="K100" s="110"/>
    </row>
    <row r="101" spans="6:11" x14ac:dyDescent="0.35">
      <c r="F101" s="110"/>
      <c r="K101" s="110"/>
    </row>
    <row r="102" spans="6:11" x14ac:dyDescent="0.35">
      <c r="F102" s="110"/>
      <c r="K102" s="110"/>
    </row>
    <row r="103" spans="6:11" x14ac:dyDescent="0.35">
      <c r="F103" s="110"/>
      <c r="K103" s="110"/>
    </row>
    <row r="104" spans="6:11" x14ac:dyDescent="0.35">
      <c r="F104" s="110"/>
      <c r="K104" s="110"/>
    </row>
    <row r="105" spans="6:11" x14ac:dyDescent="0.35">
      <c r="F105" s="110"/>
      <c r="K105" s="110"/>
    </row>
    <row r="106" spans="6:11" x14ac:dyDescent="0.35">
      <c r="F106" s="110"/>
      <c r="K106" s="110"/>
    </row>
    <row r="107" spans="6:11" x14ac:dyDescent="0.35">
      <c r="F107" s="110"/>
      <c r="K107" s="110"/>
    </row>
    <row r="108" spans="6:11" x14ac:dyDescent="0.35">
      <c r="F108" s="110"/>
      <c r="K108" s="110"/>
    </row>
    <row r="109" spans="6:11" x14ac:dyDescent="0.35">
      <c r="F109" s="110"/>
      <c r="K109" s="110"/>
    </row>
    <row r="110" spans="6:11" x14ac:dyDescent="0.35">
      <c r="F110" s="110"/>
      <c r="K110" s="110"/>
    </row>
    <row r="111" spans="6:11" x14ac:dyDescent="0.35">
      <c r="F111" s="110"/>
      <c r="K111" s="110"/>
    </row>
    <row r="112" spans="6:11" x14ac:dyDescent="0.35">
      <c r="F112" s="110"/>
      <c r="K112" s="110"/>
    </row>
    <row r="113" spans="6:11" x14ac:dyDescent="0.35">
      <c r="F113" s="110"/>
      <c r="K113" s="110"/>
    </row>
    <row r="114" spans="6:11" x14ac:dyDescent="0.35">
      <c r="F114" s="110"/>
      <c r="K114" s="110"/>
    </row>
    <row r="115" spans="6:11" x14ac:dyDescent="0.35">
      <c r="F115" s="110"/>
      <c r="K115" s="110"/>
    </row>
    <row r="116" spans="6:11" x14ac:dyDescent="0.35">
      <c r="F116" s="110"/>
      <c r="K116" s="110"/>
    </row>
    <row r="117" spans="6:11" x14ac:dyDescent="0.35">
      <c r="F117" s="110"/>
      <c r="K117" s="110"/>
    </row>
    <row r="118" spans="6:11" x14ac:dyDescent="0.35">
      <c r="F118" s="110"/>
      <c r="K118" s="110"/>
    </row>
    <row r="119" spans="6:11" x14ac:dyDescent="0.35">
      <c r="F119" s="110"/>
      <c r="K119" s="110"/>
    </row>
    <row r="120" spans="6:11" x14ac:dyDescent="0.35">
      <c r="F120" s="110"/>
      <c r="K120" s="110"/>
    </row>
    <row r="121" spans="6:11" x14ac:dyDescent="0.35">
      <c r="F121" s="110"/>
      <c r="K121" s="110"/>
    </row>
    <row r="122" spans="6:11" x14ac:dyDescent="0.35">
      <c r="F122" s="110"/>
      <c r="K122" s="110"/>
    </row>
    <row r="123" spans="6:11" x14ac:dyDescent="0.35">
      <c r="F123" s="110"/>
      <c r="K123" s="110"/>
    </row>
    <row r="124" spans="6:11" x14ac:dyDescent="0.35">
      <c r="F124" s="110"/>
      <c r="K124" s="110"/>
    </row>
    <row r="125" spans="6:11" x14ac:dyDescent="0.35">
      <c r="F125" s="110"/>
      <c r="K125" s="110"/>
    </row>
    <row r="126" spans="6:11" x14ac:dyDescent="0.35">
      <c r="F126" s="110"/>
      <c r="K126" s="110"/>
    </row>
    <row r="127" spans="6:11" x14ac:dyDescent="0.35">
      <c r="F127" s="110"/>
      <c r="K127" s="110"/>
    </row>
    <row r="128" spans="6:11" x14ac:dyDescent="0.35">
      <c r="F128" s="110"/>
      <c r="K128" s="110"/>
    </row>
    <row r="129" spans="6:11" x14ac:dyDescent="0.35">
      <c r="F129" s="110"/>
      <c r="K129" s="110"/>
    </row>
    <row r="130" spans="6:11" x14ac:dyDescent="0.35">
      <c r="F130" s="110"/>
      <c r="K130" s="110"/>
    </row>
    <row r="131" spans="6:11" x14ac:dyDescent="0.35">
      <c r="F131" s="110"/>
      <c r="K131" s="110"/>
    </row>
    <row r="132" spans="6:11" x14ac:dyDescent="0.35">
      <c r="F132" s="110"/>
      <c r="K132" s="110"/>
    </row>
    <row r="133" spans="6:11" x14ac:dyDescent="0.35">
      <c r="F133" s="110"/>
      <c r="K133" s="110"/>
    </row>
    <row r="134" spans="6:11" x14ac:dyDescent="0.35">
      <c r="F134" s="110"/>
      <c r="K134" s="110"/>
    </row>
    <row r="135" spans="6:11" x14ac:dyDescent="0.35">
      <c r="F135" s="110"/>
      <c r="K135" s="110"/>
    </row>
    <row r="136" spans="6:11" x14ac:dyDescent="0.35">
      <c r="F136" s="110"/>
      <c r="K136" s="110"/>
    </row>
    <row r="137" spans="6:11" x14ac:dyDescent="0.35">
      <c r="F137" s="110"/>
      <c r="K137" s="110"/>
    </row>
    <row r="138" spans="6:11" x14ac:dyDescent="0.35">
      <c r="F138" s="110"/>
      <c r="K138" s="110"/>
    </row>
    <row r="139" spans="6:11" x14ac:dyDescent="0.35">
      <c r="F139" s="110"/>
      <c r="K139" s="110"/>
    </row>
    <row r="140" spans="6:11" x14ac:dyDescent="0.35">
      <c r="F140" s="110"/>
      <c r="K140" s="110"/>
    </row>
    <row r="141" spans="6:11" x14ac:dyDescent="0.35">
      <c r="F141" s="110"/>
      <c r="K141" s="110"/>
    </row>
    <row r="142" spans="6:11" x14ac:dyDescent="0.35">
      <c r="F142" s="110"/>
      <c r="K142" s="110"/>
    </row>
    <row r="143" spans="6:11" x14ac:dyDescent="0.35">
      <c r="F143" s="110"/>
      <c r="K143" s="110"/>
    </row>
    <row r="144" spans="6:11" x14ac:dyDescent="0.35">
      <c r="F144" s="110"/>
      <c r="K144" s="110"/>
    </row>
    <row r="145" spans="6:11" x14ac:dyDescent="0.35">
      <c r="F145" s="110"/>
      <c r="K145" s="110"/>
    </row>
    <row r="146" spans="6:11" x14ac:dyDescent="0.35">
      <c r="F146" s="110"/>
      <c r="K146" s="110"/>
    </row>
    <row r="147" spans="6:11" x14ac:dyDescent="0.35">
      <c r="F147" s="110"/>
      <c r="K147" s="110"/>
    </row>
    <row r="148" spans="6:11" x14ac:dyDescent="0.35">
      <c r="F148" s="110"/>
      <c r="K148" s="110"/>
    </row>
    <row r="149" spans="6:11" x14ac:dyDescent="0.35">
      <c r="F149" s="110"/>
      <c r="K149" s="110"/>
    </row>
    <row r="150" spans="6:11" x14ac:dyDescent="0.35">
      <c r="F150" s="110"/>
      <c r="K150" s="110"/>
    </row>
    <row r="151" spans="6:11" x14ac:dyDescent="0.35">
      <c r="F151" s="110"/>
      <c r="K151" s="110"/>
    </row>
    <row r="152" spans="6:11" x14ac:dyDescent="0.35">
      <c r="F152" s="110"/>
      <c r="K152" s="110"/>
    </row>
    <row r="153" spans="6:11" x14ac:dyDescent="0.35">
      <c r="F153" s="110"/>
      <c r="K153" s="110"/>
    </row>
    <row r="154" spans="6:11" x14ac:dyDescent="0.35">
      <c r="F154" s="110"/>
      <c r="K154" s="110"/>
    </row>
    <row r="155" spans="6:11" x14ac:dyDescent="0.35">
      <c r="F155" s="110"/>
      <c r="K155" s="110"/>
    </row>
    <row r="156" spans="6:11" x14ac:dyDescent="0.35">
      <c r="F156" s="110"/>
      <c r="K156" s="110"/>
    </row>
    <row r="157" spans="6:11" x14ac:dyDescent="0.35">
      <c r="F157" s="110"/>
      <c r="K157" s="110"/>
    </row>
    <row r="158" spans="6:11" x14ac:dyDescent="0.35">
      <c r="F158" s="110"/>
      <c r="K158" s="110"/>
    </row>
    <row r="159" spans="6:11" x14ac:dyDescent="0.35">
      <c r="F159" s="110"/>
      <c r="K159" s="110"/>
    </row>
    <row r="160" spans="6:11" x14ac:dyDescent="0.35">
      <c r="F160" s="110"/>
      <c r="K160" s="110"/>
    </row>
    <row r="161" spans="6:11" x14ac:dyDescent="0.35">
      <c r="F161" s="110"/>
      <c r="K161" s="110"/>
    </row>
    <row r="162" spans="6:11" x14ac:dyDescent="0.35">
      <c r="F162" s="110"/>
      <c r="K162" s="110"/>
    </row>
    <row r="163" spans="6:11" x14ac:dyDescent="0.35">
      <c r="F163" s="110"/>
      <c r="K163" s="110"/>
    </row>
    <row r="164" spans="6:11" x14ac:dyDescent="0.35">
      <c r="F164" s="110"/>
      <c r="K164" s="110"/>
    </row>
    <row r="165" spans="6:11" x14ac:dyDescent="0.35">
      <c r="F165" s="110"/>
      <c r="K165" s="110"/>
    </row>
    <row r="166" spans="6:11" x14ac:dyDescent="0.35">
      <c r="F166" s="110"/>
      <c r="K166" s="110"/>
    </row>
    <row r="167" spans="6:11" x14ac:dyDescent="0.35">
      <c r="F167" s="110"/>
      <c r="K167" s="110"/>
    </row>
    <row r="168" spans="6:11" x14ac:dyDescent="0.35">
      <c r="F168" s="110"/>
      <c r="K168" s="110"/>
    </row>
    <row r="169" spans="6:11" x14ac:dyDescent="0.35">
      <c r="F169" s="110"/>
      <c r="K169" s="110"/>
    </row>
    <row r="170" spans="6:11" x14ac:dyDescent="0.35">
      <c r="F170" s="110"/>
      <c r="K170" s="110"/>
    </row>
    <row r="171" spans="6:11" x14ac:dyDescent="0.35">
      <c r="F171" s="110"/>
      <c r="K171" s="110"/>
    </row>
    <row r="172" spans="6:11" x14ac:dyDescent="0.35">
      <c r="F172" s="110"/>
      <c r="K172" s="110"/>
    </row>
    <row r="173" spans="6:11" x14ac:dyDescent="0.35">
      <c r="F173" s="110"/>
      <c r="K173" s="110"/>
    </row>
    <row r="174" spans="6:11" x14ac:dyDescent="0.35">
      <c r="F174" s="110"/>
      <c r="K174" s="110"/>
    </row>
    <row r="175" spans="6:11" x14ac:dyDescent="0.35">
      <c r="F175" s="110"/>
      <c r="K175" s="110"/>
    </row>
    <row r="176" spans="6:11" x14ac:dyDescent="0.35">
      <c r="F176" s="110"/>
      <c r="K176" s="110"/>
    </row>
    <row r="177" spans="6:11" x14ac:dyDescent="0.35">
      <c r="F177" s="110"/>
      <c r="K177" s="110"/>
    </row>
    <row r="178" spans="6:11" x14ac:dyDescent="0.35">
      <c r="F178" s="110"/>
      <c r="K178" s="110"/>
    </row>
    <row r="179" spans="6:11" x14ac:dyDescent="0.35">
      <c r="F179" s="110"/>
      <c r="K179" s="110"/>
    </row>
    <row r="180" spans="6:11" x14ac:dyDescent="0.35">
      <c r="F180" s="110"/>
      <c r="K180" s="110"/>
    </row>
    <row r="181" spans="6:11" x14ac:dyDescent="0.35">
      <c r="F181" s="110"/>
      <c r="K181" s="110"/>
    </row>
    <row r="182" spans="6:11" x14ac:dyDescent="0.35">
      <c r="F182" s="110"/>
      <c r="K182" s="110"/>
    </row>
    <row r="183" spans="6:11" x14ac:dyDescent="0.35">
      <c r="F183" s="110"/>
      <c r="K183" s="110"/>
    </row>
    <row r="184" spans="6:11" x14ac:dyDescent="0.35">
      <c r="F184" s="110"/>
      <c r="K184" s="110"/>
    </row>
    <row r="185" spans="6:11" x14ac:dyDescent="0.35">
      <c r="F185" s="110"/>
      <c r="K185" s="110"/>
    </row>
    <row r="186" spans="6:11" x14ac:dyDescent="0.35">
      <c r="F186" s="110"/>
      <c r="K186" s="110"/>
    </row>
    <row r="187" spans="6:11" x14ac:dyDescent="0.35">
      <c r="F187" s="110"/>
      <c r="K187" s="110"/>
    </row>
    <row r="188" spans="6:11" x14ac:dyDescent="0.35">
      <c r="F188" s="110"/>
      <c r="K188" s="110"/>
    </row>
    <row r="189" spans="6:11" x14ac:dyDescent="0.35">
      <c r="F189" s="110"/>
      <c r="K189" s="110"/>
    </row>
  </sheetData>
  <autoFilter ref="A10:V10" xr:uid="{84F8064C-DA23-4AED-8007-72A7A3C76B14}">
    <sortState xmlns:xlrd2="http://schemas.microsoft.com/office/spreadsheetml/2017/richdata2" ref="A13:V53">
      <sortCondition descending="1" ref="D10"/>
    </sortState>
  </autoFilter>
  <mergeCells count="7">
    <mergeCell ref="G9:G10"/>
    <mergeCell ref="L9:L10"/>
    <mergeCell ref="A8:A10"/>
    <mergeCell ref="B8:B10"/>
    <mergeCell ref="C8:C10"/>
    <mergeCell ref="D8:D10"/>
    <mergeCell ref="E8:E10"/>
  </mergeCells>
  <phoneticPr fontId="2"/>
  <conditionalFormatting sqref="D11:D53">
    <cfRule type="cellIs" dxfId="242" priority="2" operator="equal">
      <formula>1</formula>
    </cfRule>
    <cfRule type="cellIs" dxfId="241" priority="7" operator="equal">
      <formula>0</formula>
    </cfRule>
  </conditionalFormatting>
  <conditionalFormatting sqref="E11:E53">
    <cfRule type="expression" dxfId="240" priority="12">
      <formula>#REF!=0</formula>
    </cfRule>
    <cfRule type="expression" dxfId="239" priority="13">
      <formula>#REF!=#REF!</formula>
    </cfRule>
  </conditionalFormatting>
  <conditionalFormatting sqref="F11:F53">
    <cfRule type="expression" dxfId="238" priority="5">
      <formula>$F11=1</formula>
    </cfRule>
    <cfRule type="expression" dxfId="237" priority="6">
      <formula>$F11=0</formula>
    </cfRule>
  </conditionalFormatting>
  <conditionalFormatting sqref="G11:G53">
    <cfRule type="expression" dxfId="236" priority="8">
      <formula>#REF!=0</formula>
    </cfRule>
    <cfRule type="expression" dxfId="235" priority="9">
      <formula>#REF!=#REF!</formula>
    </cfRule>
  </conditionalFormatting>
  <conditionalFormatting sqref="K11:K53">
    <cfRule type="expression" dxfId="234" priority="3">
      <formula>$K11=0</formula>
    </cfRule>
    <cfRule type="expression" dxfId="233" priority="4">
      <formula>$K11=1</formula>
    </cfRule>
  </conditionalFormatting>
  <conditionalFormatting sqref="L11:L53">
    <cfRule type="expression" dxfId="232" priority="10">
      <formula>#REF!=#REF!</formula>
    </cfRule>
    <cfRule type="expression" dxfId="231" priority="11">
      <formula>#REF!=0</formula>
    </cfRule>
  </conditionalFormatting>
  <conditionalFormatting sqref="X11:AJ53">
    <cfRule type="cellIs" dxfId="230" priority="1" operator="equal">
      <formula>FALSE</formula>
    </cfRule>
  </conditionalFormatting>
  <pageMargins left="0.70866141732283472" right="0.70866141732283472" top="0.74803149606299213" bottom="0.74803149606299213" header="0.31496062992125984" footer="0.31496062992125984"/>
  <pageSetup paperSize="9" scale="44" orientation="landscape" horizontalDpi="300" verticalDpi="300"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E01F42-3E54-4B85-9B21-A67A9E49C34F}">
  <sheetPr codeName="Sheet30">
    <tabColor theme="0" tint="-0.249977111117893"/>
  </sheetPr>
  <dimension ref="A1:AJ189"/>
  <sheetViews>
    <sheetView view="pageBreakPreview" zoomScale="60" zoomScaleNormal="55" workbookViewId="0"/>
  </sheetViews>
  <sheetFormatPr defaultColWidth="8.58203125" defaultRowHeight="15" x14ac:dyDescent="0.35"/>
  <cols>
    <col min="1" max="2" width="10.83203125" style="57" customWidth="1"/>
    <col min="3" max="3" width="15.08203125" style="57" bestFit="1" customWidth="1"/>
    <col min="4" max="22" width="12.33203125" style="57" customWidth="1"/>
    <col min="23" max="16384" width="8.58203125" style="57"/>
  </cols>
  <sheetData>
    <row r="1" spans="1:36" s="3" customFormat="1" ht="36" customHeight="1" x14ac:dyDescent="0.55000000000000004">
      <c r="A1" s="2" t="s">
        <v>3414</v>
      </c>
      <c r="B1" s="2"/>
      <c r="I1" s="49"/>
    </row>
    <row r="2" spans="1:36" s="3" customFormat="1" ht="24" customHeight="1" x14ac:dyDescent="0.55000000000000004">
      <c r="A2" s="49" t="s">
        <v>3374</v>
      </c>
      <c r="B2" s="2"/>
      <c r="H2" s="49"/>
      <c r="I2" s="49"/>
    </row>
    <row r="3" spans="1:36" s="3" customFormat="1" ht="24" customHeight="1" x14ac:dyDescent="0.55000000000000004">
      <c r="A3" s="49" t="s">
        <v>3375</v>
      </c>
      <c r="B3" s="2"/>
      <c r="I3" s="49"/>
    </row>
    <row r="4" spans="1:36" s="3" customFormat="1" ht="9.65" customHeight="1" x14ac:dyDescent="0.55000000000000004">
      <c r="A4" s="49"/>
      <c r="B4" s="2"/>
      <c r="I4" s="49"/>
    </row>
    <row r="5" spans="1:36" s="3" customFormat="1" ht="24" customHeight="1" x14ac:dyDescent="0.55000000000000004">
      <c r="A5" s="128"/>
      <c r="B5" s="2" t="s">
        <v>3421</v>
      </c>
      <c r="I5" s="49"/>
    </row>
    <row r="6" spans="1:36" s="3" customFormat="1" ht="24" customHeight="1" x14ac:dyDescent="0.55000000000000004">
      <c r="A6" s="129"/>
      <c r="B6" s="2" t="s">
        <v>3422</v>
      </c>
      <c r="I6" s="49"/>
    </row>
    <row r="7" spans="1:36" s="3" customFormat="1" ht="11.15" customHeight="1" x14ac:dyDescent="0.55000000000000004">
      <c r="A7" s="49"/>
      <c r="B7" s="2"/>
      <c r="I7" s="49"/>
    </row>
    <row r="8" spans="1:36" s="4" customFormat="1" ht="15.75" customHeight="1" x14ac:dyDescent="0.55000000000000004">
      <c r="A8" s="143" t="s">
        <v>30</v>
      </c>
      <c r="B8" s="143" t="s">
        <v>6</v>
      </c>
      <c r="C8" s="143" t="s">
        <v>7</v>
      </c>
      <c r="D8" s="143" t="s">
        <v>3372</v>
      </c>
      <c r="E8" s="147" t="s">
        <v>3380</v>
      </c>
      <c r="F8" s="47"/>
      <c r="G8" s="114"/>
      <c r="H8" s="46"/>
      <c r="I8" s="46"/>
      <c r="J8" s="46"/>
      <c r="K8" s="47"/>
      <c r="L8" s="114"/>
      <c r="M8" s="47"/>
      <c r="N8" s="47"/>
      <c r="O8" s="47"/>
      <c r="P8" s="47"/>
      <c r="Q8" s="47"/>
      <c r="R8" s="47"/>
      <c r="S8" s="47"/>
      <c r="T8" s="47"/>
      <c r="U8" s="47"/>
      <c r="V8" s="48"/>
    </row>
    <row r="9" spans="1:36" s="4" customFormat="1" ht="15.75" customHeight="1" x14ac:dyDescent="0.55000000000000004">
      <c r="A9" s="144"/>
      <c r="B9" s="144"/>
      <c r="C9" s="144"/>
      <c r="D9" s="144"/>
      <c r="E9" s="148"/>
      <c r="F9" s="69"/>
      <c r="G9" s="139" t="s">
        <v>3381</v>
      </c>
      <c r="H9" s="61"/>
      <c r="I9" s="61"/>
      <c r="J9" s="62"/>
      <c r="K9" s="58"/>
      <c r="L9" s="141" t="s">
        <v>3382</v>
      </c>
      <c r="M9" s="63"/>
      <c r="N9" s="63"/>
      <c r="O9" s="63"/>
      <c r="P9" s="63"/>
      <c r="Q9" s="63"/>
      <c r="R9" s="63"/>
      <c r="S9" s="63"/>
      <c r="T9" s="63"/>
      <c r="U9" s="50"/>
      <c r="V9" s="59"/>
    </row>
    <row r="10" spans="1:36" s="4" customFormat="1" ht="105" x14ac:dyDescent="0.55000000000000004">
      <c r="A10" s="145"/>
      <c r="B10" s="145"/>
      <c r="C10" s="145"/>
      <c r="D10" s="146"/>
      <c r="E10" s="149"/>
      <c r="F10" s="70" t="s">
        <v>3383</v>
      </c>
      <c r="G10" s="140"/>
      <c r="H10" s="64" t="s">
        <v>3373</v>
      </c>
      <c r="I10" s="64" t="s">
        <v>48</v>
      </c>
      <c r="J10" s="64" t="s">
        <v>1</v>
      </c>
      <c r="K10" s="113" t="s">
        <v>3384</v>
      </c>
      <c r="L10" s="142"/>
      <c r="M10" s="60" t="s">
        <v>2</v>
      </c>
      <c r="N10" s="60" t="s">
        <v>3</v>
      </c>
      <c r="O10" s="60" t="s">
        <v>4</v>
      </c>
      <c r="P10" s="60" t="s">
        <v>5</v>
      </c>
      <c r="Q10" s="60" t="s">
        <v>49</v>
      </c>
      <c r="R10" s="60" t="s">
        <v>50</v>
      </c>
      <c r="S10" s="60" t="s">
        <v>3376</v>
      </c>
      <c r="T10" s="60" t="s">
        <v>3377</v>
      </c>
      <c r="U10" s="51" t="s">
        <v>3378</v>
      </c>
      <c r="V10" s="45" t="s">
        <v>3379</v>
      </c>
    </row>
    <row r="11" spans="1:36" s="75" customFormat="1" ht="18" customHeight="1" x14ac:dyDescent="0.35">
      <c r="A11" s="77" t="s">
        <v>3502</v>
      </c>
      <c r="B11" s="71" t="s">
        <v>511</v>
      </c>
      <c r="C11" s="71" t="s">
        <v>2359</v>
      </c>
      <c r="D11" s="67">
        <v>0.53846153846153844</v>
      </c>
      <c r="E11" s="68" t="s">
        <v>3667</v>
      </c>
      <c r="F11" s="136">
        <v>1</v>
      </c>
      <c r="G11" s="68" t="s">
        <v>3663</v>
      </c>
      <c r="H11" s="68" t="s">
        <v>72</v>
      </c>
      <c r="I11" s="68" t="s">
        <v>72</v>
      </c>
      <c r="J11" s="68" t="s">
        <v>72</v>
      </c>
      <c r="K11" s="67">
        <v>0.4</v>
      </c>
      <c r="L11" s="68" t="s">
        <v>3668</v>
      </c>
      <c r="M11" s="68" t="s">
        <v>72</v>
      </c>
      <c r="N11" s="68" t="s">
        <v>3412</v>
      </c>
      <c r="O11" s="68" t="s">
        <v>3412</v>
      </c>
      <c r="P11" s="68" t="s">
        <v>3412</v>
      </c>
      <c r="Q11" s="68" t="s">
        <v>72</v>
      </c>
      <c r="R11" s="68" t="s">
        <v>72</v>
      </c>
      <c r="S11" s="68" t="s">
        <v>72</v>
      </c>
      <c r="T11" s="68" t="s">
        <v>3412</v>
      </c>
      <c r="U11" s="68" t="s">
        <v>3412</v>
      </c>
      <c r="V11" s="68" t="s">
        <v>3412</v>
      </c>
      <c r="X11" s="73"/>
      <c r="Y11" s="73"/>
      <c r="Z11" s="73"/>
      <c r="AA11" s="73"/>
      <c r="AB11" s="73"/>
      <c r="AC11" s="73"/>
      <c r="AD11" s="73"/>
      <c r="AE11" s="73"/>
      <c r="AF11" s="73"/>
      <c r="AG11" s="73"/>
      <c r="AH11" s="73"/>
      <c r="AI11" s="73"/>
      <c r="AJ11" s="73"/>
    </row>
    <row r="12" spans="1:36" s="75" customFormat="1" ht="18" customHeight="1" x14ac:dyDescent="0.35">
      <c r="A12" s="77" t="s">
        <v>3503</v>
      </c>
      <c r="B12" s="71" t="s">
        <v>511</v>
      </c>
      <c r="C12" s="71" t="s">
        <v>2360</v>
      </c>
      <c r="D12" s="67">
        <v>0.30769230769230771</v>
      </c>
      <c r="E12" s="68" t="s">
        <v>3713</v>
      </c>
      <c r="F12" s="136">
        <v>1</v>
      </c>
      <c r="G12" s="68" t="s">
        <v>3663</v>
      </c>
      <c r="H12" s="68" t="s">
        <v>72</v>
      </c>
      <c r="I12" s="68" t="s">
        <v>72</v>
      </c>
      <c r="J12" s="68" t="s">
        <v>72</v>
      </c>
      <c r="K12" s="67">
        <v>0.1</v>
      </c>
      <c r="L12" s="68" t="s">
        <v>3714</v>
      </c>
      <c r="M12" s="68" t="s">
        <v>3412</v>
      </c>
      <c r="N12" s="68" t="s">
        <v>3412</v>
      </c>
      <c r="O12" s="68" t="s">
        <v>3412</v>
      </c>
      <c r="P12" s="68" t="s">
        <v>3412</v>
      </c>
      <c r="Q12" s="68" t="s">
        <v>3412</v>
      </c>
      <c r="R12" s="68" t="s">
        <v>3412</v>
      </c>
      <c r="S12" s="68" t="s">
        <v>72</v>
      </c>
      <c r="T12" s="68" t="s">
        <v>3412</v>
      </c>
      <c r="U12" s="68" t="s">
        <v>3412</v>
      </c>
      <c r="V12" s="68" t="s">
        <v>3412</v>
      </c>
      <c r="X12" s="73"/>
      <c r="Y12" s="73"/>
      <c r="Z12" s="73"/>
      <c r="AA12" s="73"/>
      <c r="AB12" s="73"/>
      <c r="AC12" s="73"/>
      <c r="AD12" s="73"/>
      <c r="AE12" s="73"/>
      <c r="AF12" s="73"/>
      <c r="AG12" s="73"/>
      <c r="AH12" s="73"/>
      <c r="AI12" s="73"/>
      <c r="AJ12" s="73"/>
    </row>
    <row r="13" spans="1:36" ht="18" customHeight="1" x14ac:dyDescent="0.35">
      <c r="A13" s="77" t="s">
        <v>3504</v>
      </c>
      <c r="B13" s="71" t="s">
        <v>511</v>
      </c>
      <c r="C13" s="71" t="s">
        <v>2361</v>
      </c>
      <c r="D13" s="67">
        <v>0.58333333333333337</v>
      </c>
      <c r="E13" s="68" t="s">
        <v>3780</v>
      </c>
      <c r="F13" s="136">
        <v>1</v>
      </c>
      <c r="G13" s="68" t="s">
        <v>3663</v>
      </c>
      <c r="H13" s="68" t="s">
        <v>72</v>
      </c>
      <c r="I13" s="68" t="s">
        <v>72</v>
      </c>
      <c r="J13" s="68" t="s">
        <v>72</v>
      </c>
      <c r="K13" s="67">
        <v>0.44444444444444442</v>
      </c>
      <c r="L13" s="68" t="s">
        <v>3724</v>
      </c>
      <c r="M13" s="68" t="s">
        <v>3412</v>
      </c>
      <c r="N13" s="68" t="s">
        <v>3412</v>
      </c>
      <c r="O13" s="68" t="s">
        <v>72</v>
      </c>
      <c r="P13" s="68" t="s">
        <v>3412</v>
      </c>
      <c r="Q13" s="68" t="s">
        <v>72</v>
      </c>
      <c r="R13" s="68" t="s">
        <v>3412</v>
      </c>
      <c r="S13" s="68" t="s">
        <v>72</v>
      </c>
      <c r="T13" s="68" t="s">
        <v>72</v>
      </c>
      <c r="U13" s="68" t="s">
        <v>457</v>
      </c>
      <c r="V13" s="68" t="s">
        <v>3412</v>
      </c>
      <c r="X13" s="73"/>
      <c r="Y13" s="73"/>
      <c r="Z13" s="73"/>
      <c r="AA13" s="73"/>
      <c r="AB13" s="73"/>
      <c r="AC13" s="73"/>
      <c r="AD13" s="73"/>
      <c r="AE13" s="73"/>
      <c r="AF13" s="73"/>
      <c r="AG13" s="73"/>
      <c r="AH13" s="73"/>
      <c r="AI13" s="73"/>
      <c r="AJ13" s="73"/>
    </row>
    <row r="14" spans="1:36" ht="18" customHeight="1" x14ac:dyDescent="0.35">
      <c r="A14" s="77" t="s">
        <v>3505</v>
      </c>
      <c r="B14" s="71" t="s">
        <v>511</v>
      </c>
      <c r="C14" s="71" t="s">
        <v>2362</v>
      </c>
      <c r="D14" s="67">
        <v>1</v>
      </c>
      <c r="E14" s="68" t="s">
        <v>3691</v>
      </c>
      <c r="F14" s="136">
        <v>1</v>
      </c>
      <c r="G14" s="68" t="s">
        <v>3663</v>
      </c>
      <c r="H14" s="68" t="s">
        <v>72</v>
      </c>
      <c r="I14" s="68" t="s">
        <v>72</v>
      </c>
      <c r="J14" s="68" t="s">
        <v>72</v>
      </c>
      <c r="K14" s="67">
        <v>1</v>
      </c>
      <c r="L14" s="68" t="s">
        <v>3674</v>
      </c>
      <c r="M14" s="68" t="s">
        <v>72</v>
      </c>
      <c r="N14" s="68" t="s">
        <v>72</v>
      </c>
      <c r="O14" s="68" t="s">
        <v>72</v>
      </c>
      <c r="P14" s="68" t="s">
        <v>72</v>
      </c>
      <c r="Q14" s="68" t="s">
        <v>72</v>
      </c>
      <c r="R14" s="68" t="s">
        <v>72</v>
      </c>
      <c r="S14" s="68" t="s">
        <v>72</v>
      </c>
      <c r="T14" s="68" t="s">
        <v>72</v>
      </c>
      <c r="U14" s="68" t="s">
        <v>72</v>
      </c>
      <c r="V14" s="68" t="s">
        <v>72</v>
      </c>
      <c r="X14" s="73"/>
      <c r="Y14" s="73"/>
      <c r="Z14" s="73"/>
      <c r="AA14" s="73"/>
      <c r="AB14" s="73"/>
      <c r="AC14" s="73"/>
      <c r="AD14" s="73"/>
      <c r="AE14" s="73"/>
      <c r="AF14" s="73"/>
      <c r="AG14" s="73"/>
      <c r="AH14" s="73"/>
      <c r="AI14" s="73"/>
      <c r="AJ14" s="73"/>
    </row>
    <row r="15" spans="1:36" ht="18" customHeight="1" x14ac:dyDescent="0.35">
      <c r="A15" s="77" t="s">
        <v>3506</v>
      </c>
      <c r="B15" s="71" t="s">
        <v>511</v>
      </c>
      <c r="C15" s="71" t="s">
        <v>2363</v>
      </c>
      <c r="D15" s="67">
        <v>0.92307692307692313</v>
      </c>
      <c r="E15" s="68" t="s">
        <v>3765</v>
      </c>
      <c r="F15" s="136">
        <v>1</v>
      </c>
      <c r="G15" s="68" t="s">
        <v>3663</v>
      </c>
      <c r="H15" s="68" t="s">
        <v>72</v>
      </c>
      <c r="I15" s="68" t="s">
        <v>72</v>
      </c>
      <c r="J15" s="68" t="s">
        <v>72</v>
      </c>
      <c r="K15" s="67">
        <v>0.9</v>
      </c>
      <c r="L15" s="68" t="s">
        <v>3766</v>
      </c>
      <c r="M15" s="68" t="s">
        <v>3412</v>
      </c>
      <c r="N15" s="68" t="s">
        <v>72</v>
      </c>
      <c r="O15" s="68" t="s">
        <v>72</v>
      </c>
      <c r="P15" s="68" t="s">
        <v>72</v>
      </c>
      <c r="Q15" s="68" t="s">
        <v>72</v>
      </c>
      <c r="R15" s="68" t="s">
        <v>72</v>
      </c>
      <c r="S15" s="68" t="s">
        <v>72</v>
      </c>
      <c r="T15" s="68" t="s">
        <v>72</v>
      </c>
      <c r="U15" s="68" t="s">
        <v>72</v>
      </c>
      <c r="V15" s="68" t="s">
        <v>72</v>
      </c>
      <c r="X15" s="73"/>
      <c r="Y15" s="73"/>
      <c r="Z15" s="73"/>
      <c r="AA15" s="73"/>
      <c r="AB15" s="73"/>
      <c r="AC15" s="73"/>
      <c r="AD15" s="73"/>
      <c r="AE15" s="73"/>
      <c r="AF15" s="73"/>
      <c r="AG15" s="73"/>
      <c r="AH15" s="73"/>
      <c r="AI15" s="73"/>
      <c r="AJ15" s="73"/>
    </row>
    <row r="16" spans="1:36" ht="18" customHeight="1" x14ac:dyDescent="0.35">
      <c r="A16" s="77" t="s">
        <v>3507</v>
      </c>
      <c r="B16" s="71" t="s">
        <v>511</v>
      </c>
      <c r="C16" s="71" t="s">
        <v>2364</v>
      </c>
      <c r="D16" s="67">
        <v>0.30769230769230771</v>
      </c>
      <c r="E16" s="68" t="s">
        <v>3713</v>
      </c>
      <c r="F16" s="136">
        <v>1</v>
      </c>
      <c r="G16" s="68" t="s">
        <v>3663</v>
      </c>
      <c r="H16" s="68" t="s">
        <v>72</v>
      </c>
      <c r="I16" s="68" t="s">
        <v>72</v>
      </c>
      <c r="J16" s="68" t="s">
        <v>72</v>
      </c>
      <c r="K16" s="67">
        <v>0.1</v>
      </c>
      <c r="L16" s="68" t="s">
        <v>3714</v>
      </c>
      <c r="M16" s="68" t="s">
        <v>3412</v>
      </c>
      <c r="N16" s="68" t="s">
        <v>3412</v>
      </c>
      <c r="O16" s="68" t="s">
        <v>3412</v>
      </c>
      <c r="P16" s="68" t="s">
        <v>3412</v>
      </c>
      <c r="Q16" s="68" t="s">
        <v>72</v>
      </c>
      <c r="R16" s="68" t="s">
        <v>3412</v>
      </c>
      <c r="S16" s="68" t="s">
        <v>3412</v>
      </c>
      <c r="T16" s="68" t="s">
        <v>3412</v>
      </c>
      <c r="U16" s="68" t="s">
        <v>3412</v>
      </c>
      <c r="V16" s="68" t="s">
        <v>3412</v>
      </c>
      <c r="X16" s="73"/>
      <c r="Y16" s="73"/>
      <c r="Z16" s="73"/>
      <c r="AA16" s="73"/>
      <c r="AB16" s="73"/>
      <c r="AC16" s="73"/>
      <c r="AD16" s="73"/>
      <c r="AE16" s="73"/>
      <c r="AF16" s="73"/>
      <c r="AG16" s="73"/>
      <c r="AH16" s="73"/>
      <c r="AI16" s="73"/>
      <c r="AJ16" s="73"/>
    </row>
    <row r="17" spans="1:36" ht="18" customHeight="1" x14ac:dyDescent="0.35">
      <c r="A17" s="77" t="s">
        <v>3508</v>
      </c>
      <c r="B17" s="71" t="s">
        <v>511</v>
      </c>
      <c r="C17" s="71" t="s">
        <v>2365</v>
      </c>
      <c r="D17" s="67">
        <v>0.33333333333333331</v>
      </c>
      <c r="E17" s="68" t="s">
        <v>3763</v>
      </c>
      <c r="F17" s="136">
        <v>1</v>
      </c>
      <c r="G17" s="68" t="s">
        <v>3663</v>
      </c>
      <c r="H17" s="68" t="s">
        <v>72</v>
      </c>
      <c r="I17" s="68" t="s">
        <v>72</v>
      </c>
      <c r="J17" s="68" t="s">
        <v>72</v>
      </c>
      <c r="K17" s="67">
        <v>0</v>
      </c>
      <c r="L17" s="68" t="s">
        <v>3671</v>
      </c>
      <c r="M17" s="68" t="s">
        <v>3412</v>
      </c>
      <c r="N17" s="68" t="s">
        <v>457</v>
      </c>
      <c r="O17" s="68" t="s">
        <v>457</v>
      </c>
      <c r="P17" s="68" t="s">
        <v>457</v>
      </c>
      <c r="Q17" s="68" t="s">
        <v>3412</v>
      </c>
      <c r="R17" s="68" t="s">
        <v>3412</v>
      </c>
      <c r="S17" s="68" t="s">
        <v>3412</v>
      </c>
      <c r="T17" s="68" t="s">
        <v>3412</v>
      </c>
      <c r="U17" s="68" t="s">
        <v>457</v>
      </c>
      <c r="V17" s="68" t="s">
        <v>3412</v>
      </c>
      <c r="X17" s="73"/>
      <c r="Y17" s="73"/>
      <c r="Z17" s="73"/>
      <c r="AA17" s="73"/>
      <c r="AB17" s="73"/>
      <c r="AC17" s="73"/>
      <c r="AD17" s="73"/>
      <c r="AE17" s="73"/>
      <c r="AF17" s="73"/>
      <c r="AG17" s="73"/>
      <c r="AH17" s="73"/>
      <c r="AI17" s="73"/>
      <c r="AJ17" s="73"/>
    </row>
    <row r="18" spans="1:36" ht="18" customHeight="1" x14ac:dyDescent="0.35">
      <c r="A18" s="77" t="s">
        <v>3509</v>
      </c>
      <c r="B18" s="71" t="s">
        <v>2366</v>
      </c>
      <c r="C18" s="71" t="s">
        <v>2367</v>
      </c>
      <c r="D18" s="67">
        <v>1</v>
      </c>
      <c r="E18" s="68" t="s">
        <v>3696</v>
      </c>
      <c r="F18" s="136">
        <v>1</v>
      </c>
      <c r="G18" s="68" t="s">
        <v>3663</v>
      </c>
      <c r="H18" s="68" t="s">
        <v>72</v>
      </c>
      <c r="I18" s="68" t="s">
        <v>72</v>
      </c>
      <c r="J18" s="68" t="s">
        <v>72</v>
      </c>
      <c r="K18" s="67">
        <v>1</v>
      </c>
      <c r="L18" s="68" t="s">
        <v>3697</v>
      </c>
      <c r="M18" s="68" t="s">
        <v>72</v>
      </c>
      <c r="N18" s="68" t="s">
        <v>72</v>
      </c>
      <c r="O18" s="68" t="s">
        <v>72</v>
      </c>
      <c r="P18" s="68" t="s">
        <v>72</v>
      </c>
      <c r="Q18" s="68" t="s">
        <v>457</v>
      </c>
      <c r="R18" s="68" t="s">
        <v>72</v>
      </c>
      <c r="S18" s="68" t="s">
        <v>72</v>
      </c>
      <c r="T18" s="68" t="s">
        <v>457</v>
      </c>
      <c r="U18" s="68" t="s">
        <v>72</v>
      </c>
      <c r="V18" s="68" t="s">
        <v>72</v>
      </c>
      <c r="X18" s="73"/>
      <c r="Y18" s="73"/>
      <c r="Z18" s="73"/>
      <c r="AA18" s="73"/>
      <c r="AB18" s="73"/>
      <c r="AC18" s="73"/>
      <c r="AD18" s="73"/>
      <c r="AE18" s="73"/>
      <c r="AF18" s="73"/>
      <c r="AG18" s="73"/>
      <c r="AH18" s="73"/>
      <c r="AI18" s="73"/>
      <c r="AJ18" s="73"/>
    </row>
    <row r="19" spans="1:36" ht="18" customHeight="1" x14ac:dyDescent="0.35">
      <c r="A19" s="77" t="s">
        <v>3510</v>
      </c>
      <c r="B19" s="71" t="s">
        <v>2366</v>
      </c>
      <c r="C19" s="71" t="s">
        <v>2368</v>
      </c>
      <c r="D19" s="67">
        <v>1</v>
      </c>
      <c r="E19" s="68" t="s">
        <v>3691</v>
      </c>
      <c r="F19" s="136">
        <v>1</v>
      </c>
      <c r="G19" s="68" t="s">
        <v>3663</v>
      </c>
      <c r="H19" s="68" t="s">
        <v>72</v>
      </c>
      <c r="I19" s="68" t="s">
        <v>72</v>
      </c>
      <c r="J19" s="68" t="s">
        <v>72</v>
      </c>
      <c r="K19" s="67">
        <v>1</v>
      </c>
      <c r="L19" s="68" t="s">
        <v>3674</v>
      </c>
      <c r="M19" s="68" t="s">
        <v>72</v>
      </c>
      <c r="N19" s="68" t="s">
        <v>72</v>
      </c>
      <c r="O19" s="68" t="s">
        <v>72</v>
      </c>
      <c r="P19" s="68" t="s">
        <v>72</v>
      </c>
      <c r="Q19" s="68" t="s">
        <v>72</v>
      </c>
      <c r="R19" s="68" t="s">
        <v>72</v>
      </c>
      <c r="S19" s="68" t="s">
        <v>72</v>
      </c>
      <c r="T19" s="68" t="s">
        <v>72</v>
      </c>
      <c r="U19" s="68" t="s">
        <v>72</v>
      </c>
      <c r="V19" s="68" t="s">
        <v>72</v>
      </c>
      <c r="X19" s="73"/>
      <c r="Y19" s="73"/>
      <c r="Z19" s="73"/>
      <c r="AA19" s="73"/>
      <c r="AB19" s="73"/>
      <c r="AC19" s="73"/>
      <c r="AD19" s="73"/>
      <c r="AE19" s="73"/>
      <c r="AF19" s="73"/>
      <c r="AG19" s="73"/>
      <c r="AH19" s="73"/>
      <c r="AI19" s="73"/>
      <c r="AJ19" s="73"/>
    </row>
    <row r="20" spans="1:36" ht="18" customHeight="1" x14ac:dyDescent="0.35">
      <c r="A20" s="77" t="s">
        <v>3511</v>
      </c>
      <c r="B20" s="71" t="s">
        <v>2366</v>
      </c>
      <c r="C20" s="71" t="s">
        <v>2369</v>
      </c>
      <c r="D20" s="67">
        <v>0.5</v>
      </c>
      <c r="E20" s="68" t="s">
        <v>3716</v>
      </c>
      <c r="F20" s="136">
        <v>1</v>
      </c>
      <c r="G20" s="68" t="s">
        <v>3663</v>
      </c>
      <c r="H20" s="68" t="s">
        <v>72</v>
      </c>
      <c r="I20" s="68" t="s">
        <v>72</v>
      </c>
      <c r="J20" s="68" t="s">
        <v>72</v>
      </c>
      <c r="K20" s="67">
        <v>0.2</v>
      </c>
      <c r="L20" s="68" t="s">
        <v>3729</v>
      </c>
      <c r="M20" s="68" t="s">
        <v>3412</v>
      </c>
      <c r="N20" s="68" t="s">
        <v>3412</v>
      </c>
      <c r="O20" s="68" t="s">
        <v>457</v>
      </c>
      <c r="P20" s="68" t="s">
        <v>457</v>
      </c>
      <c r="Q20" s="68" t="s">
        <v>3412</v>
      </c>
      <c r="R20" s="68" t="s">
        <v>3412</v>
      </c>
      <c r="S20" s="68" t="s">
        <v>457</v>
      </c>
      <c r="T20" s="68" t="s">
        <v>72</v>
      </c>
      <c r="U20" s="68" t="s">
        <v>457</v>
      </c>
      <c r="V20" s="68" t="s">
        <v>457</v>
      </c>
      <c r="X20" s="73"/>
      <c r="Y20" s="73"/>
      <c r="Z20" s="73"/>
      <c r="AA20" s="73"/>
      <c r="AB20" s="73"/>
      <c r="AC20" s="73"/>
      <c r="AD20" s="73"/>
      <c r="AE20" s="73"/>
      <c r="AF20" s="73"/>
      <c r="AG20" s="73"/>
      <c r="AH20" s="73"/>
      <c r="AI20" s="73"/>
      <c r="AJ20" s="73"/>
    </row>
    <row r="21" spans="1:36" ht="18" customHeight="1" x14ac:dyDescent="0.35">
      <c r="A21" s="77" t="s">
        <v>3512</v>
      </c>
      <c r="B21" s="71" t="s">
        <v>2366</v>
      </c>
      <c r="C21" s="71" t="s">
        <v>2370</v>
      </c>
      <c r="D21" s="67">
        <v>0.16666666666666666</v>
      </c>
      <c r="E21" s="68" t="s">
        <v>3764</v>
      </c>
      <c r="F21" s="136">
        <v>0.66666666666666663</v>
      </c>
      <c r="G21" s="68" t="s">
        <v>3693</v>
      </c>
      <c r="H21" s="68" t="s">
        <v>72</v>
      </c>
      <c r="I21" s="68" t="s">
        <v>3412</v>
      </c>
      <c r="J21" s="68" t="s">
        <v>72</v>
      </c>
      <c r="K21" s="67">
        <v>0</v>
      </c>
      <c r="L21" s="68" t="s">
        <v>3703</v>
      </c>
      <c r="M21" s="68" t="s">
        <v>3412</v>
      </c>
      <c r="N21" s="68" t="s">
        <v>3412</v>
      </c>
      <c r="O21" s="68" t="s">
        <v>3412</v>
      </c>
      <c r="P21" s="68" t="s">
        <v>457</v>
      </c>
      <c r="Q21" s="68" t="s">
        <v>3412</v>
      </c>
      <c r="R21" s="68" t="s">
        <v>3412</v>
      </c>
      <c r="S21" s="68" t="s">
        <v>3412</v>
      </c>
      <c r="T21" s="68" t="s">
        <v>3412</v>
      </c>
      <c r="U21" s="68" t="s">
        <v>3412</v>
      </c>
      <c r="V21" s="68" t="s">
        <v>3412</v>
      </c>
      <c r="X21" s="73"/>
      <c r="Y21" s="73"/>
      <c r="Z21" s="73"/>
      <c r="AA21" s="73"/>
      <c r="AB21" s="73"/>
      <c r="AC21" s="73"/>
      <c r="AD21" s="73"/>
      <c r="AE21" s="73"/>
      <c r="AF21" s="73"/>
      <c r="AG21" s="73"/>
      <c r="AH21" s="73"/>
      <c r="AI21" s="73"/>
      <c r="AJ21" s="73"/>
    </row>
    <row r="22" spans="1:36" ht="18" customHeight="1" x14ac:dyDescent="0.35">
      <c r="A22" s="77" t="s">
        <v>3513</v>
      </c>
      <c r="B22" s="71" t="s">
        <v>2366</v>
      </c>
      <c r="C22" s="71" t="s">
        <v>2371</v>
      </c>
      <c r="D22" s="67">
        <v>0.8571428571428571</v>
      </c>
      <c r="E22" s="68" t="s">
        <v>3796</v>
      </c>
      <c r="F22" s="136">
        <v>1</v>
      </c>
      <c r="G22" s="68" t="s">
        <v>3663</v>
      </c>
      <c r="H22" s="68" t="s">
        <v>72</v>
      </c>
      <c r="I22" s="68" t="s">
        <v>72</v>
      </c>
      <c r="J22" s="68" t="s">
        <v>72</v>
      </c>
      <c r="K22" s="67">
        <v>0.75</v>
      </c>
      <c r="L22" s="68" t="s">
        <v>3721</v>
      </c>
      <c r="M22" s="68" t="s">
        <v>72</v>
      </c>
      <c r="N22" s="68" t="s">
        <v>457</v>
      </c>
      <c r="O22" s="68" t="s">
        <v>3412</v>
      </c>
      <c r="P22" s="68" t="s">
        <v>457</v>
      </c>
      <c r="Q22" s="68" t="s">
        <v>72</v>
      </c>
      <c r="R22" s="68" t="s">
        <v>457</v>
      </c>
      <c r="S22" s="68" t="s">
        <v>457</v>
      </c>
      <c r="T22" s="68" t="s">
        <v>72</v>
      </c>
      <c r="U22" s="68" t="s">
        <v>457</v>
      </c>
      <c r="V22" s="68" t="s">
        <v>457</v>
      </c>
      <c r="X22" s="73"/>
      <c r="Y22" s="73"/>
      <c r="Z22" s="73"/>
      <c r="AA22" s="73"/>
      <c r="AB22" s="73"/>
      <c r="AC22" s="73"/>
      <c r="AD22" s="73"/>
      <c r="AE22" s="73"/>
      <c r="AF22" s="73"/>
      <c r="AG22" s="73"/>
      <c r="AH22" s="73"/>
      <c r="AI22" s="73"/>
      <c r="AJ22" s="73"/>
    </row>
    <row r="23" spans="1:36" ht="18" customHeight="1" x14ac:dyDescent="0.35">
      <c r="A23" s="77" t="s">
        <v>3514</v>
      </c>
      <c r="B23" s="71" t="s">
        <v>2366</v>
      </c>
      <c r="C23" s="71" t="s">
        <v>2372</v>
      </c>
      <c r="D23" s="67">
        <v>1</v>
      </c>
      <c r="E23" s="68" t="s">
        <v>3663</v>
      </c>
      <c r="F23" s="136">
        <v>1</v>
      </c>
      <c r="G23" s="68" t="s">
        <v>3663</v>
      </c>
      <c r="H23" s="68" t="s">
        <v>72</v>
      </c>
      <c r="I23" s="68" t="s">
        <v>72</v>
      </c>
      <c r="J23" s="68" t="s">
        <v>72</v>
      </c>
      <c r="K23" s="67" t="s">
        <v>457</v>
      </c>
      <c r="L23" s="68" t="s">
        <v>3730</v>
      </c>
      <c r="M23" s="68" t="s">
        <v>457</v>
      </c>
      <c r="N23" s="68" t="s">
        <v>457</v>
      </c>
      <c r="O23" s="68" t="s">
        <v>457</v>
      </c>
      <c r="P23" s="68" t="s">
        <v>457</v>
      </c>
      <c r="Q23" s="68" t="s">
        <v>457</v>
      </c>
      <c r="R23" s="68" t="s">
        <v>457</v>
      </c>
      <c r="S23" s="68" t="s">
        <v>457</v>
      </c>
      <c r="T23" s="68" t="s">
        <v>457</v>
      </c>
      <c r="U23" s="68" t="s">
        <v>457</v>
      </c>
      <c r="V23" s="68" t="s">
        <v>457</v>
      </c>
      <c r="X23" s="73"/>
      <c r="Y23" s="73"/>
      <c r="Z23" s="73"/>
      <c r="AA23" s="73"/>
      <c r="AB23" s="73"/>
      <c r="AC23" s="73"/>
      <c r="AD23" s="73"/>
      <c r="AE23" s="73"/>
      <c r="AF23" s="73"/>
      <c r="AG23" s="73"/>
      <c r="AH23" s="73"/>
      <c r="AI23" s="73"/>
      <c r="AJ23" s="73"/>
    </row>
    <row r="24" spans="1:36" ht="18" customHeight="1" x14ac:dyDescent="0.35">
      <c r="A24" s="77" t="s">
        <v>3515</v>
      </c>
      <c r="B24" s="71" t="s">
        <v>2366</v>
      </c>
      <c r="C24" s="71" t="s">
        <v>2373</v>
      </c>
      <c r="D24" s="67">
        <v>0.61538461538461542</v>
      </c>
      <c r="E24" s="68" t="s">
        <v>3785</v>
      </c>
      <c r="F24" s="136">
        <v>1</v>
      </c>
      <c r="G24" s="68" t="s">
        <v>3663</v>
      </c>
      <c r="H24" s="68" t="s">
        <v>72</v>
      </c>
      <c r="I24" s="68" t="s">
        <v>72</v>
      </c>
      <c r="J24" s="68" t="s">
        <v>72</v>
      </c>
      <c r="K24" s="67">
        <v>0.5</v>
      </c>
      <c r="L24" s="68" t="s">
        <v>3786</v>
      </c>
      <c r="M24" s="68" t="s">
        <v>3412</v>
      </c>
      <c r="N24" s="68" t="s">
        <v>72</v>
      </c>
      <c r="O24" s="68" t="s">
        <v>3412</v>
      </c>
      <c r="P24" s="68" t="s">
        <v>3412</v>
      </c>
      <c r="Q24" s="68" t="s">
        <v>72</v>
      </c>
      <c r="R24" s="68" t="s">
        <v>72</v>
      </c>
      <c r="S24" s="68" t="s">
        <v>72</v>
      </c>
      <c r="T24" s="68" t="s">
        <v>72</v>
      </c>
      <c r="U24" s="68" t="s">
        <v>3412</v>
      </c>
      <c r="V24" s="68" t="s">
        <v>3412</v>
      </c>
      <c r="X24" s="73"/>
      <c r="Y24" s="73"/>
      <c r="Z24" s="73"/>
      <c r="AA24" s="73"/>
      <c r="AB24" s="73"/>
      <c r="AC24" s="73"/>
      <c r="AD24" s="73"/>
      <c r="AE24" s="73"/>
      <c r="AF24" s="73"/>
      <c r="AG24" s="73"/>
      <c r="AH24" s="73"/>
      <c r="AI24" s="73"/>
      <c r="AJ24" s="73"/>
    </row>
    <row r="25" spans="1:36" ht="18" customHeight="1" x14ac:dyDescent="0.35">
      <c r="A25" s="77" t="s">
        <v>3516</v>
      </c>
      <c r="B25" s="71" t="s">
        <v>2366</v>
      </c>
      <c r="C25" s="71" t="s">
        <v>2374</v>
      </c>
      <c r="D25" s="67">
        <v>0.125</v>
      </c>
      <c r="E25" s="68" t="s">
        <v>3689</v>
      </c>
      <c r="F25" s="136">
        <v>0.33333333333333331</v>
      </c>
      <c r="G25" s="68" t="s">
        <v>3670</v>
      </c>
      <c r="H25" s="68" t="s">
        <v>72</v>
      </c>
      <c r="I25" s="68" t="s">
        <v>3412</v>
      </c>
      <c r="J25" s="68" t="s">
        <v>3412</v>
      </c>
      <c r="K25" s="67">
        <v>0</v>
      </c>
      <c r="L25" s="68" t="s">
        <v>3690</v>
      </c>
      <c r="M25" s="68" t="s">
        <v>3412</v>
      </c>
      <c r="N25" s="68" t="s">
        <v>3412</v>
      </c>
      <c r="O25" s="68" t="s">
        <v>3412</v>
      </c>
      <c r="P25" s="68" t="s">
        <v>457</v>
      </c>
      <c r="Q25" s="68" t="s">
        <v>3412</v>
      </c>
      <c r="R25" s="68" t="s">
        <v>457</v>
      </c>
      <c r="S25" s="68" t="s">
        <v>457</v>
      </c>
      <c r="T25" s="68" t="s">
        <v>457</v>
      </c>
      <c r="U25" s="68" t="s">
        <v>457</v>
      </c>
      <c r="V25" s="68" t="s">
        <v>3412</v>
      </c>
      <c r="X25" s="73"/>
      <c r="Y25" s="73"/>
      <c r="Z25" s="73"/>
      <c r="AA25" s="73"/>
      <c r="AB25" s="73"/>
      <c r="AC25" s="73"/>
      <c r="AD25" s="73"/>
      <c r="AE25" s="73"/>
      <c r="AF25" s="73"/>
      <c r="AG25" s="73"/>
      <c r="AH25" s="73"/>
      <c r="AI25" s="73"/>
      <c r="AJ25" s="73"/>
    </row>
    <row r="26" spans="1:36" ht="18" customHeight="1" x14ac:dyDescent="0.35">
      <c r="A26" s="77" t="s">
        <v>3517</v>
      </c>
      <c r="B26" s="71" t="s">
        <v>2366</v>
      </c>
      <c r="C26" s="71" t="s">
        <v>2375</v>
      </c>
      <c r="D26" s="67">
        <v>8.3333333333333329E-2</v>
      </c>
      <c r="E26" s="68" t="s">
        <v>3702</v>
      </c>
      <c r="F26" s="136">
        <v>0.33333333333333331</v>
      </c>
      <c r="G26" s="68" t="s">
        <v>3670</v>
      </c>
      <c r="H26" s="68" t="s">
        <v>72</v>
      </c>
      <c r="I26" s="68" t="s">
        <v>3412</v>
      </c>
      <c r="J26" s="68" t="s">
        <v>3412</v>
      </c>
      <c r="K26" s="67">
        <v>0</v>
      </c>
      <c r="L26" s="68" t="s">
        <v>3703</v>
      </c>
      <c r="M26" s="68" t="s">
        <v>3412</v>
      </c>
      <c r="N26" s="68" t="s">
        <v>3412</v>
      </c>
      <c r="O26" s="68" t="s">
        <v>3412</v>
      </c>
      <c r="P26" s="68" t="s">
        <v>3412</v>
      </c>
      <c r="Q26" s="68" t="s">
        <v>3412</v>
      </c>
      <c r="R26" s="68" t="s">
        <v>3412</v>
      </c>
      <c r="S26" s="68" t="s">
        <v>3412</v>
      </c>
      <c r="T26" s="68" t="s">
        <v>3412</v>
      </c>
      <c r="U26" s="68" t="s">
        <v>457</v>
      </c>
      <c r="V26" s="68" t="s">
        <v>3412</v>
      </c>
      <c r="X26" s="73"/>
      <c r="Y26" s="73"/>
      <c r="Z26" s="73"/>
      <c r="AA26" s="73"/>
      <c r="AB26" s="73"/>
      <c r="AC26" s="73"/>
      <c r="AD26" s="73"/>
      <c r="AE26" s="73"/>
      <c r="AF26" s="73"/>
      <c r="AG26" s="73"/>
      <c r="AH26" s="73"/>
      <c r="AI26" s="73"/>
      <c r="AJ26" s="73"/>
    </row>
    <row r="27" spans="1:36" ht="18" customHeight="1" x14ac:dyDescent="0.35">
      <c r="A27" s="77" t="s">
        <v>3518</v>
      </c>
      <c r="B27" s="71" t="s">
        <v>2366</v>
      </c>
      <c r="C27" s="71" t="s">
        <v>2376</v>
      </c>
      <c r="D27" s="67">
        <v>0.53846153846153844</v>
      </c>
      <c r="E27" s="68" t="s">
        <v>3667</v>
      </c>
      <c r="F27" s="136">
        <v>1</v>
      </c>
      <c r="G27" s="68" t="s">
        <v>3663</v>
      </c>
      <c r="H27" s="68" t="s">
        <v>72</v>
      </c>
      <c r="I27" s="68" t="s">
        <v>72</v>
      </c>
      <c r="J27" s="68" t="s">
        <v>72</v>
      </c>
      <c r="K27" s="67">
        <v>0.4</v>
      </c>
      <c r="L27" s="68" t="s">
        <v>3668</v>
      </c>
      <c r="M27" s="68" t="s">
        <v>3412</v>
      </c>
      <c r="N27" s="68" t="s">
        <v>72</v>
      </c>
      <c r="O27" s="68" t="s">
        <v>3412</v>
      </c>
      <c r="P27" s="68" t="s">
        <v>3412</v>
      </c>
      <c r="Q27" s="68" t="s">
        <v>3412</v>
      </c>
      <c r="R27" s="68" t="s">
        <v>72</v>
      </c>
      <c r="S27" s="68" t="s">
        <v>72</v>
      </c>
      <c r="T27" s="68" t="s">
        <v>72</v>
      </c>
      <c r="U27" s="68" t="s">
        <v>3412</v>
      </c>
      <c r="V27" s="68" t="s">
        <v>3412</v>
      </c>
      <c r="X27" s="73"/>
      <c r="Y27" s="73"/>
      <c r="Z27" s="73"/>
      <c r="AA27" s="73"/>
      <c r="AB27" s="73"/>
      <c r="AC27" s="73"/>
      <c r="AD27" s="73"/>
      <c r="AE27" s="73"/>
      <c r="AF27" s="73"/>
      <c r="AG27" s="73"/>
      <c r="AH27" s="73"/>
      <c r="AI27" s="73"/>
      <c r="AJ27" s="73"/>
    </row>
    <row r="28" spans="1:36" ht="18" customHeight="1" x14ac:dyDescent="0.35">
      <c r="A28" s="77" t="s">
        <v>3519</v>
      </c>
      <c r="B28" s="71" t="s">
        <v>2366</v>
      </c>
      <c r="C28" s="71" t="s">
        <v>2377</v>
      </c>
      <c r="D28" s="67">
        <v>8.3333333333333329E-2</v>
      </c>
      <c r="E28" s="68" t="s">
        <v>3702</v>
      </c>
      <c r="F28" s="136">
        <v>0.33333333333333331</v>
      </c>
      <c r="G28" s="68" t="s">
        <v>3670</v>
      </c>
      <c r="H28" s="68" t="s">
        <v>72</v>
      </c>
      <c r="I28" s="68" t="s">
        <v>3412</v>
      </c>
      <c r="J28" s="68" t="s">
        <v>3412</v>
      </c>
      <c r="K28" s="67">
        <v>0</v>
      </c>
      <c r="L28" s="68" t="s">
        <v>3703</v>
      </c>
      <c r="M28" s="68" t="s">
        <v>3412</v>
      </c>
      <c r="N28" s="68" t="s">
        <v>3412</v>
      </c>
      <c r="O28" s="68" t="s">
        <v>3412</v>
      </c>
      <c r="P28" s="68" t="s">
        <v>3412</v>
      </c>
      <c r="Q28" s="68" t="s">
        <v>3412</v>
      </c>
      <c r="R28" s="68" t="s">
        <v>3412</v>
      </c>
      <c r="S28" s="68" t="s">
        <v>3412</v>
      </c>
      <c r="T28" s="68" t="s">
        <v>3412</v>
      </c>
      <c r="U28" s="68" t="s">
        <v>457</v>
      </c>
      <c r="V28" s="68" t="s">
        <v>3412</v>
      </c>
      <c r="X28" s="73"/>
      <c r="Y28" s="73"/>
      <c r="Z28" s="73"/>
      <c r="AA28" s="73"/>
      <c r="AB28" s="73"/>
      <c r="AC28" s="73"/>
      <c r="AD28" s="73"/>
      <c r="AE28" s="73"/>
      <c r="AF28" s="73"/>
      <c r="AG28" s="73"/>
      <c r="AH28" s="73"/>
      <c r="AI28" s="73"/>
      <c r="AJ28" s="73"/>
    </row>
    <row r="29" spans="1:36" ht="18" customHeight="1" x14ac:dyDescent="0.35">
      <c r="A29" s="77" t="s">
        <v>3520</v>
      </c>
      <c r="B29" s="71" t="s">
        <v>2366</v>
      </c>
      <c r="C29" s="71" t="s">
        <v>2378</v>
      </c>
      <c r="D29" s="67">
        <v>0.61538461538461542</v>
      </c>
      <c r="E29" s="68" t="s">
        <v>3785</v>
      </c>
      <c r="F29" s="136">
        <v>1</v>
      </c>
      <c r="G29" s="68" t="s">
        <v>3663</v>
      </c>
      <c r="H29" s="68" t="s">
        <v>72</v>
      </c>
      <c r="I29" s="68" t="s">
        <v>72</v>
      </c>
      <c r="J29" s="68" t="s">
        <v>72</v>
      </c>
      <c r="K29" s="67">
        <v>0.5</v>
      </c>
      <c r="L29" s="68" t="s">
        <v>3786</v>
      </c>
      <c r="M29" s="68" t="s">
        <v>72</v>
      </c>
      <c r="N29" s="68" t="s">
        <v>72</v>
      </c>
      <c r="O29" s="68" t="s">
        <v>3412</v>
      </c>
      <c r="P29" s="68" t="s">
        <v>3412</v>
      </c>
      <c r="Q29" s="68" t="s">
        <v>72</v>
      </c>
      <c r="R29" s="68" t="s">
        <v>72</v>
      </c>
      <c r="S29" s="68" t="s">
        <v>72</v>
      </c>
      <c r="T29" s="68" t="s">
        <v>3412</v>
      </c>
      <c r="U29" s="68" t="s">
        <v>3412</v>
      </c>
      <c r="V29" s="68" t="s">
        <v>3412</v>
      </c>
      <c r="X29" s="73"/>
      <c r="Y29" s="73"/>
      <c r="Z29" s="73"/>
      <c r="AA29" s="73"/>
      <c r="AB29" s="73"/>
      <c r="AC29" s="73"/>
      <c r="AD29" s="73"/>
      <c r="AE29" s="73"/>
      <c r="AF29" s="73"/>
      <c r="AG29" s="73"/>
      <c r="AH29" s="73"/>
      <c r="AI29" s="73"/>
      <c r="AJ29" s="73"/>
    </row>
    <row r="30" spans="1:36" ht="18" customHeight="1" x14ac:dyDescent="0.35">
      <c r="A30" s="77" t="s">
        <v>3521</v>
      </c>
      <c r="B30" s="71" t="s">
        <v>2366</v>
      </c>
      <c r="C30" s="71" t="s">
        <v>2379</v>
      </c>
      <c r="D30" s="67">
        <v>0.25</v>
      </c>
      <c r="E30" s="68" t="s">
        <v>3707</v>
      </c>
      <c r="F30" s="136">
        <v>1</v>
      </c>
      <c r="G30" s="68" t="s">
        <v>3663</v>
      </c>
      <c r="H30" s="68" t="s">
        <v>72</v>
      </c>
      <c r="I30" s="68" t="s">
        <v>72</v>
      </c>
      <c r="J30" s="68" t="s">
        <v>72</v>
      </c>
      <c r="K30" s="67">
        <v>0</v>
      </c>
      <c r="L30" s="68" t="s">
        <v>3703</v>
      </c>
      <c r="M30" s="68" t="s">
        <v>3412</v>
      </c>
      <c r="N30" s="68" t="s">
        <v>3412</v>
      </c>
      <c r="O30" s="68" t="s">
        <v>3412</v>
      </c>
      <c r="P30" s="68" t="s">
        <v>3412</v>
      </c>
      <c r="Q30" s="68" t="s">
        <v>3412</v>
      </c>
      <c r="R30" s="68" t="s">
        <v>3412</v>
      </c>
      <c r="S30" s="68" t="s">
        <v>3412</v>
      </c>
      <c r="T30" s="68" t="s">
        <v>3412</v>
      </c>
      <c r="U30" s="68" t="s">
        <v>3412</v>
      </c>
      <c r="V30" s="68" t="s">
        <v>457</v>
      </c>
      <c r="X30" s="73"/>
      <c r="Y30" s="73"/>
      <c r="Z30" s="73"/>
      <c r="AA30" s="73"/>
      <c r="AB30" s="73"/>
      <c r="AC30" s="73"/>
      <c r="AD30" s="73"/>
      <c r="AE30" s="73"/>
      <c r="AF30" s="73"/>
      <c r="AG30" s="73"/>
      <c r="AH30" s="73"/>
      <c r="AI30" s="73"/>
      <c r="AJ30" s="73"/>
    </row>
    <row r="31" spans="1:36" ht="18" customHeight="1" x14ac:dyDescent="0.35">
      <c r="A31" s="77" t="s">
        <v>3522</v>
      </c>
      <c r="B31" s="71" t="s">
        <v>2366</v>
      </c>
      <c r="C31" s="71" t="s">
        <v>2380</v>
      </c>
      <c r="D31" s="67">
        <v>0.33333333333333331</v>
      </c>
      <c r="E31" s="68" t="s">
        <v>3771</v>
      </c>
      <c r="F31" s="136">
        <v>1</v>
      </c>
      <c r="G31" s="68" t="s">
        <v>3663</v>
      </c>
      <c r="H31" s="68" t="s">
        <v>72</v>
      </c>
      <c r="I31" s="68" t="s">
        <v>72</v>
      </c>
      <c r="J31" s="68" t="s">
        <v>72</v>
      </c>
      <c r="K31" s="67">
        <v>0.1111111111111111</v>
      </c>
      <c r="L31" s="68" t="s">
        <v>3669</v>
      </c>
      <c r="M31" s="68" t="s">
        <v>3412</v>
      </c>
      <c r="N31" s="68" t="s">
        <v>72</v>
      </c>
      <c r="O31" s="68" t="s">
        <v>457</v>
      </c>
      <c r="P31" s="68" t="s">
        <v>3412</v>
      </c>
      <c r="Q31" s="68" t="s">
        <v>3412</v>
      </c>
      <c r="R31" s="68" t="s">
        <v>3412</v>
      </c>
      <c r="S31" s="68" t="s">
        <v>3412</v>
      </c>
      <c r="T31" s="68" t="s">
        <v>3412</v>
      </c>
      <c r="U31" s="68" t="s">
        <v>3412</v>
      </c>
      <c r="V31" s="68" t="s">
        <v>3412</v>
      </c>
      <c r="X31" s="73"/>
      <c r="Y31" s="73"/>
      <c r="Z31" s="73"/>
      <c r="AA31" s="73"/>
      <c r="AB31" s="73"/>
      <c r="AC31" s="73"/>
      <c r="AD31" s="73"/>
      <c r="AE31" s="73"/>
      <c r="AF31" s="73"/>
      <c r="AG31" s="73"/>
      <c r="AH31" s="73"/>
      <c r="AI31" s="73"/>
      <c r="AJ31" s="73"/>
    </row>
    <row r="32" spans="1:36" ht="18" customHeight="1" x14ac:dyDescent="0.35">
      <c r="A32" s="77" t="s">
        <v>3523</v>
      </c>
      <c r="B32" s="71" t="s">
        <v>2366</v>
      </c>
      <c r="C32" s="71" t="s">
        <v>2381</v>
      </c>
      <c r="D32" s="67">
        <v>0.14285714285714285</v>
      </c>
      <c r="E32" s="68" t="s">
        <v>3719</v>
      </c>
      <c r="F32" s="136">
        <v>0.33333333333333331</v>
      </c>
      <c r="G32" s="68" t="s">
        <v>3670</v>
      </c>
      <c r="H32" s="68" t="s">
        <v>72</v>
      </c>
      <c r="I32" s="68" t="s">
        <v>3412</v>
      </c>
      <c r="J32" s="68" t="s">
        <v>3412</v>
      </c>
      <c r="K32" s="67">
        <v>0</v>
      </c>
      <c r="L32" s="68" t="s">
        <v>3706</v>
      </c>
      <c r="M32" s="68" t="s">
        <v>3412</v>
      </c>
      <c r="N32" s="68" t="s">
        <v>457</v>
      </c>
      <c r="O32" s="68" t="s">
        <v>3412</v>
      </c>
      <c r="P32" s="68" t="s">
        <v>457</v>
      </c>
      <c r="Q32" s="68" t="s">
        <v>3412</v>
      </c>
      <c r="R32" s="68" t="s">
        <v>457</v>
      </c>
      <c r="S32" s="68" t="s">
        <v>457</v>
      </c>
      <c r="T32" s="68" t="s">
        <v>457</v>
      </c>
      <c r="U32" s="68" t="s">
        <v>457</v>
      </c>
      <c r="V32" s="68" t="s">
        <v>3412</v>
      </c>
      <c r="X32" s="73"/>
      <c r="Y32" s="73"/>
      <c r="Z32" s="73"/>
      <c r="AA32" s="73"/>
      <c r="AB32" s="73"/>
      <c r="AC32" s="73"/>
      <c r="AD32" s="73"/>
      <c r="AE32" s="73"/>
      <c r="AF32" s="73"/>
      <c r="AG32" s="73"/>
      <c r="AH32" s="73"/>
      <c r="AI32" s="73"/>
      <c r="AJ32" s="73"/>
    </row>
    <row r="33" spans="1:36" s="78" customFormat="1" ht="18" customHeight="1" x14ac:dyDescent="0.35">
      <c r="A33" s="77" t="s">
        <v>3524</v>
      </c>
      <c r="B33" s="71" t="s">
        <v>2366</v>
      </c>
      <c r="C33" s="71" t="s">
        <v>2382</v>
      </c>
      <c r="D33" s="67">
        <v>1</v>
      </c>
      <c r="E33" s="68" t="s">
        <v>3743</v>
      </c>
      <c r="F33" s="136">
        <v>1</v>
      </c>
      <c r="G33" s="68" t="s">
        <v>3663</v>
      </c>
      <c r="H33" s="68" t="s">
        <v>72</v>
      </c>
      <c r="I33" s="68" t="s">
        <v>72</v>
      </c>
      <c r="J33" s="68" t="s">
        <v>72</v>
      </c>
      <c r="K33" s="67">
        <v>1</v>
      </c>
      <c r="L33" s="68" t="s">
        <v>3734</v>
      </c>
      <c r="M33" s="68" t="s">
        <v>457</v>
      </c>
      <c r="N33" s="68" t="s">
        <v>457</v>
      </c>
      <c r="O33" s="68" t="s">
        <v>457</v>
      </c>
      <c r="P33" s="68" t="s">
        <v>457</v>
      </c>
      <c r="Q33" s="68" t="s">
        <v>72</v>
      </c>
      <c r="R33" s="68" t="s">
        <v>72</v>
      </c>
      <c r="S33" s="68" t="s">
        <v>457</v>
      </c>
      <c r="T33" s="68" t="s">
        <v>457</v>
      </c>
      <c r="U33" s="68" t="s">
        <v>457</v>
      </c>
      <c r="V33" s="68" t="s">
        <v>457</v>
      </c>
      <c r="X33" s="73"/>
      <c r="Y33" s="73"/>
      <c r="Z33" s="73"/>
      <c r="AA33" s="73"/>
      <c r="AB33" s="73"/>
      <c r="AC33" s="73"/>
      <c r="AD33" s="73"/>
      <c r="AE33" s="73"/>
      <c r="AF33" s="73"/>
      <c r="AG33" s="73"/>
      <c r="AH33" s="73"/>
      <c r="AI33" s="73"/>
      <c r="AJ33" s="73"/>
    </row>
    <row r="34" spans="1:36" ht="18" customHeight="1" x14ac:dyDescent="0.35">
      <c r="A34" s="77" t="s">
        <v>3525</v>
      </c>
      <c r="B34" s="71" t="s">
        <v>2366</v>
      </c>
      <c r="C34" s="71" t="s">
        <v>2383</v>
      </c>
      <c r="D34" s="67">
        <v>0.23076923076923078</v>
      </c>
      <c r="E34" s="68" t="s">
        <v>3687</v>
      </c>
      <c r="F34" s="136">
        <v>1</v>
      </c>
      <c r="G34" s="68" t="s">
        <v>3663</v>
      </c>
      <c r="H34" s="68" t="s">
        <v>72</v>
      </c>
      <c r="I34" s="68" t="s">
        <v>72</v>
      </c>
      <c r="J34" s="68" t="s">
        <v>72</v>
      </c>
      <c r="K34" s="67">
        <v>0</v>
      </c>
      <c r="L34" s="68" t="s">
        <v>3688</v>
      </c>
      <c r="M34" s="68" t="s">
        <v>3412</v>
      </c>
      <c r="N34" s="68" t="s">
        <v>3412</v>
      </c>
      <c r="O34" s="68" t="s">
        <v>3412</v>
      </c>
      <c r="P34" s="68" t="s">
        <v>3412</v>
      </c>
      <c r="Q34" s="68" t="s">
        <v>3412</v>
      </c>
      <c r="R34" s="68" t="s">
        <v>3412</v>
      </c>
      <c r="S34" s="68" t="s">
        <v>3412</v>
      </c>
      <c r="T34" s="68" t="s">
        <v>3412</v>
      </c>
      <c r="U34" s="68" t="s">
        <v>3412</v>
      </c>
      <c r="V34" s="68" t="s">
        <v>3412</v>
      </c>
      <c r="X34" s="73"/>
      <c r="Y34" s="73"/>
      <c r="Z34" s="73"/>
      <c r="AA34" s="73"/>
      <c r="AB34" s="73"/>
      <c r="AC34" s="73"/>
      <c r="AD34" s="73"/>
      <c r="AE34" s="73"/>
      <c r="AF34" s="73"/>
      <c r="AG34" s="73"/>
      <c r="AH34" s="73"/>
      <c r="AI34" s="73"/>
      <c r="AJ34" s="73"/>
    </row>
    <row r="35" spans="1:36" ht="18" customHeight="1" x14ac:dyDescent="0.35">
      <c r="A35" s="77" t="s">
        <v>3526</v>
      </c>
      <c r="B35" s="71" t="s">
        <v>2366</v>
      </c>
      <c r="C35" s="71" t="s">
        <v>2384</v>
      </c>
      <c r="D35" s="67">
        <v>8.3333333333333329E-2</v>
      </c>
      <c r="E35" s="68" t="s">
        <v>3702</v>
      </c>
      <c r="F35" s="136">
        <v>0.33333333333333331</v>
      </c>
      <c r="G35" s="68" t="s">
        <v>3670</v>
      </c>
      <c r="H35" s="68" t="s">
        <v>72</v>
      </c>
      <c r="I35" s="68" t="s">
        <v>3412</v>
      </c>
      <c r="J35" s="68" t="s">
        <v>3412</v>
      </c>
      <c r="K35" s="67">
        <v>0</v>
      </c>
      <c r="L35" s="68" t="s">
        <v>3703</v>
      </c>
      <c r="M35" s="68" t="s">
        <v>3412</v>
      </c>
      <c r="N35" s="68" t="s">
        <v>3412</v>
      </c>
      <c r="O35" s="68" t="s">
        <v>3412</v>
      </c>
      <c r="P35" s="68" t="s">
        <v>3412</v>
      </c>
      <c r="Q35" s="68" t="s">
        <v>3412</v>
      </c>
      <c r="R35" s="68" t="s">
        <v>3412</v>
      </c>
      <c r="S35" s="68" t="s">
        <v>3412</v>
      </c>
      <c r="T35" s="68" t="s">
        <v>3412</v>
      </c>
      <c r="U35" s="68" t="s">
        <v>457</v>
      </c>
      <c r="V35" s="68" t="s">
        <v>3412</v>
      </c>
      <c r="X35" s="73"/>
      <c r="Y35" s="73"/>
      <c r="Z35" s="73"/>
      <c r="AA35" s="73"/>
      <c r="AB35" s="73"/>
      <c r="AC35" s="73"/>
      <c r="AD35" s="73"/>
      <c r="AE35" s="73"/>
      <c r="AF35" s="73"/>
      <c r="AG35" s="73"/>
      <c r="AH35" s="73"/>
      <c r="AI35" s="73"/>
      <c r="AJ35" s="73"/>
    </row>
    <row r="36" spans="1:36" ht="18" customHeight="1" x14ac:dyDescent="0.35">
      <c r="A36" s="77" t="s">
        <v>3527</v>
      </c>
      <c r="B36" s="71" t="s">
        <v>2366</v>
      </c>
      <c r="C36" s="71" t="s">
        <v>2385</v>
      </c>
      <c r="D36" s="67">
        <v>1</v>
      </c>
      <c r="E36" s="68" t="s">
        <v>3663</v>
      </c>
      <c r="F36" s="136">
        <v>1</v>
      </c>
      <c r="G36" s="68" t="s">
        <v>3663</v>
      </c>
      <c r="H36" s="68" t="s">
        <v>72</v>
      </c>
      <c r="I36" s="68" t="s">
        <v>72</v>
      </c>
      <c r="J36" s="68" t="s">
        <v>72</v>
      </c>
      <c r="K36" s="67" t="s">
        <v>457</v>
      </c>
      <c r="L36" s="68" t="s">
        <v>3730</v>
      </c>
      <c r="M36" s="68" t="s">
        <v>457</v>
      </c>
      <c r="N36" s="68" t="s">
        <v>457</v>
      </c>
      <c r="O36" s="68" t="s">
        <v>457</v>
      </c>
      <c r="P36" s="68" t="s">
        <v>457</v>
      </c>
      <c r="Q36" s="68" t="s">
        <v>457</v>
      </c>
      <c r="R36" s="68" t="s">
        <v>457</v>
      </c>
      <c r="S36" s="68" t="s">
        <v>457</v>
      </c>
      <c r="T36" s="68" t="s">
        <v>457</v>
      </c>
      <c r="U36" s="68" t="s">
        <v>457</v>
      </c>
      <c r="V36" s="68" t="s">
        <v>457</v>
      </c>
      <c r="X36" s="73"/>
      <c r="Y36" s="73"/>
      <c r="Z36" s="73"/>
      <c r="AA36" s="73"/>
      <c r="AB36" s="73"/>
      <c r="AC36" s="73"/>
      <c r="AD36" s="73"/>
      <c r="AE36" s="73"/>
      <c r="AF36" s="73"/>
      <c r="AG36" s="73"/>
      <c r="AH36" s="73"/>
      <c r="AI36" s="73"/>
      <c r="AJ36" s="73"/>
    </row>
    <row r="37" spans="1:36" ht="18" customHeight="1" x14ac:dyDescent="0.35">
      <c r="A37" s="77" t="s">
        <v>3528</v>
      </c>
      <c r="B37" s="71" t="s">
        <v>2366</v>
      </c>
      <c r="C37" s="71" t="s">
        <v>2386</v>
      </c>
      <c r="D37" s="67">
        <v>7.6923076923076927E-2</v>
      </c>
      <c r="E37" s="68" t="s">
        <v>3717</v>
      </c>
      <c r="F37" s="136">
        <v>0.33333333333333331</v>
      </c>
      <c r="G37" s="68" t="s">
        <v>3670</v>
      </c>
      <c r="H37" s="68" t="s">
        <v>72</v>
      </c>
      <c r="I37" s="68" t="s">
        <v>3412</v>
      </c>
      <c r="J37" s="68" t="s">
        <v>3412</v>
      </c>
      <c r="K37" s="67">
        <v>0</v>
      </c>
      <c r="L37" s="68" t="s">
        <v>3688</v>
      </c>
      <c r="M37" s="68" t="s">
        <v>3412</v>
      </c>
      <c r="N37" s="68" t="s">
        <v>3412</v>
      </c>
      <c r="O37" s="68" t="s">
        <v>3412</v>
      </c>
      <c r="P37" s="68" t="s">
        <v>3412</v>
      </c>
      <c r="Q37" s="68" t="s">
        <v>3412</v>
      </c>
      <c r="R37" s="68" t="s">
        <v>3412</v>
      </c>
      <c r="S37" s="68" t="s">
        <v>3412</v>
      </c>
      <c r="T37" s="68" t="s">
        <v>3412</v>
      </c>
      <c r="U37" s="68" t="s">
        <v>3412</v>
      </c>
      <c r="V37" s="68" t="s">
        <v>3412</v>
      </c>
      <c r="X37" s="73"/>
      <c r="Y37" s="73"/>
      <c r="Z37" s="73"/>
      <c r="AA37" s="73"/>
      <c r="AB37" s="73"/>
      <c r="AC37" s="73"/>
      <c r="AD37" s="73"/>
      <c r="AE37" s="73"/>
      <c r="AF37" s="73"/>
      <c r="AG37" s="73"/>
      <c r="AH37" s="73"/>
      <c r="AI37" s="73"/>
      <c r="AJ37" s="73"/>
    </row>
    <row r="38" spans="1:36" ht="18" customHeight="1" x14ac:dyDescent="0.35">
      <c r="A38" s="77" t="s">
        <v>3529</v>
      </c>
      <c r="B38" s="71" t="s">
        <v>2366</v>
      </c>
      <c r="C38" s="71" t="s">
        <v>2387</v>
      </c>
      <c r="D38" s="67">
        <v>0.23076923076923078</v>
      </c>
      <c r="E38" s="68" t="s">
        <v>3687</v>
      </c>
      <c r="F38" s="136">
        <v>1</v>
      </c>
      <c r="G38" s="68" t="s">
        <v>3663</v>
      </c>
      <c r="H38" s="68" t="s">
        <v>72</v>
      </c>
      <c r="I38" s="68" t="s">
        <v>72</v>
      </c>
      <c r="J38" s="68" t="s">
        <v>72</v>
      </c>
      <c r="K38" s="67">
        <v>0</v>
      </c>
      <c r="L38" s="68" t="s">
        <v>3688</v>
      </c>
      <c r="M38" s="68" t="s">
        <v>3412</v>
      </c>
      <c r="N38" s="68" t="s">
        <v>3412</v>
      </c>
      <c r="O38" s="68" t="s">
        <v>3412</v>
      </c>
      <c r="P38" s="68" t="s">
        <v>3412</v>
      </c>
      <c r="Q38" s="68" t="s">
        <v>3412</v>
      </c>
      <c r="R38" s="68" t="s">
        <v>3412</v>
      </c>
      <c r="S38" s="68" t="s">
        <v>3412</v>
      </c>
      <c r="T38" s="68" t="s">
        <v>3412</v>
      </c>
      <c r="U38" s="68" t="s">
        <v>3412</v>
      </c>
      <c r="V38" s="68" t="s">
        <v>3412</v>
      </c>
      <c r="X38" s="73"/>
      <c r="Y38" s="73"/>
      <c r="Z38" s="73"/>
      <c r="AA38" s="73"/>
      <c r="AB38" s="73"/>
      <c r="AC38" s="73"/>
      <c r="AD38" s="73"/>
      <c r="AE38" s="73"/>
      <c r="AF38" s="73"/>
      <c r="AG38" s="73"/>
      <c r="AH38" s="73"/>
      <c r="AI38" s="73"/>
      <c r="AJ38" s="73"/>
    </row>
    <row r="39" spans="1:36" ht="18" customHeight="1" x14ac:dyDescent="0.35">
      <c r="A39" s="77" t="s">
        <v>3530</v>
      </c>
      <c r="B39" s="71" t="s">
        <v>2366</v>
      </c>
      <c r="C39" s="71" t="s">
        <v>2388</v>
      </c>
      <c r="D39" s="67">
        <v>0.23076923076923078</v>
      </c>
      <c r="E39" s="68" t="s">
        <v>3687</v>
      </c>
      <c r="F39" s="136">
        <v>1</v>
      </c>
      <c r="G39" s="68" t="s">
        <v>3663</v>
      </c>
      <c r="H39" s="68" t="s">
        <v>72</v>
      </c>
      <c r="I39" s="68" t="s">
        <v>72</v>
      </c>
      <c r="J39" s="68" t="s">
        <v>72</v>
      </c>
      <c r="K39" s="67">
        <v>0</v>
      </c>
      <c r="L39" s="68" t="s">
        <v>3688</v>
      </c>
      <c r="M39" s="68" t="s">
        <v>3412</v>
      </c>
      <c r="N39" s="68" t="s">
        <v>3412</v>
      </c>
      <c r="O39" s="68" t="s">
        <v>3412</v>
      </c>
      <c r="P39" s="68" t="s">
        <v>3412</v>
      </c>
      <c r="Q39" s="68" t="s">
        <v>3412</v>
      </c>
      <c r="R39" s="68" t="s">
        <v>3412</v>
      </c>
      <c r="S39" s="68" t="s">
        <v>3412</v>
      </c>
      <c r="T39" s="68" t="s">
        <v>3412</v>
      </c>
      <c r="U39" s="68" t="s">
        <v>3412</v>
      </c>
      <c r="V39" s="68" t="s">
        <v>3412</v>
      </c>
      <c r="X39" s="73"/>
      <c r="Y39" s="73"/>
      <c r="Z39" s="73"/>
      <c r="AA39" s="73"/>
      <c r="AB39" s="73"/>
      <c r="AC39" s="73"/>
      <c r="AD39" s="73"/>
      <c r="AE39" s="73"/>
      <c r="AF39" s="73"/>
      <c r="AG39" s="73"/>
      <c r="AH39" s="73"/>
      <c r="AI39" s="73"/>
      <c r="AJ39" s="73"/>
    </row>
    <row r="40" spans="1:36" ht="18" customHeight="1" x14ac:dyDescent="0.35">
      <c r="A40" s="77" t="s">
        <v>3531</v>
      </c>
      <c r="B40" s="71" t="s">
        <v>2366</v>
      </c>
      <c r="C40" s="71" t="s">
        <v>2389</v>
      </c>
      <c r="D40" s="67">
        <v>0.30769230769230771</v>
      </c>
      <c r="E40" s="68" t="s">
        <v>3713</v>
      </c>
      <c r="F40" s="136">
        <v>1</v>
      </c>
      <c r="G40" s="68" t="s">
        <v>3663</v>
      </c>
      <c r="H40" s="68" t="s">
        <v>72</v>
      </c>
      <c r="I40" s="68" t="s">
        <v>72</v>
      </c>
      <c r="J40" s="68" t="s">
        <v>72</v>
      </c>
      <c r="K40" s="67">
        <v>0.1</v>
      </c>
      <c r="L40" s="68" t="s">
        <v>3714</v>
      </c>
      <c r="M40" s="68" t="s">
        <v>3412</v>
      </c>
      <c r="N40" s="68" t="s">
        <v>3412</v>
      </c>
      <c r="O40" s="68" t="s">
        <v>3412</v>
      </c>
      <c r="P40" s="68" t="s">
        <v>3412</v>
      </c>
      <c r="Q40" s="68" t="s">
        <v>72</v>
      </c>
      <c r="R40" s="68" t="s">
        <v>3412</v>
      </c>
      <c r="S40" s="68" t="s">
        <v>3412</v>
      </c>
      <c r="T40" s="68" t="s">
        <v>3412</v>
      </c>
      <c r="U40" s="68" t="s">
        <v>3412</v>
      </c>
      <c r="V40" s="68" t="s">
        <v>3412</v>
      </c>
      <c r="X40" s="73"/>
      <c r="Y40" s="73"/>
      <c r="Z40" s="73"/>
      <c r="AA40" s="73"/>
      <c r="AB40" s="73"/>
      <c r="AC40" s="73"/>
      <c r="AD40" s="73"/>
      <c r="AE40" s="73"/>
      <c r="AF40" s="73"/>
      <c r="AG40" s="73"/>
      <c r="AH40" s="73"/>
      <c r="AI40" s="73"/>
      <c r="AJ40" s="73"/>
    </row>
    <row r="41" spans="1:36" ht="18" customHeight="1" x14ac:dyDescent="0.35">
      <c r="A41" s="77" t="s">
        <v>3532</v>
      </c>
      <c r="B41" s="71" t="s">
        <v>2366</v>
      </c>
      <c r="C41" s="71" t="s">
        <v>2390</v>
      </c>
      <c r="D41" s="67">
        <v>1</v>
      </c>
      <c r="E41" s="68" t="s">
        <v>3663</v>
      </c>
      <c r="F41" s="136">
        <v>1</v>
      </c>
      <c r="G41" s="68" t="s">
        <v>3663</v>
      </c>
      <c r="H41" s="68" t="s">
        <v>72</v>
      </c>
      <c r="I41" s="68" t="s">
        <v>72</v>
      </c>
      <c r="J41" s="68" t="s">
        <v>72</v>
      </c>
      <c r="K41" s="67" t="s">
        <v>457</v>
      </c>
      <c r="L41" s="68" t="s">
        <v>3730</v>
      </c>
      <c r="M41" s="68" t="s">
        <v>457</v>
      </c>
      <c r="N41" s="68" t="s">
        <v>457</v>
      </c>
      <c r="O41" s="68" t="s">
        <v>457</v>
      </c>
      <c r="P41" s="68" t="s">
        <v>457</v>
      </c>
      <c r="Q41" s="68" t="s">
        <v>457</v>
      </c>
      <c r="R41" s="68" t="s">
        <v>457</v>
      </c>
      <c r="S41" s="68" t="s">
        <v>457</v>
      </c>
      <c r="T41" s="68" t="s">
        <v>457</v>
      </c>
      <c r="U41" s="68" t="s">
        <v>457</v>
      </c>
      <c r="V41" s="68" t="s">
        <v>457</v>
      </c>
      <c r="X41" s="73"/>
      <c r="Y41" s="73"/>
      <c r="Z41" s="73"/>
      <c r="AA41" s="73"/>
      <c r="AB41" s="73"/>
      <c r="AC41" s="73"/>
      <c r="AD41" s="73"/>
      <c r="AE41" s="73"/>
      <c r="AF41" s="73"/>
      <c r="AG41" s="73"/>
      <c r="AH41" s="73"/>
      <c r="AI41" s="73"/>
      <c r="AJ41" s="73"/>
    </row>
    <row r="42" spans="1:36" ht="18" customHeight="1" x14ac:dyDescent="0.35">
      <c r="A42" s="77" t="s">
        <v>3533</v>
      </c>
      <c r="B42" s="71" t="s">
        <v>2366</v>
      </c>
      <c r="C42" s="71" t="s">
        <v>2391</v>
      </c>
      <c r="D42" s="67">
        <v>7.6923076923076927E-2</v>
      </c>
      <c r="E42" s="68" t="s">
        <v>3717</v>
      </c>
      <c r="F42" s="136">
        <v>0.33333333333333331</v>
      </c>
      <c r="G42" s="68" t="s">
        <v>3670</v>
      </c>
      <c r="H42" s="68" t="s">
        <v>72</v>
      </c>
      <c r="I42" s="68" t="s">
        <v>3412</v>
      </c>
      <c r="J42" s="68" t="s">
        <v>3412</v>
      </c>
      <c r="K42" s="67">
        <v>0</v>
      </c>
      <c r="L42" s="68" t="s">
        <v>3688</v>
      </c>
      <c r="M42" s="68" t="s">
        <v>3412</v>
      </c>
      <c r="N42" s="68" t="s">
        <v>3412</v>
      </c>
      <c r="O42" s="68" t="s">
        <v>3412</v>
      </c>
      <c r="P42" s="68" t="s">
        <v>3412</v>
      </c>
      <c r="Q42" s="68" t="s">
        <v>3412</v>
      </c>
      <c r="R42" s="68" t="s">
        <v>3412</v>
      </c>
      <c r="S42" s="68" t="s">
        <v>3412</v>
      </c>
      <c r="T42" s="68" t="s">
        <v>3412</v>
      </c>
      <c r="U42" s="68" t="s">
        <v>3412</v>
      </c>
      <c r="V42" s="68" t="s">
        <v>3412</v>
      </c>
      <c r="X42" s="73"/>
      <c r="Y42" s="73"/>
      <c r="Z42" s="73"/>
      <c r="AA42" s="73"/>
      <c r="AB42" s="73"/>
      <c r="AC42" s="73"/>
      <c r="AD42" s="73"/>
      <c r="AE42" s="73"/>
      <c r="AF42" s="73"/>
      <c r="AG42" s="73"/>
      <c r="AH42" s="73"/>
      <c r="AI42" s="73"/>
      <c r="AJ42" s="73"/>
    </row>
    <row r="43" spans="1:36" ht="18" customHeight="1" x14ac:dyDescent="0.35">
      <c r="A43" s="77" t="s">
        <v>3534</v>
      </c>
      <c r="B43" s="71" t="s">
        <v>2366</v>
      </c>
      <c r="C43" s="71" t="s">
        <v>2392</v>
      </c>
      <c r="D43" s="67">
        <v>0.15384615384615385</v>
      </c>
      <c r="E43" s="68" t="s">
        <v>3720</v>
      </c>
      <c r="F43" s="136">
        <v>0.66666666666666663</v>
      </c>
      <c r="G43" s="68" t="s">
        <v>3693</v>
      </c>
      <c r="H43" s="68" t="s">
        <v>72</v>
      </c>
      <c r="I43" s="68" t="s">
        <v>3412</v>
      </c>
      <c r="J43" s="68" t="s">
        <v>72</v>
      </c>
      <c r="K43" s="67">
        <v>0</v>
      </c>
      <c r="L43" s="68" t="s">
        <v>3688</v>
      </c>
      <c r="M43" s="68" t="s">
        <v>3412</v>
      </c>
      <c r="N43" s="68" t="s">
        <v>3412</v>
      </c>
      <c r="O43" s="68" t="s">
        <v>3412</v>
      </c>
      <c r="P43" s="68" t="s">
        <v>3412</v>
      </c>
      <c r="Q43" s="68" t="s">
        <v>3412</v>
      </c>
      <c r="R43" s="68" t="s">
        <v>3412</v>
      </c>
      <c r="S43" s="68" t="s">
        <v>3412</v>
      </c>
      <c r="T43" s="68" t="s">
        <v>3412</v>
      </c>
      <c r="U43" s="68" t="s">
        <v>3412</v>
      </c>
      <c r="V43" s="68" t="s">
        <v>3412</v>
      </c>
      <c r="X43" s="73"/>
      <c r="Y43" s="73"/>
      <c r="Z43" s="73"/>
      <c r="AA43" s="73"/>
      <c r="AB43" s="73"/>
      <c r="AC43" s="73"/>
      <c r="AD43" s="73"/>
      <c r="AE43" s="73"/>
      <c r="AF43" s="73"/>
      <c r="AG43" s="73"/>
      <c r="AH43" s="73"/>
      <c r="AI43" s="73"/>
      <c r="AJ43" s="73"/>
    </row>
    <row r="44" spans="1:36" ht="18" customHeight="1" x14ac:dyDescent="0.35">
      <c r="A44" s="77" t="s">
        <v>3535</v>
      </c>
      <c r="B44" s="71" t="s">
        <v>2366</v>
      </c>
      <c r="C44" s="71" t="s">
        <v>2393</v>
      </c>
      <c r="D44" s="67">
        <v>0.25</v>
      </c>
      <c r="E44" s="68" t="s">
        <v>3728</v>
      </c>
      <c r="F44" s="136">
        <v>1</v>
      </c>
      <c r="G44" s="68" t="s">
        <v>3734</v>
      </c>
      <c r="H44" s="68" t="s">
        <v>72</v>
      </c>
      <c r="I44" s="68" t="s">
        <v>457</v>
      </c>
      <c r="J44" s="68" t="s">
        <v>72</v>
      </c>
      <c r="K44" s="67">
        <v>0</v>
      </c>
      <c r="L44" s="68" t="s">
        <v>3671</v>
      </c>
      <c r="M44" s="68" t="s">
        <v>457</v>
      </c>
      <c r="N44" s="68" t="s">
        <v>457</v>
      </c>
      <c r="O44" s="68" t="s">
        <v>3412</v>
      </c>
      <c r="P44" s="68" t="s">
        <v>3412</v>
      </c>
      <c r="Q44" s="68" t="s">
        <v>457</v>
      </c>
      <c r="R44" s="68" t="s">
        <v>3412</v>
      </c>
      <c r="S44" s="68" t="s">
        <v>3412</v>
      </c>
      <c r="T44" s="68" t="s">
        <v>457</v>
      </c>
      <c r="U44" s="68" t="s">
        <v>3412</v>
      </c>
      <c r="V44" s="68" t="s">
        <v>3412</v>
      </c>
      <c r="X44" s="73"/>
      <c r="Y44" s="73"/>
      <c r="Z44" s="73"/>
      <c r="AA44" s="73"/>
      <c r="AB44" s="73"/>
      <c r="AC44" s="73"/>
      <c r="AD44" s="73"/>
      <c r="AE44" s="73"/>
      <c r="AF44" s="73"/>
      <c r="AG44" s="73"/>
      <c r="AH44" s="73"/>
      <c r="AI44" s="73"/>
      <c r="AJ44" s="73"/>
    </row>
    <row r="45" spans="1:36" ht="18" customHeight="1" x14ac:dyDescent="0.35">
      <c r="A45" s="77" t="s">
        <v>3536</v>
      </c>
      <c r="B45" s="71" t="s">
        <v>2366</v>
      </c>
      <c r="C45" s="71" t="s">
        <v>2394</v>
      </c>
      <c r="D45" s="67">
        <v>0.30769230769230771</v>
      </c>
      <c r="E45" s="68" t="s">
        <v>3713</v>
      </c>
      <c r="F45" s="136">
        <v>1</v>
      </c>
      <c r="G45" s="68" t="s">
        <v>3663</v>
      </c>
      <c r="H45" s="68" t="s">
        <v>72</v>
      </c>
      <c r="I45" s="68" t="s">
        <v>72</v>
      </c>
      <c r="J45" s="68" t="s">
        <v>72</v>
      </c>
      <c r="K45" s="67">
        <v>0.1</v>
      </c>
      <c r="L45" s="68" t="s">
        <v>3714</v>
      </c>
      <c r="M45" s="68" t="s">
        <v>3412</v>
      </c>
      <c r="N45" s="68" t="s">
        <v>3412</v>
      </c>
      <c r="O45" s="68" t="s">
        <v>3412</v>
      </c>
      <c r="P45" s="68" t="s">
        <v>3412</v>
      </c>
      <c r="Q45" s="68" t="s">
        <v>3412</v>
      </c>
      <c r="R45" s="68" t="s">
        <v>3412</v>
      </c>
      <c r="S45" s="68" t="s">
        <v>3412</v>
      </c>
      <c r="T45" s="68" t="s">
        <v>72</v>
      </c>
      <c r="U45" s="68" t="s">
        <v>3412</v>
      </c>
      <c r="V45" s="68" t="s">
        <v>3412</v>
      </c>
      <c r="X45" s="73"/>
      <c r="Y45" s="73"/>
      <c r="Z45" s="73"/>
      <c r="AA45" s="73"/>
      <c r="AB45" s="73"/>
      <c r="AC45" s="73"/>
      <c r="AD45" s="73"/>
      <c r="AE45" s="73"/>
      <c r="AF45" s="73"/>
      <c r="AG45" s="73"/>
      <c r="AH45" s="73"/>
      <c r="AI45" s="73"/>
      <c r="AJ45" s="73"/>
    </row>
    <row r="46" spans="1:36" ht="18" customHeight="1" x14ac:dyDescent="0.35">
      <c r="A46" s="77" t="s">
        <v>3537</v>
      </c>
      <c r="B46" s="71" t="s">
        <v>2366</v>
      </c>
      <c r="C46" s="71" t="s">
        <v>2395</v>
      </c>
      <c r="D46" s="67">
        <v>0.30769230769230771</v>
      </c>
      <c r="E46" s="68" t="s">
        <v>3713</v>
      </c>
      <c r="F46" s="136">
        <v>1</v>
      </c>
      <c r="G46" s="68" t="s">
        <v>3663</v>
      </c>
      <c r="H46" s="68" t="s">
        <v>72</v>
      </c>
      <c r="I46" s="68" t="s">
        <v>72</v>
      </c>
      <c r="J46" s="68" t="s">
        <v>72</v>
      </c>
      <c r="K46" s="67">
        <v>0.1</v>
      </c>
      <c r="L46" s="68" t="s">
        <v>3714</v>
      </c>
      <c r="M46" s="68" t="s">
        <v>3412</v>
      </c>
      <c r="N46" s="68" t="s">
        <v>3412</v>
      </c>
      <c r="O46" s="68" t="s">
        <v>3412</v>
      </c>
      <c r="P46" s="68" t="s">
        <v>3412</v>
      </c>
      <c r="Q46" s="68" t="s">
        <v>3412</v>
      </c>
      <c r="R46" s="68" t="s">
        <v>3412</v>
      </c>
      <c r="S46" s="68" t="s">
        <v>3412</v>
      </c>
      <c r="T46" s="68" t="s">
        <v>72</v>
      </c>
      <c r="U46" s="68" t="s">
        <v>3412</v>
      </c>
      <c r="V46" s="68" t="s">
        <v>3412</v>
      </c>
      <c r="X46" s="73"/>
      <c r="Y46" s="73"/>
      <c r="Z46" s="73"/>
      <c r="AA46" s="73"/>
      <c r="AB46" s="73"/>
      <c r="AC46" s="73"/>
      <c r="AD46" s="73"/>
      <c r="AE46" s="73"/>
      <c r="AF46" s="73"/>
      <c r="AG46" s="73"/>
      <c r="AH46" s="73"/>
      <c r="AI46" s="73"/>
      <c r="AJ46" s="73"/>
    </row>
    <row r="47" spans="1:36" ht="18" customHeight="1" x14ac:dyDescent="0.35">
      <c r="A47" s="77" t="s">
        <v>3538</v>
      </c>
      <c r="B47" s="71" t="s">
        <v>2366</v>
      </c>
      <c r="C47" s="71" t="s">
        <v>2354</v>
      </c>
      <c r="D47" s="67">
        <v>0.55555555555555558</v>
      </c>
      <c r="E47" s="68" t="s">
        <v>3759</v>
      </c>
      <c r="F47" s="136">
        <v>1</v>
      </c>
      <c r="G47" s="68" t="s">
        <v>3663</v>
      </c>
      <c r="H47" s="68" t="s">
        <v>72</v>
      </c>
      <c r="I47" s="68" t="s">
        <v>72</v>
      </c>
      <c r="J47" s="68" t="s">
        <v>72</v>
      </c>
      <c r="K47" s="67">
        <v>0.33333333333333331</v>
      </c>
      <c r="L47" s="68" t="s">
        <v>3778</v>
      </c>
      <c r="M47" s="68" t="s">
        <v>3412</v>
      </c>
      <c r="N47" s="68" t="s">
        <v>457</v>
      </c>
      <c r="O47" s="68" t="s">
        <v>3412</v>
      </c>
      <c r="P47" s="68" t="s">
        <v>457</v>
      </c>
      <c r="Q47" s="68" t="s">
        <v>3412</v>
      </c>
      <c r="R47" s="68" t="s">
        <v>72</v>
      </c>
      <c r="S47" s="68" t="s">
        <v>72</v>
      </c>
      <c r="T47" s="68" t="s">
        <v>457</v>
      </c>
      <c r="U47" s="68" t="s">
        <v>457</v>
      </c>
      <c r="V47" s="68" t="s">
        <v>3412</v>
      </c>
      <c r="X47" s="73"/>
      <c r="Y47" s="73"/>
      <c r="Z47" s="73"/>
      <c r="AA47" s="73"/>
      <c r="AB47" s="73"/>
      <c r="AC47" s="73"/>
      <c r="AD47" s="73"/>
      <c r="AE47" s="73"/>
      <c r="AF47" s="73"/>
      <c r="AG47" s="73"/>
      <c r="AH47" s="73"/>
      <c r="AI47" s="73"/>
      <c r="AJ47" s="73"/>
    </row>
    <row r="48" spans="1:36" ht="18" customHeight="1" x14ac:dyDescent="0.35">
      <c r="A48" s="77" t="s">
        <v>3539</v>
      </c>
      <c r="B48" s="71" t="s">
        <v>2366</v>
      </c>
      <c r="C48" s="71" t="s">
        <v>2396</v>
      </c>
      <c r="D48" s="67">
        <v>0.66666666666666663</v>
      </c>
      <c r="E48" s="68" t="s">
        <v>3754</v>
      </c>
      <c r="F48" s="136">
        <v>1</v>
      </c>
      <c r="G48" s="68" t="s">
        <v>3663</v>
      </c>
      <c r="H48" s="68" t="s">
        <v>72</v>
      </c>
      <c r="I48" s="68" t="s">
        <v>72</v>
      </c>
      <c r="J48" s="68" t="s">
        <v>72</v>
      </c>
      <c r="K48" s="67">
        <v>0.33333333333333331</v>
      </c>
      <c r="L48" s="68" t="s">
        <v>3670</v>
      </c>
      <c r="M48" s="68" t="s">
        <v>3412</v>
      </c>
      <c r="N48" s="68" t="s">
        <v>457</v>
      </c>
      <c r="O48" s="68" t="s">
        <v>457</v>
      </c>
      <c r="P48" s="68" t="s">
        <v>3412</v>
      </c>
      <c r="Q48" s="68" t="s">
        <v>72</v>
      </c>
      <c r="R48" s="68" t="s">
        <v>457</v>
      </c>
      <c r="S48" s="68" t="s">
        <v>457</v>
      </c>
      <c r="T48" s="68" t="s">
        <v>457</v>
      </c>
      <c r="U48" s="68" t="s">
        <v>457</v>
      </c>
      <c r="V48" s="68" t="s">
        <v>457</v>
      </c>
      <c r="X48" s="73"/>
      <c r="Y48" s="73"/>
      <c r="Z48" s="73"/>
      <c r="AA48" s="73"/>
      <c r="AB48" s="73"/>
      <c r="AC48" s="73"/>
      <c r="AD48" s="73"/>
      <c r="AE48" s="73"/>
      <c r="AF48" s="73"/>
      <c r="AG48" s="73"/>
      <c r="AH48" s="73"/>
      <c r="AI48" s="73"/>
      <c r="AJ48" s="73"/>
    </row>
    <row r="49" spans="1:36" ht="18" customHeight="1" x14ac:dyDescent="0.35">
      <c r="A49" s="77" t="s">
        <v>3540</v>
      </c>
      <c r="B49" s="71" t="s">
        <v>2366</v>
      </c>
      <c r="C49" s="71" t="s">
        <v>2397</v>
      </c>
      <c r="D49" s="67">
        <v>0.33333333333333331</v>
      </c>
      <c r="E49" s="68" t="s">
        <v>3670</v>
      </c>
      <c r="F49" s="136">
        <v>0.33333333333333331</v>
      </c>
      <c r="G49" s="68" t="s">
        <v>3670</v>
      </c>
      <c r="H49" s="68" t="s">
        <v>72</v>
      </c>
      <c r="I49" s="68" t="s">
        <v>3412</v>
      </c>
      <c r="J49" s="68" t="s">
        <v>3412</v>
      </c>
      <c r="K49" s="67" t="s">
        <v>457</v>
      </c>
      <c r="L49" s="68" t="s">
        <v>3730</v>
      </c>
      <c r="M49" s="68" t="s">
        <v>457</v>
      </c>
      <c r="N49" s="68" t="s">
        <v>457</v>
      </c>
      <c r="O49" s="68" t="s">
        <v>457</v>
      </c>
      <c r="P49" s="68" t="s">
        <v>457</v>
      </c>
      <c r="Q49" s="68" t="s">
        <v>457</v>
      </c>
      <c r="R49" s="68" t="s">
        <v>457</v>
      </c>
      <c r="S49" s="68" t="s">
        <v>457</v>
      </c>
      <c r="T49" s="68" t="s">
        <v>457</v>
      </c>
      <c r="U49" s="68" t="s">
        <v>457</v>
      </c>
      <c r="V49" s="68" t="s">
        <v>457</v>
      </c>
      <c r="X49" s="73"/>
      <c r="Y49" s="73"/>
      <c r="Z49" s="73"/>
      <c r="AA49" s="73"/>
      <c r="AB49" s="73"/>
      <c r="AC49" s="73"/>
      <c r="AD49" s="73"/>
      <c r="AE49" s="73"/>
      <c r="AF49" s="73"/>
      <c r="AG49" s="73"/>
      <c r="AH49" s="73"/>
      <c r="AI49" s="73"/>
      <c r="AJ49" s="73"/>
    </row>
    <row r="50" spans="1:36" ht="18" customHeight="1" x14ac:dyDescent="0.35">
      <c r="A50" s="77" t="s">
        <v>3541</v>
      </c>
      <c r="B50" s="71" t="s">
        <v>2366</v>
      </c>
      <c r="C50" s="71" t="s">
        <v>2398</v>
      </c>
      <c r="D50" s="67">
        <v>0.27272727272727271</v>
      </c>
      <c r="E50" s="68" t="s">
        <v>3678</v>
      </c>
      <c r="F50" s="136">
        <v>0.66666666666666663</v>
      </c>
      <c r="G50" s="68" t="s">
        <v>3693</v>
      </c>
      <c r="H50" s="68" t="s">
        <v>72</v>
      </c>
      <c r="I50" s="68" t="s">
        <v>3412</v>
      </c>
      <c r="J50" s="68" t="s">
        <v>72</v>
      </c>
      <c r="K50" s="67">
        <v>0.125</v>
      </c>
      <c r="L50" s="68" t="s">
        <v>3689</v>
      </c>
      <c r="M50" s="68" t="s">
        <v>3412</v>
      </c>
      <c r="N50" s="68" t="s">
        <v>3412</v>
      </c>
      <c r="O50" s="68" t="s">
        <v>3412</v>
      </c>
      <c r="P50" s="68" t="s">
        <v>3412</v>
      </c>
      <c r="Q50" s="68" t="s">
        <v>72</v>
      </c>
      <c r="R50" s="68" t="s">
        <v>3412</v>
      </c>
      <c r="S50" s="68" t="s">
        <v>3412</v>
      </c>
      <c r="T50" s="68" t="s">
        <v>457</v>
      </c>
      <c r="U50" s="68" t="s">
        <v>457</v>
      </c>
      <c r="V50" s="68" t="s">
        <v>3412</v>
      </c>
      <c r="X50" s="73"/>
      <c r="Y50" s="73"/>
      <c r="Z50" s="73"/>
      <c r="AA50" s="73"/>
      <c r="AB50" s="73"/>
      <c r="AC50" s="73"/>
      <c r="AD50" s="73"/>
      <c r="AE50" s="73"/>
      <c r="AF50" s="73"/>
      <c r="AG50" s="73"/>
      <c r="AH50" s="73"/>
      <c r="AI50" s="73"/>
      <c r="AJ50" s="73"/>
    </row>
    <row r="51" spans="1:36" ht="18" customHeight="1" x14ac:dyDescent="0.35">
      <c r="A51" s="77" t="s">
        <v>3542</v>
      </c>
      <c r="B51" s="71" t="s">
        <v>2366</v>
      </c>
      <c r="C51" s="71" t="s">
        <v>2399</v>
      </c>
      <c r="D51" s="67">
        <v>0.66666666666666663</v>
      </c>
      <c r="E51" s="68" t="s">
        <v>3754</v>
      </c>
      <c r="F51" s="136">
        <v>1</v>
      </c>
      <c r="G51" s="68" t="s">
        <v>3663</v>
      </c>
      <c r="H51" s="68" t="s">
        <v>72</v>
      </c>
      <c r="I51" s="68" t="s">
        <v>72</v>
      </c>
      <c r="J51" s="68" t="s">
        <v>72</v>
      </c>
      <c r="K51" s="67">
        <v>0.33333333333333331</v>
      </c>
      <c r="L51" s="68" t="s">
        <v>3670</v>
      </c>
      <c r="M51" s="68" t="s">
        <v>72</v>
      </c>
      <c r="N51" s="68" t="s">
        <v>457</v>
      </c>
      <c r="O51" s="68" t="s">
        <v>457</v>
      </c>
      <c r="P51" s="68" t="s">
        <v>457</v>
      </c>
      <c r="Q51" s="68" t="s">
        <v>3412</v>
      </c>
      <c r="R51" s="68" t="s">
        <v>3412</v>
      </c>
      <c r="S51" s="68" t="s">
        <v>457</v>
      </c>
      <c r="T51" s="68" t="s">
        <v>457</v>
      </c>
      <c r="U51" s="68" t="s">
        <v>457</v>
      </c>
      <c r="V51" s="68" t="s">
        <v>457</v>
      </c>
      <c r="X51" s="73"/>
      <c r="Y51" s="73"/>
      <c r="Z51" s="73"/>
      <c r="AA51" s="73"/>
      <c r="AB51" s="73"/>
      <c r="AC51" s="73"/>
      <c r="AD51" s="73"/>
      <c r="AE51" s="73"/>
      <c r="AF51" s="73"/>
      <c r="AG51" s="73"/>
      <c r="AH51" s="73"/>
      <c r="AI51" s="73"/>
      <c r="AJ51" s="73"/>
    </row>
    <row r="52" spans="1:36" x14ac:dyDescent="0.35">
      <c r="F52" s="110"/>
      <c r="K52" s="110"/>
    </row>
    <row r="53" spans="1:36" x14ac:dyDescent="0.35">
      <c r="F53" s="110"/>
      <c r="K53" s="110"/>
    </row>
    <row r="54" spans="1:36" x14ac:dyDescent="0.35">
      <c r="F54" s="110"/>
      <c r="K54" s="110"/>
    </row>
    <row r="55" spans="1:36" x14ac:dyDescent="0.35">
      <c r="F55" s="110"/>
      <c r="K55" s="110"/>
    </row>
    <row r="56" spans="1:36" x14ac:dyDescent="0.35">
      <c r="F56" s="110"/>
      <c r="K56" s="110"/>
    </row>
    <row r="57" spans="1:36" x14ac:dyDescent="0.35">
      <c r="F57" s="110"/>
      <c r="K57" s="110"/>
    </row>
    <row r="58" spans="1:36" x14ac:dyDescent="0.35">
      <c r="F58" s="110"/>
      <c r="K58" s="110"/>
    </row>
    <row r="59" spans="1:36" x14ac:dyDescent="0.35">
      <c r="F59" s="110"/>
      <c r="K59" s="110"/>
    </row>
    <row r="60" spans="1:36" x14ac:dyDescent="0.35">
      <c r="F60" s="110"/>
      <c r="K60" s="110"/>
    </row>
    <row r="61" spans="1:36" x14ac:dyDescent="0.35">
      <c r="F61" s="110"/>
      <c r="K61" s="110"/>
    </row>
    <row r="62" spans="1:36" x14ac:dyDescent="0.35">
      <c r="F62" s="110"/>
      <c r="K62" s="110"/>
    </row>
    <row r="63" spans="1:36" x14ac:dyDescent="0.35">
      <c r="F63" s="110"/>
      <c r="K63" s="110"/>
    </row>
    <row r="64" spans="1:36" x14ac:dyDescent="0.35">
      <c r="F64" s="110"/>
      <c r="K64" s="110"/>
    </row>
    <row r="65" spans="6:11" x14ac:dyDescent="0.35">
      <c r="F65" s="110"/>
      <c r="K65" s="110"/>
    </row>
    <row r="66" spans="6:11" x14ac:dyDescent="0.35">
      <c r="F66" s="110"/>
      <c r="K66" s="110"/>
    </row>
    <row r="67" spans="6:11" x14ac:dyDescent="0.35">
      <c r="F67" s="110"/>
      <c r="K67" s="110"/>
    </row>
    <row r="68" spans="6:11" x14ac:dyDescent="0.35">
      <c r="F68" s="110"/>
      <c r="K68" s="110"/>
    </row>
    <row r="69" spans="6:11" x14ac:dyDescent="0.35">
      <c r="F69" s="110"/>
      <c r="K69" s="110"/>
    </row>
    <row r="70" spans="6:11" x14ac:dyDescent="0.35">
      <c r="F70" s="110"/>
      <c r="K70" s="110"/>
    </row>
    <row r="71" spans="6:11" x14ac:dyDescent="0.35">
      <c r="F71" s="110"/>
      <c r="K71" s="110"/>
    </row>
    <row r="72" spans="6:11" x14ac:dyDescent="0.35">
      <c r="F72" s="110"/>
      <c r="K72" s="110"/>
    </row>
    <row r="73" spans="6:11" x14ac:dyDescent="0.35">
      <c r="F73" s="110"/>
      <c r="K73" s="110"/>
    </row>
    <row r="74" spans="6:11" x14ac:dyDescent="0.35">
      <c r="F74" s="110"/>
      <c r="K74" s="110"/>
    </row>
    <row r="75" spans="6:11" x14ac:dyDescent="0.35">
      <c r="F75" s="110"/>
      <c r="K75" s="110"/>
    </row>
    <row r="76" spans="6:11" x14ac:dyDescent="0.35">
      <c r="F76" s="110"/>
      <c r="K76" s="110"/>
    </row>
    <row r="77" spans="6:11" x14ac:dyDescent="0.35">
      <c r="F77" s="110"/>
      <c r="K77" s="110"/>
    </row>
    <row r="78" spans="6:11" x14ac:dyDescent="0.35">
      <c r="F78" s="110"/>
      <c r="K78" s="110"/>
    </row>
    <row r="79" spans="6:11" x14ac:dyDescent="0.35">
      <c r="F79" s="110"/>
      <c r="K79" s="110"/>
    </row>
    <row r="80" spans="6:11" x14ac:dyDescent="0.35">
      <c r="F80" s="110"/>
      <c r="K80" s="110"/>
    </row>
    <row r="81" spans="6:11" x14ac:dyDescent="0.35">
      <c r="F81" s="110"/>
      <c r="K81" s="110"/>
    </row>
    <row r="82" spans="6:11" x14ac:dyDescent="0.35">
      <c r="F82" s="110"/>
      <c r="K82" s="110"/>
    </row>
    <row r="83" spans="6:11" x14ac:dyDescent="0.35">
      <c r="F83" s="110"/>
      <c r="K83" s="110"/>
    </row>
    <row r="84" spans="6:11" x14ac:dyDescent="0.35">
      <c r="F84" s="110"/>
      <c r="K84" s="110"/>
    </row>
    <row r="85" spans="6:11" x14ac:dyDescent="0.35">
      <c r="F85" s="110"/>
      <c r="K85" s="110"/>
    </row>
    <row r="86" spans="6:11" x14ac:dyDescent="0.35">
      <c r="F86" s="110"/>
      <c r="K86" s="110"/>
    </row>
    <row r="87" spans="6:11" x14ac:dyDescent="0.35">
      <c r="F87" s="110"/>
      <c r="K87" s="110"/>
    </row>
    <row r="88" spans="6:11" x14ac:dyDescent="0.35">
      <c r="F88" s="110"/>
      <c r="K88" s="110"/>
    </row>
    <row r="89" spans="6:11" x14ac:dyDescent="0.35">
      <c r="F89" s="110"/>
      <c r="K89" s="110"/>
    </row>
    <row r="90" spans="6:11" x14ac:dyDescent="0.35">
      <c r="F90" s="110"/>
      <c r="K90" s="110"/>
    </row>
    <row r="91" spans="6:11" x14ac:dyDescent="0.35">
      <c r="F91" s="110"/>
      <c r="K91" s="110"/>
    </row>
    <row r="92" spans="6:11" x14ac:dyDescent="0.35">
      <c r="F92" s="110"/>
      <c r="K92" s="110"/>
    </row>
    <row r="93" spans="6:11" x14ac:dyDescent="0.35">
      <c r="F93" s="110"/>
      <c r="K93" s="110"/>
    </row>
    <row r="94" spans="6:11" x14ac:dyDescent="0.35">
      <c r="F94" s="110"/>
      <c r="K94" s="110"/>
    </row>
    <row r="95" spans="6:11" x14ac:dyDescent="0.35">
      <c r="F95" s="110"/>
      <c r="K95" s="110"/>
    </row>
    <row r="96" spans="6:11" x14ac:dyDescent="0.35">
      <c r="F96" s="110"/>
      <c r="K96" s="110"/>
    </row>
    <row r="97" spans="6:11" x14ac:dyDescent="0.35">
      <c r="F97" s="110"/>
      <c r="K97" s="110"/>
    </row>
    <row r="98" spans="6:11" x14ac:dyDescent="0.35">
      <c r="F98" s="110"/>
      <c r="K98" s="110"/>
    </row>
    <row r="99" spans="6:11" x14ac:dyDescent="0.35">
      <c r="F99" s="110"/>
      <c r="K99" s="110"/>
    </row>
    <row r="100" spans="6:11" x14ac:dyDescent="0.35">
      <c r="F100" s="110"/>
      <c r="K100" s="110"/>
    </row>
    <row r="101" spans="6:11" x14ac:dyDescent="0.35">
      <c r="F101" s="110"/>
      <c r="K101" s="110"/>
    </row>
    <row r="102" spans="6:11" x14ac:dyDescent="0.35">
      <c r="F102" s="110"/>
      <c r="K102" s="110"/>
    </row>
    <row r="103" spans="6:11" x14ac:dyDescent="0.35">
      <c r="F103" s="110"/>
      <c r="K103" s="110"/>
    </row>
    <row r="104" spans="6:11" x14ac:dyDescent="0.35">
      <c r="F104" s="110"/>
      <c r="K104" s="110"/>
    </row>
    <row r="105" spans="6:11" x14ac:dyDescent="0.35">
      <c r="F105" s="110"/>
      <c r="K105" s="110"/>
    </row>
    <row r="106" spans="6:11" x14ac:dyDescent="0.35">
      <c r="F106" s="110"/>
      <c r="K106" s="110"/>
    </row>
    <row r="107" spans="6:11" x14ac:dyDescent="0.35">
      <c r="F107" s="110"/>
      <c r="K107" s="110"/>
    </row>
    <row r="108" spans="6:11" x14ac:dyDescent="0.35">
      <c r="F108" s="110"/>
      <c r="K108" s="110"/>
    </row>
    <row r="109" spans="6:11" x14ac:dyDescent="0.35">
      <c r="F109" s="110"/>
      <c r="K109" s="110"/>
    </row>
    <row r="110" spans="6:11" x14ac:dyDescent="0.35">
      <c r="F110" s="110"/>
      <c r="K110" s="110"/>
    </row>
    <row r="111" spans="6:11" x14ac:dyDescent="0.35">
      <c r="F111" s="110"/>
      <c r="K111" s="110"/>
    </row>
    <row r="112" spans="6:11" x14ac:dyDescent="0.35">
      <c r="F112" s="110"/>
      <c r="K112" s="110"/>
    </row>
    <row r="113" spans="6:11" x14ac:dyDescent="0.35">
      <c r="F113" s="110"/>
      <c r="K113" s="110"/>
    </row>
    <row r="114" spans="6:11" x14ac:dyDescent="0.35">
      <c r="F114" s="110"/>
      <c r="K114" s="110"/>
    </row>
    <row r="115" spans="6:11" x14ac:dyDescent="0.35">
      <c r="F115" s="110"/>
      <c r="K115" s="110"/>
    </row>
    <row r="116" spans="6:11" x14ac:dyDescent="0.35">
      <c r="F116" s="110"/>
      <c r="K116" s="110"/>
    </row>
    <row r="117" spans="6:11" x14ac:dyDescent="0.35">
      <c r="F117" s="110"/>
      <c r="K117" s="110"/>
    </row>
    <row r="118" spans="6:11" x14ac:dyDescent="0.35">
      <c r="F118" s="110"/>
      <c r="K118" s="110"/>
    </row>
    <row r="119" spans="6:11" x14ac:dyDescent="0.35">
      <c r="F119" s="110"/>
      <c r="K119" s="110"/>
    </row>
    <row r="120" spans="6:11" x14ac:dyDescent="0.35">
      <c r="F120" s="110"/>
      <c r="K120" s="110"/>
    </row>
    <row r="121" spans="6:11" x14ac:dyDescent="0.35">
      <c r="F121" s="110"/>
      <c r="K121" s="110"/>
    </row>
    <row r="122" spans="6:11" x14ac:dyDescent="0.35">
      <c r="F122" s="110"/>
      <c r="K122" s="110"/>
    </row>
    <row r="123" spans="6:11" x14ac:dyDescent="0.35">
      <c r="F123" s="110"/>
      <c r="K123" s="110"/>
    </row>
    <row r="124" spans="6:11" x14ac:dyDescent="0.35">
      <c r="F124" s="110"/>
      <c r="K124" s="110"/>
    </row>
    <row r="125" spans="6:11" x14ac:dyDescent="0.35">
      <c r="F125" s="110"/>
      <c r="K125" s="110"/>
    </row>
    <row r="126" spans="6:11" x14ac:dyDescent="0.35">
      <c r="F126" s="110"/>
      <c r="K126" s="110"/>
    </row>
    <row r="127" spans="6:11" x14ac:dyDescent="0.35">
      <c r="F127" s="110"/>
      <c r="K127" s="110"/>
    </row>
    <row r="128" spans="6:11" x14ac:dyDescent="0.35">
      <c r="F128" s="110"/>
      <c r="K128" s="110"/>
    </row>
    <row r="129" spans="6:11" x14ac:dyDescent="0.35">
      <c r="F129" s="110"/>
      <c r="K129" s="110"/>
    </row>
    <row r="130" spans="6:11" x14ac:dyDescent="0.35">
      <c r="F130" s="110"/>
      <c r="K130" s="110"/>
    </row>
    <row r="131" spans="6:11" x14ac:dyDescent="0.35">
      <c r="F131" s="110"/>
      <c r="K131" s="110"/>
    </row>
    <row r="132" spans="6:11" x14ac:dyDescent="0.35">
      <c r="F132" s="110"/>
      <c r="K132" s="110"/>
    </row>
    <row r="133" spans="6:11" x14ac:dyDescent="0.35">
      <c r="F133" s="110"/>
      <c r="K133" s="110"/>
    </row>
    <row r="134" spans="6:11" x14ac:dyDescent="0.35">
      <c r="F134" s="110"/>
      <c r="K134" s="110"/>
    </row>
    <row r="135" spans="6:11" x14ac:dyDescent="0.35">
      <c r="F135" s="110"/>
      <c r="K135" s="110"/>
    </row>
    <row r="136" spans="6:11" x14ac:dyDescent="0.35">
      <c r="F136" s="110"/>
      <c r="K136" s="110"/>
    </row>
    <row r="137" spans="6:11" x14ac:dyDescent="0.35">
      <c r="F137" s="110"/>
      <c r="K137" s="110"/>
    </row>
    <row r="138" spans="6:11" x14ac:dyDescent="0.35">
      <c r="F138" s="110"/>
      <c r="K138" s="110"/>
    </row>
    <row r="139" spans="6:11" x14ac:dyDescent="0.35">
      <c r="F139" s="110"/>
      <c r="K139" s="110"/>
    </row>
    <row r="140" spans="6:11" x14ac:dyDescent="0.35">
      <c r="F140" s="110"/>
      <c r="K140" s="110"/>
    </row>
    <row r="141" spans="6:11" x14ac:dyDescent="0.35">
      <c r="F141" s="110"/>
      <c r="K141" s="110"/>
    </row>
    <row r="142" spans="6:11" x14ac:dyDescent="0.35">
      <c r="F142" s="110"/>
      <c r="K142" s="110"/>
    </row>
    <row r="143" spans="6:11" x14ac:dyDescent="0.35">
      <c r="F143" s="110"/>
      <c r="K143" s="110"/>
    </row>
    <row r="144" spans="6:11" x14ac:dyDescent="0.35">
      <c r="F144" s="110"/>
      <c r="K144" s="110"/>
    </row>
    <row r="145" spans="6:11" x14ac:dyDescent="0.35">
      <c r="F145" s="110"/>
      <c r="K145" s="110"/>
    </row>
    <row r="146" spans="6:11" x14ac:dyDescent="0.35">
      <c r="F146" s="110"/>
      <c r="K146" s="110"/>
    </row>
    <row r="147" spans="6:11" x14ac:dyDescent="0.35">
      <c r="F147" s="110"/>
      <c r="K147" s="110"/>
    </row>
    <row r="148" spans="6:11" x14ac:dyDescent="0.35">
      <c r="F148" s="110"/>
      <c r="K148" s="110"/>
    </row>
    <row r="149" spans="6:11" x14ac:dyDescent="0.35">
      <c r="F149" s="110"/>
      <c r="K149" s="110"/>
    </row>
    <row r="150" spans="6:11" x14ac:dyDescent="0.35">
      <c r="F150" s="110"/>
      <c r="K150" s="110"/>
    </row>
    <row r="151" spans="6:11" x14ac:dyDescent="0.35">
      <c r="F151" s="110"/>
      <c r="K151" s="110"/>
    </row>
    <row r="152" spans="6:11" x14ac:dyDescent="0.35">
      <c r="F152" s="110"/>
      <c r="K152" s="110"/>
    </row>
    <row r="153" spans="6:11" x14ac:dyDescent="0.35">
      <c r="F153" s="110"/>
      <c r="K153" s="110"/>
    </row>
    <row r="154" spans="6:11" x14ac:dyDescent="0.35">
      <c r="F154" s="110"/>
      <c r="K154" s="110"/>
    </row>
    <row r="155" spans="6:11" x14ac:dyDescent="0.35">
      <c r="F155" s="110"/>
      <c r="K155" s="110"/>
    </row>
    <row r="156" spans="6:11" x14ac:dyDescent="0.35">
      <c r="F156" s="110"/>
      <c r="K156" s="110"/>
    </row>
    <row r="157" spans="6:11" x14ac:dyDescent="0.35">
      <c r="F157" s="110"/>
      <c r="K157" s="110"/>
    </row>
    <row r="158" spans="6:11" x14ac:dyDescent="0.35">
      <c r="F158" s="110"/>
      <c r="K158" s="110"/>
    </row>
    <row r="159" spans="6:11" x14ac:dyDescent="0.35">
      <c r="F159" s="110"/>
      <c r="K159" s="110"/>
    </row>
    <row r="160" spans="6:11" x14ac:dyDescent="0.35">
      <c r="F160" s="110"/>
      <c r="K160" s="110"/>
    </row>
    <row r="161" spans="6:11" x14ac:dyDescent="0.35">
      <c r="F161" s="110"/>
      <c r="K161" s="110"/>
    </row>
    <row r="162" spans="6:11" x14ac:dyDescent="0.35">
      <c r="F162" s="110"/>
      <c r="K162" s="110"/>
    </row>
    <row r="163" spans="6:11" x14ac:dyDescent="0.35">
      <c r="F163" s="110"/>
      <c r="K163" s="110"/>
    </row>
    <row r="164" spans="6:11" x14ac:dyDescent="0.35">
      <c r="F164" s="110"/>
      <c r="K164" s="110"/>
    </row>
    <row r="165" spans="6:11" x14ac:dyDescent="0.35">
      <c r="F165" s="110"/>
      <c r="K165" s="110"/>
    </row>
    <row r="166" spans="6:11" x14ac:dyDescent="0.35">
      <c r="F166" s="110"/>
      <c r="K166" s="110"/>
    </row>
    <row r="167" spans="6:11" x14ac:dyDescent="0.35">
      <c r="F167" s="110"/>
      <c r="K167" s="110"/>
    </row>
    <row r="168" spans="6:11" x14ac:dyDescent="0.35">
      <c r="F168" s="110"/>
      <c r="K168" s="110"/>
    </row>
    <row r="169" spans="6:11" x14ac:dyDescent="0.35">
      <c r="F169" s="110"/>
      <c r="K169" s="110"/>
    </row>
    <row r="170" spans="6:11" x14ac:dyDescent="0.35">
      <c r="F170" s="110"/>
      <c r="K170" s="110"/>
    </row>
    <row r="171" spans="6:11" x14ac:dyDescent="0.35">
      <c r="F171" s="110"/>
      <c r="K171" s="110"/>
    </row>
    <row r="172" spans="6:11" x14ac:dyDescent="0.35">
      <c r="F172" s="110"/>
      <c r="K172" s="110"/>
    </row>
    <row r="173" spans="6:11" x14ac:dyDescent="0.35">
      <c r="F173" s="110"/>
      <c r="K173" s="110"/>
    </row>
    <row r="174" spans="6:11" x14ac:dyDescent="0.35">
      <c r="F174" s="110"/>
      <c r="K174" s="110"/>
    </row>
    <row r="175" spans="6:11" x14ac:dyDescent="0.35">
      <c r="F175" s="110"/>
      <c r="K175" s="110"/>
    </row>
    <row r="176" spans="6:11" x14ac:dyDescent="0.35">
      <c r="F176" s="110"/>
      <c r="K176" s="110"/>
    </row>
    <row r="177" spans="6:11" x14ac:dyDescent="0.35">
      <c r="F177" s="110"/>
      <c r="K177" s="110"/>
    </row>
    <row r="178" spans="6:11" x14ac:dyDescent="0.35">
      <c r="F178" s="110"/>
      <c r="K178" s="110"/>
    </row>
    <row r="179" spans="6:11" x14ac:dyDescent="0.35">
      <c r="F179" s="110"/>
      <c r="K179" s="110"/>
    </row>
    <row r="180" spans="6:11" x14ac:dyDescent="0.35">
      <c r="F180" s="110"/>
      <c r="K180" s="110"/>
    </row>
    <row r="181" spans="6:11" x14ac:dyDescent="0.35">
      <c r="F181" s="110"/>
      <c r="K181" s="110"/>
    </row>
    <row r="182" spans="6:11" x14ac:dyDescent="0.35">
      <c r="F182" s="110"/>
      <c r="K182" s="110"/>
    </row>
    <row r="183" spans="6:11" x14ac:dyDescent="0.35">
      <c r="F183" s="110"/>
      <c r="K183" s="110"/>
    </row>
    <row r="184" spans="6:11" x14ac:dyDescent="0.35">
      <c r="F184" s="110"/>
      <c r="K184" s="110"/>
    </row>
    <row r="185" spans="6:11" x14ac:dyDescent="0.35">
      <c r="F185" s="110"/>
      <c r="K185" s="110"/>
    </row>
    <row r="186" spans="6:11" x14ac:dyDescent="0.35">
      <c r="F186" s="110"/>
      <c r="K186" s="110"/>
    </row>
    <row r="187" spans="6:11" x14ac:dyDescent="0.35">
      <c r="F187" s="110"/>
      <c r="K187" s="110"/>
    </row>
    <row r="188" spans="6:11" x14ac:dyDescent="0.35">
      <c r="F188" s="110"/>
      <c r="K188" s="110"/>
    </row>
    <row r="189" spans="6:11" x14ac:dyDescent="0.35">
      <c r="F189" s="110"/>
      <c r="K189" s="110"/>
    </row>
  </sheetData>
  <autoFilter ref="A10:V10" xr:uid="{5CE01F42-3E54-4B85-9B21-A67A9E49C34F}">
    <sortState xmlns:xlrd2="http://schemas.microsoft.com/office/spreadsheetml/2017/richdata2" ref="A13:V51">
      <sortCondition descending="1" ref="D10"/>
    </sortState>
  </autoFilter>
  <mergeCells count="7">
    <mergeCell ref="G9:G10"/>
    <mergeCell ref="L9:L10"/>
    <mergeCell ref="A8:A10"/>
    <mergeCell ref="B8:B10"/>
    <mergeCell ref="C8:C10"/>
    <mergeCell ref="D8:D10"/>
    <mergeCell ref="E8:E10"/>
  </mergeCells>
  <phoneticPr fontId="2"/>
  <conditionalFormatting sqref="D11:D51">
    <cfRule type="cellIs" dxfId="229" priority="2" operator="equal">
      <formula>1</formula>
    </cfRule>
    <cfRule type="cellIs" dxfId="228" priority="7" operator="equal">
      <formula>0</formula>
    </cfRule>
  </conditionalFormatting>
  <conditionalFormatting sqref="E11:E51">
    <cfRule type="expression" dxfId="227" priority="12">
      <formula>#REF!=0</formula>
    </cfRule>
    <cfRule type="expression" dxfId="226" priority="13">
      <formula>#REF!=#REF!</formula>
    </cfRule>
  </conditionalFormatting>
  <conditionalFormatting sqref="F11:F51">
    <cfRule type="expression" dxfId="225" priority="5">
      <formula>$F11=1</formula>
    </cfRule>
    <cfRule type="expression" dxfId="224" priority="6">
      <formula>$F11=0</formula>
    </cfRule>
  </conditionalFormatting>
  <conditionalFormatting sqref="G11:G51">
    <cfRule type="expression" dxfId="223" priority="8">
      <formula>#REF!=0</formula>
    </cfRule>
    <cfRule type="expression" dxfId="222" priority="9">
      <formula>#REF!=#REF!</formula>
    </cfRule>
  </conditionalFormatting>
  <conditionalFormatting sqref="K11:K51">
    <cfRule type="expression" dxfId="221" priority="3">
      <formula>$K11=0</formula>
    </cfRule>
    <cfRule type="expression" dxfId="220" priority="4">
      <formula>$K11=1</formula>
    </cfRule>
  </conditionalFormatting>
  <conditionalFormatting sqref="L11:L51">
    <cfRule type="expression" dxfId="219" priority="10">
      <formula>#REF!=#REF!</formula>
    </cfRule>
    <cfRule type="expression" dxfId="218" priority="11">
      <formula>#REF!=0</formula>
    </cfRule>
  </conditionalFormatting>
  <conditionalFormatting sqref="X11:AJ51">
    <cfRule type="cellIs" dxfId="217" priority="1" operator="equal">
      <formula>FALSE</formula>
    </cfRule>
  </conditionalFormatting>
  <pageMargins left="0.70866141732283472" right="0.70866141732283472" top="0.74803149606299213" bottom="0.74803149606299213" header="0.31496062992125984" footer="0.31496062992125984"/>
  <pageSetup paperSize="9" scale="44" orientation="landscape" horizontalDpi="300" verticalDpi="300"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5A3D24-6777-4BDA-ACDF-F462C62A958F}">
  <sheetPr codeName="Sheet31">
    <tabColor theme="0" tint="-0.249977111117893"/>
  </sheetPr>
  <dimension ref="A1:AJ189"/>
  <sheetViews>
    <sheetView view="pageBreakPreview" zoomScale="60" zoomScaleNormal="55" workbookViewId="0"/>
  </sheetViews>
  <sheetFormatPr defaultColWidth="8.58203125" defaultRowHeight="15" x14ac:dyDescent="0.35"/>
  <cols>
    <col min="1" max="2" width="10.83203125" style="57" customWidth="1"/>
    <col min="3" max="3" width="15.08203125" style="57" bestFit="1" customWidth="1"/>
    <col min="4" max="22" width="12.33203125" style="57" customWidth="1"/>
    <col min="23" max="16384" width="8.58203125" style="57"/>
  </cols>
  <sheetData>
    <row r="1" spans="1:36" s="3" customFormat="1" ht="36" customHeight="1" x14ac:dyDescent="0.55000000000000004">
      <c r="A1" s="2" t="s">
        <v>3414</v>
      </c>
      <c r="B1" s="2"/>
      <c r="I1" s="49"/>
    </row>
    <row r="2" spans="1:36" s="3" customFormat="1" ht="24" customHeight="1" x14ac:dyDescent="0.55000000000000004">
      <c r="A2" s="49" t="s">
        <v>3374</v>
      </c>
      <c r="B2" s="2"/>
      <c r="H2" s="49"/>
      <c r="I2" s="49"/>
    </row>
    <row r="3" spans="1:36" s="3" customFormat="1" ht="24" customHeight="1" x14ac:dyDescent="0.55000000000000004">
      <c r="A3" s="49" t="s">
        <v>3375</v>
      </c>
      <c r="B3" s="2"/>
      <c r="I3" s="49"/>
    </row>
    <row r="4" spans="1:36" s="3" customFormat="1" ht="9.65" customHeight="1" x14ac:dyDescent="0.55000000000000004">
      <c r="A4" s="49"/>
      <c r="B4" s="2"/>
      <c r="I4" s="49"/>
    </row>
    <row r="5" spans="1:36" s="3" customFormat="1" ht="24" customHeight="1" x14ac:dyDescent="0.55000000000000004">
      <c r="A5" s="128"/>
      <c r="B5" s="2" t="s">
        <v>3421</v>
      </c>
      <c r="I5" s="49"/>
    </row>
    <row r="6" spans="1:36" s="3" customFormat="1" ht="24" customHeight="1" x14ac:dyDescent="0.55000000000000004">
      <c r="A6" s="129"/>
      <c r="B6" s="2" t="s">
        <v>3422</v>
      </c>
      <c r="I6" s="49"/>
    </row>
    <row r="7" spans="1:36" s="3" customFormat="1" ht="11.15" customHeight="1" x14ac:dyDescent="0.55000000000000004">
      <c r="A7" s="49"/>
      <c r="B7" s="2"/>
      <c r="I7" s="49"/>
    </row>
    <row r="8" spans="1:36" s="4" customFormat="1" ht="15.75" customHeight="1" x14ac:dyDescent="0.55000000000000004">
      <c r="A8" s="143" t="s">
        <v>30</v>
      </c>
      <c r="B8" s="143" t="s">
        <v>6</v>
      </c>
      <c r="C8" s="143" t="s">
        <v>7</v>
      </c>
      <c r="D8" s="143" t="s">
        <v>3372</v>
      </c>
      <c r="E8" s="147" t="s">
        <v>3380</v>
      </c>
      <c r="F8" s="47"/>
      <c r="G8" s="114"/>
      <c r="H8" s="46"/>
      <c r="I8" s="46"/>
      <c r="J8" s="46"/>
      <c r="K8" s="47"/>
      <c r="L8" s="114"/>
      <c r="M8" s="47"/>
      <c r="N8" s="47"/>
      <c r="O8" s="47"/>
      <c r="P8" s="47"/>
      <c r="Q8" s="47"/>
      <c r="R8" s="47"/>
      <c r="S8" s="47"/>
      <c r="T8" s="47"/>
      <c r="U8" s="47"/>
      <c r="V8" s="48"/>
    </row>
    <row r="9" spans="1:36" s="4" customFormat="1" ht="15.75" customHeight="1" x14ac:dyDescent="0.55000000000000004">
      <c r="A9" s="144"/>
      <c r="B9" s="144"/>
      <c r="C9" s="144"/>
      <c r="D9" s="144"/>
      <c r="E9" s="148"/>
      <c r="F9" s="69"/>
      <c r="G9" s="139" t="s">
        <v>3381</v>
      </c>
      <c r="H9" s="61"/>
      <c r="I9" s="61"/>
      <c r="J9" s="62"/>
      <c r="K9" s="58"/>
      <c r="L9" s="141" t="s">
        <v>3382</v>
      </c>
      <c r="M9" s="63"/>
      <c r="N9" s="63"/>
      <c r="O9" s="63"/>
      <c r="P9" s="63"/>
      <c r="Q9" s="63"/>
      <c r="R9" s="63"/>
      <c r="S9" s="63"/>
      <c r="T9" s="63"/>
      <c r="U9" s="50"/>
      <c r="V9" s="59"/>
    </row>
    <row r="10" spans="1:36" s="4" customFormat="1" ht="105" x14ac:dyDescent="0.55000000000000004">
      <c r="A10" s="145"/>
      <c r="B10" s="145"/>
      <c r="C10" s="145"/>
      <c r="D10" s="146"/>
      <c r="E10" s="149"/>
      <c r="F10" s="70" t="s">
        <v>3383</v>
      </c>
      <c r="G10" s="140"/>
      <c r="H10" s="64" t="s">
        <v>3373</v>
      </c>
      <c r="I10" s="64" t="s">
        <v>48</v>
      </c>
      <c r="J10" s="64" t="s">
        <v>1</v>
      </c>
      <c r="K10" s="113" t="s">
        <v>3384</v>
      </c>
      <c r="L10" s="142"/>
      <c r="M10" s="60" t="s">
        <v>2</v>
      </c>
      <c r="N10" s="60" t="s">
        <v>3</v>
      </c>
      <c r="O10" s="60" t="s">
        <v>4</v>
      </c>
      <c r="P10" s="60" t="s">
        <v>5</v>
      </c>
      <c r="Q10" s="60" t="s">
        <v>49</v>
      </c>
      <c r="R10" s="60" t="s">
        <v>50</v>
      </c>
      <c r="S10" s="60" t="s">
        <v>3376</v>
      </c>
      <c r="T10" s="60" t="s">
        <v>3377</v>
      </c>
      <c r="U10" s="51" t="s">
        <v>3378</v>
      </c>
      <c r="V10" s="45" t="s">
        <v>3379</v>
      </c>
    </row>
    <row r="11" spans="1:36" s="75" customFormat="1" ht="18" customHeight="1" x14ac:dyDescent="0.35">
      <c r="A11" s="77" t="s">
        <v>3408</v>
      </c>
      <c r="B11" s="71" t="s">
        <v>513</v>
      </c>
      <c r="C11" s="71" t="s">
        <v>2400</v>
      </c>
      <c r="D11" s="67">
        <v>0.30769230769230771</v>
      </c>
      <c r="E11" s="68" t="s">
        <v>3713</v>
      </c>
      <c r="F11" s="136">
        <v>1</v>
      </c>
      <c r="G11" s="68" t="s">
        <v>3663</v>
      </c>
      <c r="H11" s="68" t="s">
        <v>72</v>
      </c>
      <c r="I11" s="68" t="s">
        <v>72</v>
      </c>
      <c r="J11" s="68" t="s">
        <v>72</v>
      </c>
      <c r="K11" s="67">
        <v>0.1</v>
      </c>
      <c r="L11" s="68" t="s">
        <v>3714</v>
      </c>
      <c r="M11" s="68" t="s">
        <v>3412</v>
      </c>
      <c r="N11" s="68" t="s">
        <v>3412</v>
      </c>
      <c r="O11" s="68" t="s">
        <v>3412</v>
      </c>
      <c r="P11" s="68" t="s">
        <v>3412</v>
      </c>
      <c r="Q11" s="68" t="s">
        <v>72</v>
      </c>
      <c r="R11" s="68" t="s">
        <v>3412</v>
      </c>
      <c r="S11" s="68" t="s">
        <v>3412</v>
      </c>
      <c r="T11" s="68" t="s">
        <v>3412</v>
      </c>
      <c r="U11" s="68" t="s">
        <v>3412</v>
      </c>
      <c r="V11" s="68" t="s">
        <v>3412</v>
      </c>
      <c r="X11" s="73"/>
      <c r="Y11" s="73"/>
      <c r="Z11" s="73"/>
      <c r="AA11" s="73"/>
      <c r="AB11" s="73"/>
      <c r="AC11" s="73"/>
      <c r="AD11" s="73"/>
      <c r="AE11" s="73"/>
      <c r="AF11" s="73"/>
      <c r="AG11" s="73"/>
      <c r="AH11" s="73"/>
      <c r="AI11" s="73"/>
      <c r="AJ11" s="73"/>
    </row>
    <row r="12" spans="1:36" s="75" customFormat="1" ht="18" customHeight="1" x14ac:dyDescent="0.35">
      <c r="A12" s="77" t="s">
        <v>3400</v>
      </c>
      <c r="B12" s="71" t="s">
        <v>513</v>
      </c>
      <c r="C12" s="71" t="s">
        <v>2401</v>
      </c>
      <c r="D12" s="67">
        <v>0.46153846153846156</v>
      </c>
      <c r="E12" s="68" t="s">
        <v>3681</v>
      </c>
      <c r="F12" s="136">
        <v>1</v>
      </c>
      <c r="G12" s="68" t="s">
        <v>3663</v>
      </c>
      <c r="H12" s="68" t="s">
        <v>72</v>
      </c>
      <c r="I12" s="68" t="s">
        <v>72</v>
      </c>
      <c r="J12" s="68" t="s">
        <v>72</v>
      </c>
      <c r="K12" s="67">
        <v>0.3</v>
      </c>
      <c r="L12" s="68" t="s">
        <v>3682</v>
      </c>
      <c r="M12" s="68" t="s">
        <v>3412</v>
      </c>
      <c r="N12" s="68" t="s">
        <v>3412</v>
      </c>
      <c r="O12" s="68" t="s">
        <v>3412</v>
      </c>
      <c r="P12" s="68" t="s">
        <v>3412</v>
      </c>
      <c r="Q12" s="68" t="s">
        <v>72</v>
      </c>
      <c r="R12" s="68" t="s">
        <v>72</v>
      </c>
      <c r="S12" s="68" t="s">
        <v>72</v>
      </c>
      <c r="T12" s="68" t="s">
        <v>3412</v>
      </c>
      <c r="U12" s="68" t="s">
        <v>3412</v>
      </c>
      <c r="V12" s="68" t="s">
        <v>3412</v>
      </c>
      <c r="X12" s="73"/>
      <c r="Y12" s="73"/>
      <c r="Z12" s="73"/>
      <c r="AA12" s="73"/>
      <c r="AB12" s="73"/>
      <c r="AC12" s="73"/>
      <c r="AD12" s="73"/>
      <c r="AE12" s="73"/>
      <c r="AF12" s="73"/>
      <c r="AG12" s="73"/>
      <c r="AH12" s="73"/>
      <c r="AI12" s="73"/>
      <c r="AJ12" s="73"/>
    </row>
    <row r="13" spans="1:36" ht="18" customHeight="1" x14ac:dyDescent="0.35">
      <c r="A13" s="77" t="s">
        <v>3409</v>
      </c>
      <c r="B13" s="71" t="s">
        <v>513</v>
      </c>
      <c r="C13" s="71" t="s">
        <v>2402</v>
      </c>
      <c r="D13" s="67">
        <v>0.30769230769230771</v>
      </c>
      <c r="E13" s="68" t="s">
        <v>3713</v>
      </c>
      <c r="F13" s="136">
        <v>1</v>
      </c>
      <c r="G13" s="68" t="s">
        <v>3663</v>
      </c>
      <c r="H13" s="68" t="s">
        <v>72</v>
      </c>
      <c r="I13" s="68" t="s">
        <v>72</v>
      </c>
      <c r="J13" s="68" t="s">
        <v>72</v>
      </c>
      <c r="K13" s="67">
        <v>0.1</v>
      </c>
      <c r="L13" s="68" t="s">
        <v>3714</v>
      </c>
      <c r="M13" s="68" t="s">
        <v>3412</v>
      </c>
      <c r="N13" s="68" t="s">
        <v>3412</v>
      </c>
      <c r="O13" s="68" t="s">
        <v>3412</v>
      </c>
      <c r="P13" s="68" t="s">
        <v>3412</v>
      </c>
      <c r="Q13" s="68" t="s">
        <v>72</v>
      </c>
      <c r="R13" s="68" t="s">
        <v>3412</v>
      </c>
      <c r="S13" s="68" t="s">
        <v>3412</v>
      </c>
      <c r="T13" s="68" t="s">
        <v>3412</v>
      </c>
      <c r="U13" s="68" t="s">
        <v>3412</v>
      </c>
      <c r="V13" s="68" t="s">
        <v>3412</v>
      </c>
      <c r="X13" s="73"/>
      <c r="Y13" s="73"/>
      <c r="Z13" s="73"/>
      <c r="AA13" s="73"/>
      <c r="AB13" s="73"/>
      <c r="AC13" s="73"/>
      <c r="AD13" s="73"/>
      <c r="AE13" s="73"/>
      <c r="AF13" s="73"/>
      <c r="AG13" s="73"/>
      <c r="AH13" s="73"/>
      <c r="AI13" s="73"/>
      <c r="AJ13" s="73"/>
    </row>
    <row r="14" spans="1:36" ht="18" customHeight="1" x14ac:dyDescent="0.35">
      <c r="A14" s="74" t="s">
        <v>2403</v>
      </c>
      <c r="B14" s="71" t="s">
        <v>513</v>
      </c>
      <c r="C14" s="71" t="s">
        <v>2404</v>
      </c>
      <c r="D14" s="67">
        <v>0.23076923076923078</v>
      </c>
      <c r="E14" s="68" t="s">
        <v>3687</v>
      </c>
      <c r="F14" s="136">
        <v>1</v>
      </c>
      <c r="G14" s="68" t="s">
        <v>3663</v>
      </c>
      <c r="H14" s="68" t="s">
        <v>72</v>
      </c>
      <c r="I14" s="68" t="s">
        <v>72</v>
      </c>
      <c r="J14" s="68" t="s">
        <v>72</v>
      </c>
      <c r="K14" s="67">
        <v>0</v>
      </c>
      <c r="L14" s="68" t="s">
        <v>3688</v>
      </c>
      <c r="M14" s="68" t="s">
        <v>3412</v>
      </c>
      <c r="N14" s="68" t="s">
        <v>3412</v>
      </c>
      <c r="O14" s="68" t="s">
        <v>3412</v>
      </c>
      <c r="P14" s="68" t="s">
        <v>3412</v>
      </c>
      <c r="Q14" s="68" t="s">
        <v>3412</v>
      </c>
      <c r="R14" s="68" t="s">
        <v>3412</v>
      </c>
      <c r="S14" s="68" t="s">
        <v>3412</v>
      </c>
      <c r="T14" s="68" t="s">
        <v>3412</v>
      </c>
      <c r="U14" s="68" t="s">
        <v>3412</v>
      </c>
      <c r="V14" s="68" t="s">
        <v>3412</v>
      </c>
      <c r="X14" s="73"/>
      <c r="Y14" s="73"/>
      <c r="Z14" s="73"/>
      <c r="AA14" s="73"/>
      <c r="AB14" s="73"/>
      <c r="AC14" s="73"/>
      <c r="AD14" s="73"/>
      <c r="AE14" s="73"/>
      <c r="AF14" s="73"/>
      <c r="AG14" s="73"/>
      <c r="AH14" s="73"/>
      <c r="AI14" s="73"/>
      <c r="AJ14" s="73"/>
    </row>
    <row r="15" spans="1:36" ht="18" customHeight="1" x14ac:dyDescent="0.35">
      <c r="A15" s="74" t="s">
        <v>2405</v>
      </c>
      <c r="B15" s="71" t="s">
        <v>513</v>
      </c>
      <c r="C15" s="71" t="s">
        <v>2406</v>
      </c>
      <c r="D15" s="67">
        <v>0.36363636363636365</v>
      </c>
      <c r="E15" s="68" t="s">
        <v>3774</v>
      </c>
      <c r="F15" s="136">
        <v>1</v>
      </c>
      <c r="G15" s="68" t="s">
        <v>3663</v>
      </c>
      <c r="H15" s="68" t="s">
        <v>72</v>
      </c>
      <c r="I15" s="68" t="s">
        <v>72</v>
      </c>
      <c r="J15" s="68" t="s">
        <v>72</v>
      </c>
      <c r="K15" s="67">
        <v>0.125</v>
      </c>
      <c r="L15" s="68" t="s">
        <v>3689</v>
      </c>
      <c r="M15" s="68" t="s">
        <v>457</v>
      </c>
      <c r="N15" s="68" t="s">
        <v>457</v>
      </c>
      <c r="O15" s="68" t="s">
        <v>3412</v>
      </c>
      <c r="P15" s="68" t="s">
        <v>3412</v>
      </c>
      <c r="Q15" s="68" t="s">
        <v>72</v>
      </c>
      <c r="R15" s="68" t="s">
        <v>3412</v>
      </c>
      <c r="S15" s="68" t="s">
        <v>3412</v>
      </c>
      <c r="T15" s="68" t="s">
        <v>3412</v>
      </c>
      <c r="U15" s="68" t="s">
        <v>3412</v>
      </c>
      <c r="V15" s="68" t="s">
        <v>3412</v>
      </c>
      <c r="X15" s="73"/>
      <c r="Y15" s="73"/>
      <c r="Z15" s="73"/>
      <c r="AA15" s="73"/>
      <c r="AB15" s="73"/>
      <c r="AC15" s="73"/>
      <c r="AD15" s="73"/>
      <c r="AE15" s="73"/>
      <c r="AF15" s="73"/>
      <c r="AG15" s="73"/>
      <c r="AH15" s="73"/>
      <c r="AI15" s="73"/>
      <c r="AJ15" s="73"/>
    </row>
    <row r="16" spans="1:36" ht="18" customHeight="1" x14ac:dyDescent="0.35">
      <c r="A16" s="74" t="s">
        <v>2407</v>
      </c>
      <c r="B16" s="71" t="s">
        <v>513</v>
      </c>
      <c r="C16" s="71" t="s">
        <v>2408</v>
      </c>
      <c r="D16" s="67">
        <v>0.44444444444444442</v>
      </c>
      <c r="E16" s="68" t="s">
        <v>3724</v>
      </c>
      <c r="F16" s="136">
        <v>1</v>
      </c>
      <c r="G16" s="68" t="s">
        <v>3663</v>
      </c>
      <c r="H16" s="68" t="s">
        <v>72</v>
      </c>
      <c r="I16" s="68" t="s">
        <v>72</v>
      </c>
      <c r="J16" s="68" t="s">
        <v>72</v>
      </c>
      <c r="K16" s="67">
        <v>0.16666666666666666</v>
      </c>
      <c r="L16" s="68" t="s">
        <v>3725</v>
      </c>
      <c r="M16" s="68" t="s">
        <v>457</v>
      </c>
      <c r="N16" s="68" t="s">
        <v>457</v>
      </c>
      <c r="O16" s="68" t="s">
        <v>3412</v>
      </c>
      <c r="P16" s="68" t="s">
        <v>457</v>
      </c>
      <c r="Q16" s="68" t="s">
        <v>72</v>
      </c>
      <c r="R16" s="68" t="s">
        <v>3412</v>
      </c>
      <c r="S16" s="68" t="s">
        <v>3412</v>
      </c>
      <c r="T16" s="68" t="s">
        <v>3412</v>
      </c>
      <c r="U16" s="68" t="s">
        <v>457</v>
      </c>
      <c r="V16" s="68" t="s">
        <v>3412</v>
      </c>
      <c r="X16" s="73"/>
      <c r="Y16" s="73"/>
      <c r="Z16" s="73"/>
      <c r="AA16" s="73"/>
      <c r="AB16" s="73"/>
      <c r="AC16" s="73"/>
      <c r="AD16" s="73"/>
      <c r="AE16" s="73"/>
      <c r="AF16" s="73"/>
      <c r="AG16" s="73"/>
      <c r="AH16" s="73"/>
      <c r="AI16" s="73"/>
      <c r="AJ16" s="73"/>
    </row>
    <row r="17" spans="1:36" ht="18" customHeight="1" x14ac:dyDescent="0.35">
      <c r="A17" s="74" t="s">
        <v>2409</v>
      </c>
      <c r="B17" s="71" t="s">
        <v>513</v>
      </c>
      <c r="C17" s="71" t="s">
        <v>2410</v>
      </c>
      <c r="D17" s="67">
        <v>0.25</v>
      </c>
      <c r="E17" s="68" t="s">
        <v>3707</v>
      </c>
      <c r="F17" s="136">
        <v>1</v>
      </c>
      <c r="G17" s="68" t="s">
        <v>3663</v>
      </c>
      <c r="H17" s="68" t="s">
        <v>72</v>
      </c>
      <c r="I17" s="68" t="s">
        <v>72</v>
      </c>
      <c r="J17" s="68" t="s">
        <v>72</v>
      </c>
      <c r="K17" s="67">
        <v>0</v>
      </c>
      <c r="L17" s="68" t="s">
        <v>3703</v>
      </c>
      <c r="M17" s="68" t="s">
        <v>3412</v>
      </c>
      <c r="N17" s="68" t="s">
        <v>3412</v>
      </c>
      <c r="O17" s="68" t="s">
        <v>3412</v>
      </c>
      <c r="P17" s="68" t="s">
        <v>3412</v>
      </c>
      <c r="Q17" s="68" t="s">
        <v>457</v>
      </c>
      <c r="R17" s="68" t="s">
        <v>3412</v>
      </c>
      <c r="S17" s="68" t="s">
        <v>3412</v>
      </c>
      <c r="T17" s="68" t="s">
        <v>3412</v>
      </c>
      <c r="U17" s="68" t="s">
        <v>3412</v>
      </c>
      <c r="V17" s="68" t="s">
        <v>3412</v>
      </c>
      <c r="X17" s="73"/>
      <c r="Y17" s="73"/>
      <c r="Z17" s="73"/>
      <c r="AA17" s="73"/>
      <c r="AB17" s="73"/>
      <c r="AC17" s="73"/>
      <c r="AD17" s="73"/>
      <c r="AE17" s="73"/>
      <c r="AF17" s="73"/>
      <c r="AG17" s="73"/>
      <c r="AH17" s="73"/>
      <c r="AI17" s="73"/>
      <c r="AJ17" s="73"/>
    </row>
    <row r="18" spans="1:36" ht="18" customHeight="1" x14ac:dyDescent="0.35">
      <c r="A18" s="74" t="s">
        <v>2411</v>
      </c>
      <c r="B18" s="71" t="s">
        <v>513</v>
      </c>
      <c r="C18" s="71" t="s">
        <v>2412</v>
      </c>
      <c r="D18" s="67">
        <v>0.23076923076923078</v>
      </c>
      <c r="E18" s="68" t="s">
        <v>3687</v>
      </c>
      <c r="F18" s="136">
        <v>1</v>
      </c>
      <c r="G18" s="68" t="s">
        <v>3663</v>
      </c>
      <c r="H18" s="68" t="s">
        <v>72</v>
      </c>
      <c r="I18" s="68" t="s">
        <v>72</v>
      </c>
      <c r="J18" s="68" t="s">
        <v>72</v>
      </c>
      <c r="K18" s="67">
        <v>0</v>
      </c>
      <c r="L18" s="68" t="s">
        <v>3688</v>
      </c>
      <c r="M18" s="68" t="s">
        <v>3412</v>
      </c>
      <c r="N18" s="68" t="s">
        <v>3412</v>
      </c>
      <c r="O18" s="68" t="s">
        <v>3412</v>
      </c>
      <c r="P18" s="68" t="s">
        <v>3412</v>
      </c>
      <c r="Q18" s="68" t="s">
        <v>3412</v>
      </c>
      <c r="R18" s="68" t="s">
        <v>3412</v>
      </c>
      <c r="S18" s="68" t="s">
        <v>3412</v>
      </c>
      <c r="T18" s="68" t="s">
        <v>3412</v>
      </c>
      <c r="U18" s="68" t="s">
        <v>3412</v>
      </c>
      <c r="V18" s="68" t="s">
        <v>3412</v>
      </c>
      <c r="X18" s="73"/>
      <c r="Y18" s="73"/>
      <c r="Z18" s="73"/>
      <c r="AA18" s="73"/>
      <c r="AB18" s="73"/>
      <c r="AC18" s="73"/>
      <c r="AD18" s="73"/>
      <c r="AE18" s="73"/>
      <c r="AF18" s="73"/>
      <c r="AG18" s="73"/>
      <c r="AH18" s="73"/>
      <c r="AI18" s="73"/>
      <c r="AJ18" s="73"/>
    </row>
    <row r="19" spans="1:36" ht="18" customHeight="1" x14ac:dyDescent="0.35">
      <c r="A19" s="77" t="s">
        <v>3401</v>
      </c>
      <c r="B19" s="71" t="s">
        <v>513</v>
      </c>
      <c r="C19" s="71" t="s">
        <v>2413</v>
      </c>
      <c r="D19" s="67">
        <v>0.23076923076923078</v>
      </c>
      <c r="E19" s="68" t="s">
        <v>3687</v>
      </c>
      <c r="F19" s="136">
        <v>1</v>
      </c>
      <c r="G19" s="68" t="s">
        <v>3663</v>
      </c>
      <c r="H19" s="68" t="s">
        <v>72</v>
      </c>
      <c r="I19" s="68" t="s">
        <v>72</v>
      </c>
      <c r="J19" s="68" t="s">
        <v>72</v>
      </c>
      <c r="K19" s="67">
        <v>0</v>
      </c>
      <c r="L19" s="68" t="s">
        <v>3688</v>
      </c>
      <c r="M19" s="68" t="s">
        <v>3412</v>
      </c>
      <c r="N19" s="68" t="s">
        <v>3412</v>
      </c>
      <c r="O19" s="68" t="s">
        <v>3412</v>
      </c>
      <c r="P19" s="68" t="s">
        <v>3412</v>
      </c>
      <c r="Q19" s="68" t="s">
        <v>3412</v>
      </c>
      <c r="R19" s="68" t="s">
        <v>3412</v>
      </c>
      <c r="S19" s="68" t="s">
        <v>3412</v>
      </c>
      <c r="T19" s="68" t="s">
        <v>3412</v>
      </c>
      <c r="U19" s="68" t="s">
        <v>3412</v>
      </c>
      <c r="V19" s="68" t="s">
        <v>3412</v>
      </c>
      <c r="X19" s="73"/>
      <c r="Y19" s="73"/>
      <c r="Z19" s="73"/>
      <c r="AA19" s="73"/>
      <c r="AB19" s="73"/>
      <c r="AC19" s="73"/>
      <c r="AD19" s="73"/>
      <c r="AE19" s="73"/>
      <c r="AF19" s="73"/>
      <c r="AG19" s="73"/>
      <c r="AH19" s="73"/>
      <c r="AI19" s="73"/>
      <c r="AJ19" s="73"/>
    </row>
    <row r="20" spans="1:36" ht="18" customHeight="1" x14ac:dyDescent="0.35">
      <c r="A20" s="74" t="s">
        <v>2414</v>
      </c>
      <c r="B20" s="71" t="s">
        <v>513</v>
      </c>
      <c r="C20" s="71" t="s">
        <v>2415</v>
      </c>
      <c r="D20" s="67">
        <v>0.38461538461538464</v>
      </c>
      <c r="E20" s="68" t="s">
        <v>3665</v>
      </c>
      <c r="F20" s="136">
        <v>1</v>
      </c>
      <c r="G20" s="68" t="s">
        <v>3663</v>
      </c>
      <c r="H20" s="68" t="s">
        <v>72</v>
      </c>
      <c r="I20" s="68" t="s">
        <v>72</v>
      </c>
      <c r="J20" s="68" t="s">
        <v>72</v>
      </c>
      <c r="K20" s="67">
        <v>0.2</v>
      </c>
      <c r="L20" s="68" t="s">
        <v>3666</v>
      </c>
      <c r="M20" s="68" t="s">
        <v>3412</v>
      </c>
      <c r="N20" s="68" t="s">
        <v>3412</v>
      </c>
      <c r="O20" s="68" t="s">
        <v>3412</v>
      </c>
      <c r="P20" s="68" t="s">
        <v>3412</v>
      </c>
      <c r="Q20" s="68" t="s">
        <v>72</v>
      </c>
      <c r="R20" s="68" t="s">
        <v>3412</v>
      </c>
      <c r="S20" s="68" t="s">
        <v>3412</v>
      </c>
      <c r="T20" s="68" t="s">
        <v>72</v>
      </c>
      <c r="U20" s="68" t="s">
        <v>3412</v>
      </c>
      <c r="V20" s="68" t="s">
        <v>3412</v>
      </c>
      <c r="X20" s="73"/>
      <c r="Y20" s="73"/>
      <c r="Z20" s="73"/>
      <c r="AA20" s="73"/>
      <c r="AB20" s="73"/>
      <c r="AC20" s="73"/>
      <c r="AD20" s="73"/>
      <c r="AE20" s="73"/>
      <c r="AF20" s="73"/>
      <c r="AG20" s="73"/>
      <c r="AH20" s="73"/>
      <c r="AI20" s="73"/>
      <c r="AJ20" s="73"/>
    </row>
    <row r="21" spans="1:36" ht="18" customHeight="1" x14ac:dyDescent="0.35">
      <c r="A21" s="74" t="s">
        <v>2416</v>
      </c>
      <c r="B21" s="71" t="s">
        <v>513</v>
      </c>
      <c r="C21" s="71" t="s">
        <v>2417</v>
      </c>
      <c r="D21" s="67">
        <v>0.22222222222222221</v>
      </c>
      <c r="E21" s="68" t="s">
        <v>3776</v>
      </c>
      <c r="F21" s="136">
        <v>0.33333333333333331</v>
      </c>
      <c r="G21" s="68" t="s">
        <v>3670</v>
      </c>
      <c r="H21" s="68" t="s">
        <v>72</v>
      </c>
      <c r="I21" s="68" t="s">
        <v>3412</v>
      </c>
      <c r="J21" s="68" t="s">
        <v>3412</v>
      </c>
      <c r="K21" s="67">
        <v>0.16666666666666666</v>
      </c>
      <c r="L21" s="68" t="s">
        <v>3725</v>
      </c>
      <c r="M21" s="68" t="s">
        <v>3412</v>
      </c>
      <c r="N21" s="68" t="s">
        <v>457</v>
      </c>
      <c r="O21" s="68" t="s">
        <v>457</v>
      </c>
      <c r="P21" s="68" t="s">
        <v>457</v>
      </c>
      <c r="Q21" s="68" t="s">
        <v>72</v>
      </c>
      <c r="R21" s="68" t="s">
        <v>3412</v>
      </c>
      <c r="S21" s="68" t="s">
        <v>3412</v>
      </c>
      <c r="T21" s="68" t="s">
        <v>3412</v>
      </c>
      <c r="U21" s="68" t="s">
        <v>457</v>
      </c>
      <c r="V21" s="68" t="s">
        <v>3412</v>
      </c>
      <c r="X21" s="73"/>
      <c r="Y21" s="73"/>
      <c r="Z21" s="73"/>
      <c r="AA21" s="73"/>
      <c r="AB21" s="73"/>
      <c r="AC21" s="73"/>
      <c r="AD21" s="73"/>
      <c r="AE21" s="73"/>
      <c r="AF21" s="73"/>
      <c r="AG21" s="73"/>
      <c r="AH21" s="73"/>
      <c r="AI21" s="73"/>
      <c r="AJ21" s="73"/>
    </row>
    <row r="22" spans="1:36" ht="18" customHeight="1" x14ac:dyDescent="0.35">
      <c r="A22" s="74" t="s">
        <v>2418</v>
      </c>
      <c r="B22" s="71" t="s">
        <v>513</v>
      </c>
      <c r="C22" s="71" t="s">
        <v>2419</v>
      </c>
      <c r="D22" s="67">
        <v>0.23076923076923078</v>
      </c>
      <c r="E22" s="68" t="s">
        <v>3687</v>
      </c>
      <c r="F22" s="136">
        <v>1</v>
      </c>
      <c r="G22" s="68" t="s">
        <v>3663</v>
      </c>
      <c r="H22" s="68" t="s">
        <v>72</v>
      </c>
      <c r="I22" s="68" t="s">
        <v>72</v>
      </c>
      <c r="J22" s="68" t="s">
        <v>72</v>
      </c>
      <c r="K22" s="67">
        <v>0</v>
      </c>
      <c r="L22" s="68" t="s">
        <v>3688</v>
      </c>
      <c r="M22" s="68" t="s">
        <v>3412</v>
      </c>
      <c r="N22" s="68" t="s">
        <v>3412</v>
      </c>
      <c r="O22" s="68" t="s">
        <v>3412</v>
      </c>
      <c r="P22" s="68" t="s">
        <v>3412</v>
      </c>
      <c r="Q22" s="68" t="s">
        <v>3412</v>
      </c>
      <c r="R22" s="68" t="s">
        <v>3412</v>
      </c>
      <c r="S22" s="68" t="s">
        <v>3412</v>
      </c>
      <c r="T22" s="68" t="s">
        <v>3412</v>
      </c>
      <c r="U22" s="68" t="s">
        <v>3412</v>
      </c>
      <c r="V22" s="68" t="s">
        <v>3412</v>
      </c>
      <c r="X22" s="73"/>
      <c r="Y22" s="73"/>
      <c r="Z22" s="73"/>
      <c r="AA22" s="73"/>
      <c r="AB22" s="73"/>
      <c r="AC22" s="73"/>
      <c r="AD22" s="73"/>
      <c r="AE22" s="73"/>
      <c r="AF22" s="73"/>
      <c r="AG22" s="73"/>
      <c r="AH22" s="73"/>
      <c r="AI22" s="73"/>
      <c r="AJ22" s="73"/>
    </row>
    <row r="23" spans="1:36" s="78" customFormat="1" ht="18" customHeight="1" x14ac:dyDescent="0.35">
      <c r="A23" s="77" t="s">
        <v>3402</v>
      </c>
      <c r="B23" s="71" t="s">
        <v>513</v>
      </c>
      <c r="C23" s="71" t="s">
        <v>2420</v>
      </c>
      <c r="D23" s="67">
        <v>1</v>
      </c>
      <c r="E23" s="68" t="s">
        <v>3691</v>
      </c>
      <c r="F23" s="136">
        <v>1</v>
      </c>
      <c r="G23" s="68" t="s">
        <v>3663</v>
      </c>
      <c r="H23" s="68" t="s">
        <v>72</v>
      </c>
      <c r="I23" s="68" t="s">
        <v>72</v>
      </c>
      <c r="J23" s="68" t="s">
        <v>72</v>
      </c>
      <c r="K23" s="67">
        <v>1</v>
      </c>
      <c r="L23" s="68" t="s">
        <v>3674</v>
      </c>
      <c r="M23" s="68" t="s">
        <v>72</v>
      </c>
      <c r="N23" s="68" t="s">
        <v>72</v>
      </c>
      <c r="O23" s="68" t="s">
        <v>72</v>
      </c>
      <c r="P23" s="68" t="s">
        <v>72</v>
      </c>
      <c r="Q23" s="68" t="s">
        <v>72</v>
      </c>
      <c r="R23" s="68" t="s">
        <v>72</v>
      </c>
      <c r="S23" s="68" t="s">
        <v>72</v>
      </c>
      <c r="T23" s="68" t="s">
        <v>72</v>
      </c>
      <c r="U23" s="68" t="s">
        <v>72</v>
      </c>
      <c r="V23" s="68" t="s">
        <v>72</v>
      </c>
      <c r="X23" s="73"/>
      <c r="Y23" s="73"/>
      <c r="Z23" s="73"/>
      <c r="AA23" s="73"/>
      <c r="AB23" s="73"/>
      <c r="AC23" s="73"/>
      <c r="AD23" s="73"/>
      <c r="AE23" s="73"/>
      <c r="AF23" s="73"/>
      <c r="AG23" s="73"/>
      <c r="AH23" s="73"/>
      <c r="AI23" s="73"/>
      <c r="AJ23" s="73"/>
    </row>
    <row r="24" spans="1:36" ht="18" customHeight="1" x14ac:dyDescent="0.35">
      <c r="A24" s="74" t="s">
        <v>2421</v>
      </c>
      <c r="B24" s="71" t="s">
        <v>513</v>
      </c>
      <c r="C24" s="71" t="s">
        <v>2422</v>
      </c>
      <c r="D24" s="67">
        <v>7.6923076923076927E-2</v>
      </c>
      <c r="E24" s="68" t="s">
        <v>3717</v>
      </c>
      <c r="F24" s="136">
        <v>0.33333333333333331</v>
      </c>
      <c r="G24" s="68" t="s">
        <v>3670</v>
      </c>
      <c r="H24" s="68" t="s">
        <v>72</v>
      </c>
      <c r="I24" s="68" t="s">
        <v>3412</v>
      </c>
      <c r="J24" s="68" t="s">
        <v>3412</v>
      </c>
      <c r="K24" s="67">
        <v>0</v>
      </c>
      <c r="L24" s="68" t="s">
        <v>3688</v>
      </c>
      <c r="M24" s="68" t="s">
        <v>3412</v>
      </c>
      <c r="N24" s="68" t="s">
        <v>3412</v>
      </c>
      <c r="O24" s="68" t="s">
        <v>3412</v>
      </c>
      <c r="P24" s="68" t="s">
        <v>3412</v>
      </c>
      <c r="Q24" s="68" t="s">
        <v>3412</v>
      </c>
      <c r="R24" s="68" t="s">
        <v>3412</v>
      </c>
      <c r="S24" s="68" t="s">
        <v>3412</v>
      </c>
      <c r="T24" s="68" t="s">
        <v>3412</v>
      </c>
      <c r="U24" s="68" t="s">
        <v>3412</v>
      </c>
      <c r="V24" s="68" t="s">
        <v>3412</v>
      </c>
      <c r="X24" s="73"/>
      <c r="Y24" s="73"/>
      <c r="Z24" s="73"/>
      <c r="AA24" s="73"/>
      <c r="AB24" s="73"/>
      <c r="AC24" s="73"/>
      <c r="AD24" s="73"/>
      <c r="AE24" s="73"/>
      <c r="AF24" s="73"/>
      <c r="AG24" s="73"/>
      <c r="AH24" s="73"/>
      <c r="AI24" s="73"/>
      <c r="AJ24" s="73"/>
    </row>
    <row r="25" spans="1:36" ht="18" customHeight="1" x14ac:dyDescent="0.35">
      <c r="A25" s="77" t="s">
        <v>3403</v>
      </c>
      <c r="B25" s="71" t="s">
        <v>513</v>
      </c>
      <c r="C25" s="71" t="s">
        <v>2423</v>
      </c>
      <c r="D25" s="67">
        <v>0.15384615384615385</v>
      </c>
      <c r="E25" s="68" t="s">
        <v>3720</v>
      </c>
      <c r="F25" s="136">
        <v>0.66666666666666663</v>
      </c>
      <c r="G25" s="68" t="s">
        <v>3693</v>
      </c>
      <c r="H25" s="68" t="s">
        <v>72</v>
      </c>
      <c r="I25" s="68" t="s">
        <v>3412</v>
      </c>
      <c r="J25" s="68" t="s">
        <v>72</v>
      </c>
      <c r="K25" s="67">
        <v>0</v>
      </c>
      <c r="L25" s="68" t="s">
        <v>3688</v>
      </c>
      <c r="M25" s="68" t="s">
        <v>3412</v>
      </c>
      <c r="N25" s="68" t="s">
        <v>3412</v>
      </c>
      <c r="O25" s="68" t="s">
        <v>3412</v>
      </c>
      <c r="P25" s="68" t="s">
        <v>3412</v>
      </c>
      <c r="Q25" s="68" t="s">
        <v>3412</v>
      </c>
      <c r="R25" s="68" t="s">
        <v>3412</v>
      </c>
      <c r="S25" s="68" t="s">
        <v>3412</v>
      </c>
      <c r="T25" s="68" t="s">
        <v>3412</v>
      </c>
      <c r="U25" s="68" t="s">
        <v>3412</v>
      </c>
      <c r="V25" s="68" t="s">
        <v>3412</v>
      </c>
      <c r="X25" s="73"/>
      <c r="Y25" s="73"/>
      <c r="Z25" s="73"/>
      <c r="AA25" s="73"/>
      <c r="AB25" s="73"/>
      <c r="AC25" s="73"/>
      <c r="AD25" s="73"/>
      <c r="AE25" s="73"/>
      <c r="AF25" s="73"/>
      <c r="AG25" s="73"/>
      <c r="AH25" s="73"/>
      <c r="AI25" s="73"/>
      <c r="AJ25" s="73"/>
    </row>
    <row r="26" spans="1:36" ht="18" customHeight="1" x14ac:dyDescent="0.35">
      <c r="A26" s="74" t="s">
        <v>2424</v>
      </c>
      <c r="B26" s="71" t="s">
        <v>513</v>
      </c>
      <c r="C26" s="71" t="s">
        <v>2425</v>
      </c>
      <c r="D26" s="67">
        <v>0.1111111111111111</v>
      </c>
      <c r="E26" s="68" t="s">
        <v>3669</v>
      </c>
      <c r="F26" s="136">
        <v>0.33333333333333331</v>
      </c>
      <c r="G26" s="68" t="s">
        <v>3670</v>
      </c>
      <c r="H26" s="68" t="s">
        <v>72</v>
      </c>
      <c r="I26" s="68" t="s">
        <v>3412</v>
      </c>
      <c r="J26" s="68" t="s">
        <v>3412</v>
      </c>
      <c r="K26" s="67">
        <v>0</v>
      </c>
      <c r="L26" s="68" t="s">
        <v>3671</v>
      </c>
      <c r="M26" s="68" t="s">
        <v>457</v>
      </c>
      <c r="N26" s="68" t="s">
        <v>457</v>
      </c>
      <c r="O26" s="68" t="s">
        <v>457</v>
      </c>
      <c r="P26" s="68" t="s">
        <v>457</v>
      </c>
      <c r="Q26" s="68" t="s">
        <v>3412</v>
      </c>
      <c r="R26" s="68" t="s">
        <v>3412</v>
      </c>
      <c r="S26" s="68" t="s">
        <v>3412</v>
      </c>
      <c r="T26" s="68" t="s">
        <v>3412</v>
      </c>
      <c r="U26" s="68" t="s">
        <v>3412</v>
      </c>
      <c r="V26" s="68" t="s">
        <v>3412</v>
      </c>
      <c r="X26" s="73"/>
      <c r="Y26" s="73"/>
      <c r="Z26" s="73"/>
      <c r="AA26" s="73"/>
      <c r="AB26" s="73"/>
      <c r="AC26" s="73"/>
      <c r="AD26" s="73"/>
      <c r="AE26" s="73"/>
      <c r="AF26" s="73"/>
      <c r="AG26" s="73"/>
      <c r="AH26" s="73"/>
      <c r="AI26" s="73"/>
      <c r="AJ26" s="73"/>
    </row>
    <row r="27" spans="1:36" ht="18" customHeight="1" x14ac:dyDescent="0.35">
      <c r="A27" s="77" t="s">
        <v>3404</v>
      </c>
      <c r="B27" s="71" t="s">
        <v>513</v>
      </c>
      <c r="C27" s="71" t="s">
        <v>2426</v>
      </c>
      <c r="D27" s="67">
        <v>1</v>
      </c>
      <c r="E27" s="68" t="s">
        <v>3746</v>
      </c>
      <c r="F27" s="136">
        <v>1</v>
      </c>
      <c r="G27" s="68" t="s">
        <v>3663</v>
      </c>
      <c r="H27" s="68" t="s">
        <v>72</v>
      </c>
      <c r="I27" s="68" t="s">
        <v>72</v>
      </c>
      <c r="J27" s="68" t="s">
        <v>72</v>
      </c>
      <c r="K27" s="67">
        <v>1</v>
      </c>
      <c r="L27" s="68" t="s">
        <v>3768</v>
      </c>
      <c r="M27" s="68" t="s">
        <v>457</v>
      </c>
      <c r="N27" s="68" t="s">
        <v>457</v>
      </c>
      <c r="O27" s="68" t="s">
        <v>457</v>
      </c>
      <c r="P27" s="68" t="s">
        <v>457</v>
      </c>
      <c r="Q27" s="68" t="s">
        <v>457</v>
      </c>
      <c r="R27" s="68" t="s">
        <v>72</v>
      </c>
      <c r="S27" s="68" t="s">
        <v>457</v>
      </c>
      <c r="T27" s="68" t="s">
        <v>457</v>
      </c>
      <c r="U27" s="68" t="s">
        <v>457</v>
      </c>
      <c r="V27" s="68" t="s">
        <v>457</v>
      </c>
      <c r="X27" s="73"/>
      <c r="Y27" s="73"/>
      <c r="Z27" s="73"/>
      <c r="AA27" s="73"/>
      <c r="AB27" s="73"/>
      <c r="AC27" s="73"/>
      <c r="AD27" s="73"/>
      <c r="AE27" s="73"/>
      <c r="AF27" s="73"/>
      <c r="AG27" s="73"/>
      <c r="AH27" s="73"/>
      <c r="AI27" s="73"/>
      <c r="AJ27" s="73"/>
    </row>
    <row r="28" spans="1:36" ht="18" customHeight="1" x14ac:dyDescent="0.35">
      <c r="A28" s="74" t="s">
        <v>2427</v>
      </c>
      <c r="B28" s="71" t="s">
        <v>513</v>
      </c>
      <c r="C28" s="71" t="s">
        <v>873</v>
      </c>
      <c r="D28" s="67">
        <v>7.6923076923076927E-2</v>
      </c>
      <c r="E28" s="68" t="s">
        <v>3717</v>
      </c>
      <c r="F28" s="136">
        <v>0.33333333333333331</v>
      </c>
      <c r="G28" s="68" t="s">
        <v>3670</v>
      </c>
      <c r="H28" s="68" t="s">
        <v>72</v>
      </c>
      <c r="I28" s="68" t="s">
        <v>3412</v>
      </c>
      <c r="J28" s="68" t="s">
        <v>3412</v>
      </c>
      <c r="K28" s="67">
        <v>0</v>
      </c>
      <c r="L28" s="68" t="s">
        <v>3688</v>
      </c>
      <c r="M28" s="68" t="s">
        <v>3412</v>
      </c>
      <c r="N28" s="68" t="s">
        <v>3412</v>
      </c>
      <c r="O28" s="68" t="s">
        <v>3412</v>
      </c>
      <c r="P28" s="68" t="s">
        <v>3412</v>
      </c>
      <c r="Q28" s="68" t="s">
        <v>3412</v>
      </c>
      <c r="R28" s="68" t="s">
        <v>3412</v>
      </c>
      <c r="S28" s="68" t="s">
        <v>3412</v>
      </c>
      <c r="T28" s="68" t="s">
        <v>3412</v>
      </c>
      <c r="U28" s="68" t="s">
        <v>3412</v>
      </c>
      <c r="V28" s="68" t="s">
        <v>3412</v>
      </c>
      <c r="X28" s="73"/>
      <c r="Y28" s="73"/>
      <c r="Z28" s="73"/>
      <c r="AA28" s="73"/>
      <c r="AB28" s="73"/>
      <c r="AC28" s="73"/>
      <c r="AD28" s="73"/>
      <c r="AE28" s="73"/>
      <c r="AF28" s="73"/>
      <c r="AG28" s="73"/>
      <c r="AH28" s="73"/>
      <c r="AI28" s="73"/>
      <c r="AJ28" s="73"/>
    </row>
    <row r="29" spans="1:36" ht="18" customHeight="1" x14ac:dyDescent="0.35">
      <c r="A29" s="74" t="s">
        <v>2428</v>
      </c>
      <c r="B29" s="71" t="s">
        <v>513</v>
      </c>
      <c r="C29" s="71" t="s">
        <v>2429</v>
      </c>
      <c r="D29" s="67">
        <v>7.6923076923076927E-2</v>
      </c>
      <c r="E29" s="68" t="s">
        <v>3717</v>
      </c>
      <c r="F29" s="136">
        <v>0.33333333333333331</v>
      </c>
      <c r="G29" s="68" t="s">
        <v>3670</v>
      </c>
      <c r="H29" s="68" t="s">
        <v>72</v>
      </c>
      <c r="I29" s="68" t="s">
        <v>3412</v>
      </c>
      <c r="J29" s="68" t="s">
        <v>3412</v>
      </c>
      <c r="K29" s="67">
        <v>0</v>
      </c>
      <c r="L29" s="68" t="s">
        <v>3688</v>
      </c>
      <c r="M29" s="68" t="s">
        <v>3412</v>
      </c>
      <c r="N29" s="68" t="s">
        <v>3412</v>
      </c>
      <c r="O29" s="68" t="s">
        <v>3412</v>
      </c>
      <c r="P29" s="68" t="s">
        <v>3412</v>
      </c>
      <c r="Q29" s="68" t="s">
        <v>3412</v>
      </c>
      <c r="R29" s="68" t="s">
        <v>3412</v>
      </c>
      <c r="S29" s="68" t="s">
        <v>3412</v>
      </c>
      <c r="T29" s="68" t="s">
        <v>3412</v>
      </c>
      <c r="U29" s="68" t="s">
        <v>3412</v>
      </c>
      <c r="V29" s="68" t="s">
        <v>3412</v>
      </c>
      <c r="X29" s="73"/>
      <c r="Y29" s="73"/>
      <c r="Z29" s="73"/>
      <c r="AA29" s="73"/>
      <c r="AB29" s="73"/>
      <c r="AC29" s="73"/>
      <c r="AD29" s="73"/>
      <c r="AE29" s="73"/>
      <c r="AF29" s="73"/>
      <c r="AG29" s="73"/>
      <c r="AH29" s="73"/>
      <c r="AI29" s="73"/>
      <c r="AJ29" s="73"/>
    </row>
    <row r="30" spans="1:36" ht="18" customHeight="1" x14ac:dyDescent="0.35">
      <c r="A30" s="74" t="s">
        <v>2430</v>
      </c>
      <c r="B30" s="71" t="s">
        <v>513</v>
      </c>
      <c r="C30" s="71" t="s">
        <v>2431</v>
      </c>
      <c r="D30" s="67">
        <v>0.23076923076923078</v>
      </c>
      <c r="E30" s="68" t="s">
        <v>3687</v>
      </c>
      <c r="F30" s="136">
        <v>1</v>
      </c>
      <c r="G30" s="68" t="s">
        <v>3663</v>
      </c>
      <c r="H30" s="68" t="s">
        <v>72</v>
      </c>
      <c r="I30" s="68" t="s">
        <v>72</v>
      </c>
      <c r="J30" s="68" t="s">
        <v>72</v>
      </c>
      <c r="K30" s="67">
        <v>0</v>
      </c>
      <c r="L30" s="68" t="s">
        <v>3688</v>
      </c>
      <c r="M30" s="68" t="s">
        <v>3412</v>
      </c>
      <c r="N30" s="68" t="s">
        <v>3412</v>
      </c>
      <c r="O30" s="68" t="s">
        <v>3412</v>
      </c>
      <c r="P30" s="68" t="s">
        <v>3412</v>
      </c>
      <c r="Q30" s="68" t="s">
        <v>3412</v>
      </c>
      <c r="R30" s="68" t="s">
        <v>3412</v>
      </c>
      <c r="S30" s="68" t="s">
        <v>3412</v>
      </c>
      <c r="T30" s="68" t="s">
        <v>3412</v>
      </c>
      <c r="U30" s="68" t="s">
        <v>3412</v>
      </c>
      <c r="V30" s="68" t="s">
        <v>3412</v>
      </c>
      <c r="X30" s="73"/>
      <c r="Y30" s="73"/>
      <c r="Z30" s="73"/>
      <c r="AA30" s="73"/>
      <c r="AB30" s="73"/>
      <c r="AC30" s="73"/>
      <c r="AD30" s="73"/>
      <c r="AE30" s="73"/>
      <c r="AF30" s="73"/>
      <c r="AG30" s="73"/>
      <c r="AH30" s="73"/>
      <c r="AI30" s="73"/>
      <c r="AJ30" s="73"/>
    </row>
    <row r="31" spans="1:36" ht="18" customHeight="1" x14ac:dyDescent="0.35">
      <c r="A31" s="74" t="s">
        <v>2432</v>
      </c>
      <c r="B31" s="71" t="s">
        <v>513</v>
      </c>
      <c r="C31" s="71" t="s">
        <v>2433</v>
      </c>
      <c r="D31" s="67">
        <v>0.14285714285714285</v>
      </c>
      <c r="E31" s="68" t="s">
        <v>3719</v>
      </c>
      <c r="F31" s="136">
        <v>0.33333333333333331</v>
      </c>
      <c r="G31" s="68" t="s">
        <v>3670</v>
      </c>
      <c r="H31" s="68" t="s">
        <v>72</v>
      </c>
      <c r="I31" s="68" t="s">
        <v>3412</v>
      </c>
      <c r="J31" s="68" t="s">
        <v>3412</v>
      </c>
      <c r="K31" s="67">
        <v>0</v>
      </c>
      <c r="L31" s="68" t="s">
        <v>3706</v>
      </c>
      <c r="M31" s="68" t="s">
        <v>3412</v>
      </c>
      <c r="N31" s="68" t="s">
        <v>457</v>
      </c>
      <c r="O31" s="68" t="s">
        <v>3412</v>
      </c>
      <c r="P31" s="68" t="s">
        <v>3412</v>
      </c>
      <c r="Q31" s="68" t="s">
        <v>457</v>
      </c>
      <c r="R31" s="68" t="s">
        <v>457</v>
      </c>
      <c r="S31" s="68" t="s">
        <v>3412</v>
      </c>
      <c r="T31" s="68" t="s">
        <v>457</v>
      </c>
      <c r="U31" s="68" t="s">
        <v>457</v>
      </c>
      <c r="V31" s="68" t="s">
        <v>457</v>
      </c>
      <c r="X31" s="73"/>
      <c r="Y31" s="73"/>
      <c r="Z31" s="73"/>
      <c r="AA31" s="73"/>
      <c r="AB31" s="73"/>
      <c r="AC31" s="73"/>
      <c r="AD31" s="73"/>
      <c r="AE31" s="73"/>
      <c r="AF31" s="73"/>
      <c r="AG31" s="73"/>
      <c r="AH31" s="73"/>
      <c r="AI31" s="73"/>
      <c r="AJ31" s="73"/>
    </row>
    <row r="32" spans="1:36" ht="18" customHeight="1" x14ac:dyDescent="0.35">
      <c r="A32" s="74" t="s">
        <v>2434</v>
      </c>
      <c r="B32" s="71" t="s">
        <v>513</v>
      </c>
      <c r="C32" s="71" t="s">
        <v>2435</v>
      </c>
      <c r="D32" s="67">
        <v>0.4</v>
      </c>
      <c r="E32" s="68" t="s">
        <v>3733</v>
      </c>
      <c r="F32" s="136">
        <v>0.33333333333333331</v>
      </c>
      <c r="G32" s="68" t="s">
        <v>3670</v>
      </c>
      <c r="H32" s="68" t="s">
        <v>72</v>
      </c>
      <c r="I32" s="68" t="s">
        <v>3412</v>
      </c>
      <c r="J32" s="68" t="s">
        <v>3412</v>
      </c>
      <c r="K32" s="67">
        <v>0.5</v>
      </c>
      <c r="L32" s="68" t="s">
        <v>3761</v>
      </c>
      <c r="M32" s="68" t="s">
        <v>72</v>
      </c>
      <c r="N32" s="68" t="s">
        <v>457</v>
      </c>
      <c r="O32" s="68" t="s">
        <v>457</v>
      </c>
      <c r="P32" s="68" t="s">
        <v>457</v>
      </c>
      <c r="Q32" s="68" t="s">
        <v>457</v>
      </c>
      <c r="R32" s="68" t="s">
        <v>3412</v>
      </c>
      <c r="S32" s="68" t="s">
        <v>457</v>
      </c>
      <c r="T32" s="68" t="s">
        <v>457</v>
      </c>
      <c r="U32" s="68" t="s">
        <v>457</v>
      </c>
      <c r="V32" s="68" t="s">
        <v>457</v>
      </c>
      <c r="X32" s="73"/>
      <c r="Y32" s="73"/>
      <c r="Z32" s="73"/>
      <c r="AA32" s="73"/>
      <c r="AB32" s="73"/>
      <c r="AC32" s="73"/>
      <c r="AD32" s="73"/>
      <c r="AE32" s="73"/>
      <c r="AF32" s="73"/>
      <c r="AG32" s="73"/>
      <c r="AH32" s="73"/>
      <c r="AI32" s="73"/>
      <c r="AJ32" s="73"/>
    </row>
    <row r="33" spans="1:36" s="78" customFormat="1" ht="18" customHeight="1" x14ac:dyDescent="0.35">
      <c r="A33" s="74" t="s">
        <v>2436</v>
      </c>
      <c r="B33" s="71" t="s">
        <v>513</v>
      </c>
      <c r="C33" s="71" t="s">
        <v>2437</v>
      </c>
      <c r="D33" s="67">
        <v>1</v>
      </c>
      <c r="E33" s="68" t="s">
        <v>3691</v>
      </c>
      <c r="F33" s="136">
        <v>1</v>
      </c>
      <c r="G33" s="68" t="s">
        <v>3663</v>
      </c>
      <c r="H33" s="68" t="s">
        <v>72</v>
      </c>
      <c r="I33" s="68" t="s">
        <v>72</v>
      </c>
      <c r="J33" s="68" t="s">
        <v>72</v>
      </c>
      <c r="K33" s="67">
        <v>1</v>
      </c>
      <c r="L33" s="68" t="s">
        <v>3674</v>
      </c>
      <c r="M33" s="68" t="s">
        <v>72</v>
      </c>
      <c r="N33" s="68" t="s">
        <v>72</v>
      </c>
      <c r="O33" s="68" t="s">
        <v>72</v>
      </c>
      <c r="P33" s="68" t="s">
        <v>72</v>
      </c>
      <c r="Q33" s="68" t="s">
        <v>72</v>
      </c>
      <c r="R33" s="68" t="s">
        <v>72</v>
      </c>
      <c r="S33" s="68" t="s">
        <v>72</v>
      </c>
      <c r="T33" s="68" t="s">
        <v>72</v>
      </c>
      <c r="U33" s="68" t="s">
        <v>72</v>
      </c>
      <c r="V33" s="68" t="s">
        <v>72</v>
      </c>
      <c r="X33" s="73"/>
      <c r="Y33" s="73"/>
      <c r="Z33" s="73"/>
      <c r="AA33" s="73"/>
      <c r="AB33" s="73"/>
      <c r="AC33" s="73"/>
      <c r="AD33" s="73"/>
      <c r="AE33" s="73"/>
      <c r="AF33" s="73"/>
      <c r="AG33" s="73"/>
      <c r="AH33" s="73"/>
      <c r="AI33" s="73"/>
      <c r="AJ33" s="73"/>
    </row>
    <row r="34" spans="1:36" ht="18" customHeight="1" x14ac:dyDescent="0.35">
      <c r="A34" s="74" t="s">
        <v>2438</v>
      </c>
      <c r="B34" s="71" t="s">
        <v>513</v>
      </c>
      <c r="C34" s="71" t="s">
        <v>2439</v>
      </c>
      <c r="D34" s="67">
        <v>0.44444444444444442</v>
      </c>
      <c r="E34" s="68" t="s">
        <v>3724</v>
      </c>
      <c r="F34" s="136">
        <v>1</v>
      </c>
      <c r="G34" s="68" t="s">
        <v>3663</v>
      </c>
      <c r="H34" s="68" t="s">
        <v>72</v>
      </c>
      <c r="I34" s="68" t="s">
        <v>72</v>
      </c>
      <c r="J34" s="68" t="s">
        <v>72</v>
      </c>
      <c r="K34" s="67">
        <v>0.16666666666666666</v>
      </c>
      <c r="L34" s="68" t="s">
        <v>3725</v>
      </c>
      <c r="M34" s="68" t="s">
        <v>3412</v>
      </c>
      <c r="N34" s="68" t="s">
        <v>3412</v>
      </c>
      <c r="O34" s="68" t="s">
        <v>3412</v>
      </c>
      <c r="P34" s="68" t="s">
        <v>3412</v>
      </c>
      <c r="Q34" s="68" t="s">
        <v>72</v>
      </c>
      <c r="R34" s="68" t="s">
        <v>457</v>
      </c>
      <c r="S34" s="68" t="s">
        <v>457</v>
      </c>
      <c r="T34" s="68" t="s">
        <v>457</v>
      </c>
      <c r="U34" s="68" t="s">
        <v>457</v>
      </c>
      <c r="V34" s="68" t="s">
        <v>3412</v>
      </c>
      <c r="X34" s="73"/>
      <c r="Y34" s="73"/>
      <c r="Z34" s="73"/>
      <c r="AA34" s="73"/>
      <c r="AB34" s="73"/>
      <c r="AC34" s="73"/>
      <c r="AD34" s="73"/>
      <c r="AE34" s="73"/>
      <c r="AF34" s="73"/>
      <c r="AG34" s="73"/>
      <c r="AH34" s="73"/>
      <c r="AI34" s="73"/>
      <c r="AJ34" s="73"/>
    </row>
    <row r="35" spans="1:36" ht="18" customHeight="1" x14ac:dyDescent="0.35">
      <c r="A35" s="74" t="s">
        <v>2440</v>
      </c>
      <c r="B35" s="71" t="s">
        <v>513</v>
      </c>
      <c r="C35" s="71" t="s">
        <v>2441</v>
      </c>
      <c r="D35" s="67">
        <v>0.25</v>
      </c>
      <c r="E35" s="68" t="s">
        <v>3747</v>
      </c>
      <c r="F35" s="136">
        <v>0.33333333333333331</v>
      </c>
      <c r="G35" s="68" t="s">
        <v>3670</v>
      </c>
      <c r="H35" s="68" t="s">
        <v>72</v>
      </c>
      <c r="I35" s="68" t="s">
        <v>3412</v>
      </c>
      <c r="J35" s="68" t="s">
        <v>3412</v>
      </c>
      <c r="K35" s="67">
        <v>0</v>
      </c>
      <c r="L35" s="68" t="s">
        <v>3722</v>
      </c>
      <c r="M35" s="68" t="s">
        <v>457</v>
      </c>
      <c r="N35" s="68" t="s">
        <v>457</v>
      </c>
      <c r="O35" s="68" t="s">
        <v>3412</v>
      </c>
      <c r="P35" s="68" t="s">
        <v>457</v>
      </c>
      <c r="Q35" s="68" t="s">
        <v>457</v>
      </c>
      <c r="R35" s="68" t="s">
        <v>457</v>
      </c>
      <c r="S35" s="68" t="s">
        <v>457</v>
      </c>
      <c r="T35" s="68" t="s">
        <v>457</v>
      </c>
      <c r="U35" s="68" t="s">
        <v>457</v>
      </c>
      <c r="V35" s="68" t="s">
        <v>457</v>
      </c>
      <c r="X35" s="73"/>
      <c r="Y35" s="73"/>
      <c r="Z35" s="73"/>
      <c r="AA35" s="73"/>
      <c r="AB35" s="73"/>
      <c r="AC35" s="73"/>
      <c r="AD35" s="73"/>
      <c r="AE35" s="73"/>
      <c r="AF35" s="73"/>
      <c r="AG35" s="73"/>
      <c r="AH35" s="73"/>
      <c r="AI35" s="73"/>
      <c r="AJ35" s="73"/>
    </row>
    <row r="36" spans="1:36" ht="18" customHeight="1" x14ac:dyDescent="0.35">
      <c r="A36" s="77" t="s">
        <v>3405</v>
      </c>
      <c r="B36" s="71" t="s">
        <v>513</v>
      </c>
      <c r="C36" s="71" t="s">
        <v>2442</v>
      </c>
      <c r="D36" s="67">
        <v>7.6923076923076927E-2</v>
      </c>
      <c r="E36" s="68" t="s">
        <v>3717</v>
      </c>
      <c r="F36" s="136">
        <v>0.33333333333333331</v>
      </c>
      <c r="G36" s="68" t="s">
        <v>3670</v>
      </c>
      <c r="H36" s="68" t="s">
        <v>72</v>
      </c>
      <c r="I36" s="68" t="s">
        <v>3412</v>
      </c>
      <c r="J36" s="68" t="s">
        <v>3412</v>
      </c>
      <c r="K36" s="67">
        <v>0</v>
      </c>
      <c r="L36" s="68" t="s">
        <v>3688</v>
      </c>
      <c r="M36" s="68" t="s">
        <v>3412</v>
      </c>
      <c r="N36" s="68" t="s">
        <v>3412</v>
      </c>
      <c r="O36" s="68" t="s">
        <v>3412</v>
      </c>
      <c r="P36" s="68" t="s">
        <v>3412</v>
      </c>
      <c r="Q36" s="68" t="s">
        <v>3412</v>
      </c>
      <c r="R36" s="68" t="s">
        <v>3412</v>
      </c>
      <c r="S36" s="68" t="s">
        <v>3412</v>
      </c>
      <c r="T36" s="68" t="s">
        <v>3412</v>
      </c>
      <c r="U36" s="68" t="s">
        <v>3412</v>
      </c>
      <c r="V36" s="68" t="s">
        <v>3412</v>
      </c>
      <c r="X36" s="73"/>
      <c r="Y36" s="73"/>
      <c r="Z36" s="73"/>
      <c r="AA36" s="73"/>
      <c r="AB36" s="73"/>
      <c r="AC36" s="73"/>
      <c r="AD36" s="73"/>
      <c r="AE36" s="73"/>
      <c r="AF36" s="73"/>
      <c r="AG36" s="73"/>
      <c r="AH36" s="73"/>
      <c r="AI36" s="73"/>
      <c r="AJ36" s="73"/>
    </row>
    <row r="37" spans="1:36" ht="18" customHeight="1" x14ac:dyDescent="0.35">
      <c r="A37" s="74" t="s">
        <v>2443</v>
      </c>
      <c r="B37" s="71" t="s">
        <v>513</v>
      </c>
      <c r="C37" s="71" t="s">
        <v>2444</v>
      </c>
      <c r="D37" s="67">
        <v>7.6923076923076927E-2</v>
      </c>
      <c r="E37" s="68" t="s">
        <v>3717</v>
      </c>
      <c r="F37" s="136">
        <v>0.33333333333333331</v>
      </c>
      <c r="G37" s="68" t="s">
        <v>3670</v>
      </c>
      <c r="H37" s="68" t="s">
        <v>72</v>
      </c>
      <c r="I37" s="68" t="s">
        <v>3412</v>
      </c>
      <c r="J37" s="68" t="s">
        <v>3412</v>
      </c>
      <c r="K37" s="67">
        <v>0</v>
      </c>
      <c r="L37" s="68" t="s">
        <v>3688</v>
      </c>
      <c r="M37" s="68" t="s">
        <v>3412</v>
      </c>
      <c r="N37" s="68" t="s">
        <v>3412</v>
      </c>
      <c r="O37" s="68" t="s">
        <v>3412</v>
      </c>
      <c r="P37" s="68" t="s">
        <v>3412</v>
      </c>
      <c r="Q37" s="68" t="s">
        <v>3412</v>
      </c>
      <c r="R37" s="68" t="s">
        <v>3412</v>
      </c>
      <c r="S37" s="68" t="s">
        <v>3412</v>
      </c>
      <c r="T37" s="68" t="s">
        <v>3412</v>
      </c>
      <c r="U37" s="68" t="s">
        <v>3412</v>
      </c>
      <c r="V37" s="68" t="s">
        <v>3412</v>
      </c>
      <c r="X37" s="73"/>
      <c r="Y37" s="73"/>
      <c r="Z37" s="73"/>
      <c r="AA37" s="73"/>
      <c r="AB37" s="73"/>
      <c r="AC37" s="73"/>
      <c r="AD37" s="73"/>
      <c r="AE37" s="73"/>
      <c r="AF37" s="73"/>
      <c r="AG37" s="73"/>
      <c r="AH37" s="73"/>
      <c r="AI37" s="73"/>
      <c r="AJ37" s="73"/>
    </row>
    <row r="38" spans="1:36" ht="18" customHeight="1" x14ac:dyDescent="0.35">
      <c r="A38" s="74" t="s">
        <v>2445</v>
      </c>
      <c r="B38" s="71" t="s">
        <v>513</v>
      </c>
      <c r="C38" s="71" t="s">
        <v>2446</v>
      </c>
      <c r="D38" s="67">
        <v>0.1</v>
      </c>
      <c r="E38" s="68" t="s">
        <v>3714</v>
      </c>
      <c r="F38" s="136">
        <v>0.33333333333333331</v>
      </c>
      <c r="G38" s="68" t="s">
        <v>3670</v>
      </c>
      <c r="H38" s="68" t="s">
        <v>72</v>
      </c>
      <c r="I38" s="68" t="s">
        <v>3412</v>
      </c>
      <c r="J38" s="68" t="s">
        <v>3412</v>
      </c>
      <c r="K38" s="67">
        <v>0</v>
      </c>
      <c r="L38" s="68" t="s">
        <v>3726</v>
      </c>
      <c r="M38" s="68" t="s">
        <v>3412</v>
      </c>
      <c r="N38" s="68" t="s">
        <v>457</v>
      </c>
      <c r="O38" s="68" t="s">
        <v>3412</v>
      </c>
      <c r="P38" s="68" t="s">
        <v>3412</v>
      </c>
      <c r="Q38" s="68" t="s">
        <v>457</v>
      </c>
      <c r="R38" s="68" t="s">
        <v>3412</v>
      </c>
      <c r="S38" s="68" t="s">
        <v>3412</v>
      </c>
      <c r="T38" s="68" t="s">
        <v>457</v>
      </c>
      <c r="U38" s="68" t="s">
        <v>3412</v>
      </c>
      <c r="V38" s="68" t="s">
        <v>3412</v>
      </c>
      <c r="X38" s="73"/>
      <c r="Y38" s="73"/>
      <c r="Z38" s="73"/>
      <c r="AA38" s="73"/>
      <c r="AB38" s="73"/>
      <c r="AC38" s="73"/>
      <c r="AD38" s="73"/>
      <c r="AE38" s="73"/>
      <c r="AF38" s="73"/>
      <c r="AG38" s="73"/>
      <c r="AH38" s="73"/>
      <c r="AI38" s="73"/>
      <c r="AJ38" s="73"/>
    </row>
    <row r="39" spans="1:36" ht="18" customHeight="1" x14ac:dyDescent="0.35">
      <c r="A39" s="74" t="s">
        <v>2447</v>
      </c>
      <c r="B39" s="71" t="s">
        <v>513</v>
      </c>
      <c r="C39" s="71" t="s">
        <v>2448</v>
      </c>
      <c r="D39" s="67">
        <v>0.15384615384615385</v>
      </c>
      <c r="E39" s="68" t="s">
        <v>3720</v>
      </c>
      <c r="F39" s="136">
        <v>0.66666666666666663</v>
      </c>
      <c r="G39" s="68" t="s">
        <v>3693</v>
      </c>
      <c r="H39" s="68" t="s">
        <v>72</v>
      </c>
      <c r="I39" s="68" t="s">
        <v>72</v>
      </c>
      <c r="J39" s="68" t="s">
        <v>3412</v>
      </c>
      <c r="K39" s="67">
        <v>0</v>
      </c>
      <c r="L39" s="68" t="s">
        <v>3688</v>
      </c>
      <c r="M39" s="68" t="s">
        <v>3412</v>
      </c>
      <c r="N39" s="68" t="s">
        <v>3412</v>
      </c>
      <c r="O39" s="68" t="s">
        <v>3412</v>
      </c>
      <c r="P39" s="68" t="s">
        <v>3412</v>
      </c>
      <c r="Q39" s="68" t="s">
        <v>3412</v>
      </c>
      <c r="R39" s="68" t="s">
        <v>3412</v>
      </c>
      <c r="S39" s="68" t="s">
        <v>3412</v>
      </c>
      <c r="T39" s="68" t="s">
        <v>3412</v>
      </c>
      <c r="U39" s="68" t="s">
        <v>3412</v>
      </c>
      <c r="V39" s="68" t="s">
        <v>3412</v>
      </c>
      <c r="X39" s="73"/>
      <c r="Y39" s="73"/>
      <c r="Z39" s="73"/>
      <c r="AA39" s="73"/>
      <c r="AB39" s="73"/>
      <c r="AC39" s="73"/>
      <c r="AD39" s="73"/>
      <c r="AE39" s="73"/>
      <c r="AF39" s="73"/>
      <c r="AG39" s="73"/>
      <c r="AH39" s="73"/>
      <c r="AI39" s="73"/>
      <c r="AJ39" s="73"/>
    </row>
    <row r="40" spans="1:36" ht="18" customHeight="1" x14ac:dyDescent="0.35">
      <c r="A40" s="74" t="s">
        <v>2449</v>
      </c>
      <c r="B40" s="71" t="s">
        <v>513</v>
      </c>
      <c r="C40" s="71" t="s">
        <v>2450</v>
      </c>
      <c r="D40" s="67">
        <v>7.6923076923076927E-2</v>
      </c>
      <c r="E40" s="68" t="s">
        <v>3717</v>
      </c>
      <c r="F40" s="136">
        <v>0.33333333333333331</v>
      </c>
      <c r="G40" s="68" t="s">
        <v>3670</v>
      </c>
      <c r="H40" s="68" t="s">
        <v>72</v>
      </c>
      <c r="I40" s="68" t="s">
        <v>3412</v>
      </c>
      <c r="J40" s="68" t="s">
        <v>3412</v>
      </c>
      <c r="K40" s="67">
        <v>0</v>
      </c>
      <c r="L40" s="68" t="s">
        <v>3688</v>
      </c>
      <c r="M40" s="68" t="s">
        <v>3412</v>
      </c>
      <c r="N40" s="68" t="s">
        <v>3412</v>
      </c>
      <c r="O40" s="68" t="s">
        <v>3412</v>
      </c>
      <c r="P40" s="68" t="s">
        <v>3412</v>
      </c>
      <c r="Q40" s="68" t="s">
        <v>3412</v>
      </c>
      <c r="R40" s="68" t="s">
        <v>3412</v>
      </c>
      <c r="S40" s="68" t="s">
        <v>3412</v>
      </c>
      <c r="T40" s="68" t="s">
        <v>3412</v>
      </c>
      <c r="U40" s="68" t="s">
        <v>3412</v>
      </c>
      <c r="V40" s="68" t="s">
        <v>3412</v>
      </c>
      <c r="X40" s="73"/>
      <c r="Y40" s="73"/>
      <c r="Z40" s="73"/>
      <c r="AA40" s="73"/>
      <c r="AB40" s="73"/>
      <c r="AC40" s="73"/>
      <c r="AD40" s="73"/>
      <c r="AE40" s="73"/>
      <c r="AF40" s="73"/>
      <c r="AG40" s="73"/>
      <c r="AH40" s="73"/>
      <c r="AI40" s="73"/>
      <c r="AJ40" s="73"/>
    </row>
    <row r="41" spans="1:36" ht="18" customHeight="1" x14ac:dyDescent="0.35">
      <c r="A41" s="74" t="s">
        <v>2451</v>
      </c>
      <c r="B41" s="71" t="s">
        <v>513</v>
      </c>
      <c r="C41" s="71" t="s">
        <v>2452</v>
      </c>
      <c r="D41" s="67">
        <v>0.375</v>
      </c>
      <c r="E41" s="68" t="s">
        <v>3756</v>
      </c>
      <c r="F41" s="136">
        <v>1</v>
      </c>
      <c r="G41" s="68" t="s">
        <v>3663</v>
      </c>
      <c r="H41" s="68" t="s">
        <v>72</v>
      </c>
      <c r="I41" s="68" t="s">
        <v>72</v>
      </c>
      <c r="J41" s="68" t="s">
        <v>72</v>
      </c>
      <c r="K41" s="67">
        <v>0</v>
      </c>
      <c r="L41" s="68" t="s">
        <v>3690</v>
      </c>
      <c r="M41" s="68" t="s">
        <v>3412</v>
      </c>
      <c r="N41" s="68" t="s">
        <v>457</v>
      </c>
      <c r="O41" s="68" t="s">
        <v>3412</v>
      </c>
      <c r="P41" s="68" t="s">
        <v>457</v>
      </c>
      <c r="Q41" s="68" t="s">
        <v>3412</v>
      </c>
      <c r="R41" s="68" t="s">
        <v>3412</v>
      </c>
      <c r="S41" s="68" t="s">
        <v>3412</v>
      </c>
      <c r="T41" s="68" t="s">
        <v>457</v>
      </c>
      <c r="U41" s="68" t="s">
        <v>457</v>
      </c>
      <c r="V41" s="68" t="s">
        <v>457</v>
      </c>
      <c r="X41" s="73"/>
      <c r="Y41" s="73"/>
      <c r="Z41" s="73"/>
      <c r="AA41" s="73"/>
      <c r="AB41" s="73"/>
      <c r="AC41" s="73"/>
      <c r="AD41" s="73"/>
      <c r="AE41" s="73"/>
      <c r="AF41" s="73"/>
      <c r="AG41" s="73"/>
      <c r="AH41" s="73"/>
      <c r="AI41" s="73"/>
      <c r="AJ41" s="73"/>
    </row>
    <row r="42" spans="1:36" ht="18" customHeight="1" x14ac:dyDescent="0.35">
      <c r="A42" s="74" t="s">
        <v>2453</v>
      </c>
      <c r="B42" s="71" t="s">
        <v>513</v>
      </c>
      <c r="C42" s="71" t="s">
        <v>2454</v>
      </c>
      <c r="D42" s="67">
        <v>1</v>
      </c>
      <c r="E42" s="68" t="s">
        <v>3743</v>
      </c>
      <c r="F42" s="136">
        <v>1</v>
      </c>
      <c r="G42" s="68" t="s">
        <v>3663</v>
      </c>
      <c r="H42" s="68" t="s">
        <v>72</v>
      </c>
      <c r="I42" s="68" t="s">
        <v>72</v>
      </c>
      <c r="J42" s="68" t="s">
        <v>72</v>
      </c>
      <c r="K42" s="67">
        <v>1</v>
      </c>
      <c r="L42" s="68" t="s">
        <v>3734</v>
      </c>
      <c r="M42" s="68" t="s">
        <v>72</v>
      </c>
      <c r="N42" s="68" t="s">
        <v>457</v>
      </c>
      <c r="O42" s="68" t="s">
        <v>457</v>
      </c>
      <c r="P42" s="68" t="s">
        <v>457</v>
      </c>
      <c r="Q42" s="68" t="s">
        <v>457</v>
      </c>
      <c r="R42" s="68" t="s">
        <v>72</v>
      </c>
      <c r="S42" s="68" t="s">
        <v>457</v>
      </c>
      <c r="T42" s="68" t="s">
        <v>457</v>
      </c>
      <c r="U42" s="68" t="s">
        <v>457</v>
      </c>
      <c r="V42" s="68" t="s">
        <v>457</v>
      </c>
      <c r="X42" s="73"/>
      <c r="Y42" s="73"/>
      <c r="Z42" s="73"/>
      <c r="AA42" s="73"/>
      <c r="AB42" s="73"/>
      <c r="AC42" s="73"/>
      <c r="AD42" s="73"/>
      <c r="AE42" s="73"/>
      <c r="AF42" s="73"/>
      <c r="AG42" s="73"/>
      <c r="AH42" s="73"/>
      <c r="AI42" s="73"/>
      <c r="AJ42" s="73"/>
    </row>
    <row r="43" spans="1:36" ht="18" customHeight="1" x14ac:dyDescent="0.35">
      <c r="A43" s="74" t="s">
        <v>2455</v>
      </c>
      <c r="B43" s="71" t="s">
        <v>513</v>
      </c>
      <c r="C43" s="71" t="s">
        <v>2456</v>
      </c>
      <c r="D43" s="67">
        <v>1</v>
      </c>
      <c r="E43" s="68" t="s">
        <v>3696</v>
      </c>
      <c r="F43" s="136">
        <v>1</v>
      </c>
      <c r="G43" s="68" t="s">
        <v>3663</v>
      </c>
      <c r="H43" s="68" t="s">
        <v>72</v>
      </c>
      <c r="I43" s="68" t="s">
        <v>72</v>
      </c>
      <c r="J43" s="68" t="s">
        <v>72</v>
      </c>
      <c r="K43" s="67">
        <v>1</v>
      </c>
      <c r="L43" s="68" t="s">
        <v>3697</v>
      </c>
      <c r="M43" s="68" t="s">
        <v>72</v>
      </c>
      <c r="N43" s="68" t="s">
        <v>72</v>
      </c>
      <c r="O43" s="68" t="s">
        <v>72</v>
      </c>
      <c r="P43" s="68" t="s">
        <v>72</v>
      </c>
      <c r="Q43" s="68" t="s">
        <v>72</v>
      </c>
      <c r="R43" s="68" t="s">
        <v>72</v>
      </c>
      <c r="S43" s="68" t="s">
        <v>457</v>
      </c>
      <c r="T43" s="68" t="s">
        <v>72</v>
      </c>
      <c r="U43" s="68" t="s">
        <v>72</v>
      </c>
      <c r="V43" s="68" t="s">
        <v>457</v>
      </c>
      <c r="X43" s="73"/>
      <c r="Y43" s="73"/>
      <c r="Z43" s="73"/>
      <c r="AA43" s="73"/>
      <c r="AB43" s="73"/>
      <c r="AC43" s="73"/>
      <c r="AD43" s="73"/>
      <c r="AE43" s="73"/>
      <c r="AF43" s="73"/>
      <c r="AG43" s="73"/>
      <c r="AH43" s="73"/>
      <c r="AI43" s="73"/>
      <c r="AJ43" s="73"/>
    </row>
    <row r="44" spans="1:36" ht="18" customHeight="1" x14ac:dyDescent="0.35">
      <c r="A44" s="74" t="s">
        <v>2457</v>
      </c>
      <c r="B44" s="71" t="s">
        <v>513</v>
      </c>
      <c r="C44" s="71" t="s">
        <v>2458</v>
      </c>
      <c r="D44" s="67">
        <v>0.42857142857142855</v>
      </c>
      <c r="E44" s="68" t="s">
        <v>3705</v>
      </c>
      <c r="F44" s="136">
        <v>1</v>
      </c>
      <c r="G44" s="68" t="s">
        <v>3663</v>
      </c>
      <c r="H44" s="68" t="s">
        <v>72</v>
      </c>
      <c r="I44" s="68" t="s">
        <v>72</v>
      </c>
      <c r="J44" s="68" t="s">
        <v>72</v>
      </c>
      <c r="K44" s="67">
        <v>0</v>
      </c>
      <c r="L44" s="68" t="s">
        <v>3706</v>
      </c>
      <c r="M44" s="68" t="s">
        <v>457</v>
      </c>
      <c r="N44" s="68" t="s">
        <v>457</v>
      </c>
      <c r="O44" s="68" t="s">
        <v>457</v>
      </c>
      <c r="P44" s="68" t="s">
        <v>3412</v>
      </c>
      <c r="Q44" s="68" t="s">
        <v>3412</v>
      </c>
      <c r="R44" s="68" t="s">
        <v>457</v>
      </c>
      <c r="S44" s="68" t="s">
        <v>457</v>
      </c>
      <c r="T44" s="68" t="s">
        <v>3412</v>
      </c>
      <c r="U44" s="68" t="s">
        <v>457</v>
      </c>
      <c r="V44" s="68" t="s">
        <v>3412</v>
      </c>
      <c r="X44" s="73"/>
      <c r="Y44" s="73"/>
      <c r="Z44" s="73"/>
      <c r="AA44" s="73"/>
      <c r="AB44" s="73"/>
      <c r="AC44" s="73"/>
      <c r="AD44" s="73"/>
      <c r="AE44" s="73"/>
      <c r="AF44" s="73"/>
      <c r="AG44" s="73"/>
      <c r="AH44" s="73"/>
      <c r="AI44" s="73"/>
      <c r="AJ44" s="73"/>
    </row>
    <row r="45" spans="1:36" ht="18" customHeight="1" x14ac:dyDescent="0.35">
      <c r="A45" s="74" t="s">
        <v>2459</v>
      </c>
      <c r="B45" s="71" t="s">
        <v>513</v>
      </c>
      <c r="C45" s="71" t="s">
        <v>2460</v>
      </c>
      <c r="D45" s="67">
        <v>1</v>
      </c>
      <c r="E45" s="68" t="s">
        <v>3723</v>
      </c>
      <c r="F45" s="136">
        <v>1</v>
      </c>
      <c r="G45" s="68" t="s">
        <v>3663</v>
      </c>
      <c r="H45" s="68" t="s">
        <v>72</v>
      </c>
      <c r="I45" s="68" t="s">
        <v>72</v>
      </c>
      <c r="J45" s="68" t="s">
        <v>72</v>
      </c>
      <c r="K45" s="67">
        <v>1</v>
      </c>
      <c r="L45" s="68" t="s">
        <v>3663</v>
      </c>
      <c r="M45" s="68" t="s">
        <v>72</v>
      </c>
      <c r="N45" s="68" t="s">
        <v>457</v>
      </c>
      <c r="O45" s="68" t="s">
        <v>457</v>
      </c>
      <c r="P45" s="68" t="s">
        <v>457</v>
      </c>
      <c r="Q45" s="68" t="s">
        <v>72</v>
      </c>
      <c r="R45" s="68" t="s">
        <v>457</v>
      </c>
      <c r="S45" s="68" t="s">
        <v>457</v>
      </c>
      <c r="T45" s="68" t="s">
        <v>457</v>
      </c>
      <c r="U45" s="68" t="s">
        <v>457</v>
      </c>
      <c r="V45" s="68" t="s">
        <v>72</v>
      </c>
      <c r="X45" s="73"/>
      <c r="Y45" s="73"/>
      <c r="Z45" s="73"/>
      <c r="AA45" s="73"/>
      <c r="AB45" s="73"/>
      <c r="AC45" s="73"/>
      <c r="AD45" s="73"/>
      <c r="AE45" s="73"/>
      <c r="AF45" s="73"/>
      <c r="AG45" s="73"/>
      <c r="AH45" s="73"/>
      <c r="AI45" s="73"/>
      <c r="AJ45" s="73"/>
    </row>
    <row r="46" spans="1:36" ht="18" customHeight="1" x14ac:dyDescent="0.35">
      <c r="A46" s="77" t="s">
        <v>3406</v>
      </c>
      <c r="B46" s="71" t="s">
        <v>513</v>
      </c>
      <c r="C46" s="71" t="s">
        <v>2461</v>
      </c>
      <c r="D46" s="67">
        <v>0.25</v>
      </c>
      <c r="E46" s="68" t="s">
        <v>3747</v>
      </c>
      <c r="F46" s="136">
        <v>0.33333333333333331</v>
      </c>
      <c r="G46" s="68" t="s">
        <v>3670</v>
      </c>
      <c r="H46" s="68" t="s">
        <v>72</v>
      </c>
      <c r="I46" s="68" t="s">
        <v>3412</v>
      </c>
      <c r="J46" s="68" t="s">
        <v>3412</v>
      </c>
      <c r="K46" s="67">
        <v>0</v>
      </c>
      <c r="L46" s="68" t="s">
        <v>3722</v>
      </c>
      <c r="M46" s="68" t="s">
        <v>3412</v>
      </c>
      <c r="N46" s="68" t="s">
        <v>457</v>
      </c>
      <c r="O46" s="68" t="s">
        <v>457</v>
      </c>
      <c r="P46" s="68" t="s">
        <v>457</v>
      </c>
      <c r="Q46" s="68" t="s">
        <v>457</v>
      </c>
      <c r="R46" s="68" t="s">
        <v>457</v>
      </c>
      <c r="S46" s="68" t="s">
        <v>457</v>
      </c>
      <c r="T46" s="68" t="s">
        <v>457</v>
      </c>
      <c r="U46" s="68" t="s">
        <v>457</v>
      </c>
      <c r="V46" s="68" t="s">
        <v>457</v>
      </c>
      <c r="X46" s="73"/>
      <c r="Y46" s="73"/>
      <c r="Z46" s="73"/>
      <c r="AA46" s="73"/>
      <c r="AB46" s="73"/>
      <c r="AC46" s="73"/>
      <c r="AD46" s="73"/>
      <c r="AE46" s="73"/>
      <c r="AF46" s="73"/>
      <c r="AG46" s="73"/>
      <c r="AH46" s="73"/>
      <c r="AI46" s="73"/>
      <c r="AJ46" s="73"/>
    </row>
    <row r="47" spans="1:36" ht="18" customHeight="1" x14ac:dyDescent="0.35">
      <c r="A47" s="77" t="s">
        <v>3407</v>
      </c>
      <c r="B47" s="71" t="s">
        <v>513</v>
      </c>
      <c r="C47" s="71" t="s">
        <v>2462</v>
      </c>
      <c r="D47" s="67">
        <v>0.23076923076923078</v>
      </c>
      <c r="E47" s="68" t="s">
        <v>3687</v>
      </c>
      <c r="F47" s="136">
        <v>1</v>
      </c>
      <c r="G47" s="68" t="s">
        <v>3663</v>
      </c>
      <c r="H47" s="68" t="s">
        <v>72</v>
      </c>
      <c r="I47" s="68" t="s">
        <v>72</v>
      </c>
      <c r="J47" s="68" t="s">
        <v>72</v>
      </c>
      <c r="K47" s="67">
        <v>0</v>
      </c>
      <c r="L47" s="68" t="s">
        <v>3688</v>
      </c>
      <c r="M47" s="68" t="s">
        <v>3412</v>
      </c>
      <c r="N47" s="68" t="s">
        <v>3412</v>
      </c>
      <c r="O47" s="68" t="s">
        <v>3412</v>
      </c>
      <c r="P47" s="68" t="s">
        <v>3412</v>
      </c>
      <c r="Q47" s="68" t="s">
        <v>3412</v>
      </c>
      <c r="R47" s="68" t="s">
        <v>3412</v>
      </c>
      <c r="S47" s="68" t="s">
        <v>3412</v>
      </c>
      <c r="T47" s="68" t="s">
        <v>3412</v>
      </c>
      <c r="U47" s="68" t="s">
        <v>3412</v>
      </c>
      <c r="V47" s="68" t="s">
        <v>3412</v>
      </c>
      <c r="X47" s="73"/>
      <c r="Y47" s="73"/>
      <c r="Z47" s="73"/>
      <c r="AA47" s="73"/>
      <c r="AB47" s="73"/>
      <c r="AC47" s="73"/>
      <c r="AD47" s="73"/>
      <c r="AE47" s="73"/>
      <c r="AF47" s="73"/>
      <c r="AG47" s="73"/>
      <c r="AH47" s="73"/>
      <c r="AI47" s="73"/>
      <c r="AJ47" s="73"/>
    </row>
    <row r="48" spans="1:36" s="78" customFormat="1" ht="18" customHeight="1" x14ac:dyDescent="0.35">
      <c r="A48" s="74" t="s">
        <v>2463</v>
      </c>
      <c r="B48" s="71" t="s">
        <v>513</v>
      </c>
      <c r="C48" s="71" t="s">
        <v>1823</v>
      </c>
      <c r="D48" s="67">
        <v>0.30769230769230771</v>
      </c>
      <c r="E48" s="68" t="s">
        <v>3713</v>
      </c>
      <c r="F48" s="136">
        <v>1</v>
      </c>
      <c r="G48" s="68" t="s">
        <v>3663</v>
      </c>
      <c r="H48" s="68" t="s">
        <v>72</v>
      </c>
      <c r="I48" s="68" t="s">
        <v>72</v>
      </c>
      <c r="J48" s="68" t="s">
        <v>72</v>
      </c>
      <c r="K48" s="67">
        <v>0.1</v>
      </c>
      <c r="L48" s="68" t="s">
        <v>3714</v>
      </c>
      <c r="M48" s="68" t="s">
        <v>72</v>
      </c>
      <c r="N48" s="68" t="s">
        <v>3412</v>
      </c>
      <c r="O48" s="68" t="s">
        <v>3412</v>
      </c>
      <c r="P48" s="68" t="s">
        <v>3412</v>
      </c>
      <c r="Q48" s="68" t="s">
        <v>3412</v>
      </c>
      <c r="R48" s="68" t="s">
        <v>3412</v>
      </c>
      <c r="S48" s="68" t="s">
        <v>3412</v>
      </c>
      <c r="T48" s="68" t="s">
        <v>3412</v>
      </c>
      <c r="U48" s="68" t="s">
        <v>3412</v>
      </c>
      <c r="V48" s="68" t="s">
        <v>3412</v>
      </c>
      <c r="X48" s="73"/>
      <c r="Y48" s="73"/>
      <c r="Z48" s="73"/>
      <c r="AA48" s="73"/>
      <c r="AB48" s="73"/>
      <c r="AC48" s="73"/>
      <c r="AD48" s="73"/>
      <c r="AE48" s="73"/>
      <c r="AF48" s="73"/>
      <c r="AG48" s="73"/>
      <c r="AH48" s="73"/>
      <c r="AI48" s="73"/>
      <c r="AJ48" s="73"/>
    </row>
    <row r="49" spans="1:36" ht="18" customHeight="1" x14ac:dyDescent="0.35">
      <c r="A49" s="74" t="s">
        <v>2464</v>
      </c>
      <c r="B49" s="71" t="s">
        <v>513</v>
      </c>
      <c r="C49" s="71" t="s">
        <v>2465</v>
      </c>
      <c r="D49" s="67">
        <v>0.33333333333333331</v>
      </c>
      <c r="E49" s="68" t="s">
        <v>3670</v>
      </c>
      <c r="F49" s="136">
        <v>0.33333333333333331</v>
      </c>
      <c r="G49" s="68" t="s">
        <v>3670</v>
      </c>
      <c r="H49" s="68" t="s">
        <v>72</v>
      </c>
      <c r="I49" s="68" t="s">
        <v>3412</v>
      </c>
      <c r="J49" s="68" t="s">
        <v>3412</v>
      </c>
      <c r="K49" s="67" t="s">
        <v>457</v>
      </c>
      <c r="L49" s="68" t="s">
        <v>3730</v>
      </c>
      <c r="M49" s="68" t="s">
        <v>457</v>
      </c>
      <c r="N49" s="68" t="s">
        <v>457</v>
      </c>
      <c r="O49" s="68" t="s">
        <v>457</v>
      </c>
      <c r="P49" s="68" t="s">
        <v>457</v>
      </c>
      <c r="Q49" s="68" t="s">
        <v>457</v>
      </c>
      <c r="R49" s="68" t="s">
        <v>457</v>
      </c>
      <c r="S49" s="68" t="s">
        <v>457</v>
      </c>
      <c r="T49" s="68" t="s">
        <v>457</v>
      </c>
      <c r="U49" s="68" t="s">
        <v>457</v>
      </c>
      <c r="V49" s="68" t="s">
        <v>457</v>
      </c>
      <c r="X49" s="73"/>
      <c r="Y49" s="73"/>
      <c r="Z49" s="73"/>
      <c r="AA49" s="73"/>
      <c r="AB49" s="73"/>
      <c r="AC49" s="73"/>
      <c r="AD49" s="73"/>
      <c r="AE49" s="73"/>
      <c r="AF49" s="73"/>
      <c r="AG49" s="73"/>
      <c r="AH49" s="73"/>
      <c r="AI49" s="73"/>
      <c r="AJ49" s="73"/>
    </row>
    <row r="50" spans="1:36" x14ac:dyDescent="0.35">
      <c r="F50" s="110"/>
      <c r="K50" s="110"/>
    </row>
    <row r="51" spans="1:36" x14ac:dyDescent="0.35">
      <c r="F51" s="110"/>
      <c r="K51" s="110"/>
    </row>
    <row r="52" spans="1:36" x14ac:dyDescent="0.35">
      <c r="F52" s="110"/>
      <c r="K52" s="110"/>
    </row>
    <row r="53" spans="1:36" x14ac:dyDescent="0.35">
      <c r="F53" s="110"/>
      <c r="K53" s="110"/>
    </row>
    <row r="54" spans="1:36" x14ac:dyDescent="0.35">
      <c r="F54" s="110"/>
      <c r="K54" s="110"/>
    </row>
    <row r="55" spans="1:36" x14ac:dyDescent="0.35">
      <c r="F55" s="110"/>
      <c r="K55" s="110"/>
    </row>
    <row r="56" spans="1:36" x14ac:dyDescent="0.35">
      <c r="F56" s="110"/>
      <c r="K56" s="110"/>
    </row>
    <row r="57" spans="1:36" x14ac:dyDescent="0.35">
      <c r="F57" s="110"/>
      <c r="K57" s="110"/>
    </row>
    <row r="58" spans="1:36" x14ac:dyDescent="0.35">
      <c r="F58" s="110"/>
      <c r="K58" s="110"/>
    </row>
    <row r="59" spans="1:36" x14ac:dyDescent="0.35">
      <c r="F59" s="110"/>
      <c r="K59" s="110"/>
    </row>
    <row r="60" spans="1:36" x14ac:dyDescent="0.35">
      <c r="F60" s="110"/>
      <c r="K60" s="110"/>
    </row>
    <row r="61" spans="1:36" x14ac:dyDescent="0.35">
      <c r="F61" s="110"/>
      <c r="K61" s="110"/>
    </row>
    <row r="62" spans="1:36" x14ac:dyDescent="0.35">
      <c r="F62" s="110"/>
      <c r="K62" s="110"/>
    </row>
    <row r="63" spans="1:36" x14ac:dyDescent="0.35">
      <c r="F63" s="110"/>
      <c r="K63" s="110"/>
    </row>
    <row r="64" spans="1:36" x14ac:dyDescent="0.35">
      <c r="F64" s="110"/>
      <c r="K64" s="110"/>
    </row>
    <row r="65" spans="6:11" x14ac:dyDescent="0.35">
      <c r="F65" s="110"/>
      <c r="K65" s="110"/>
    </row>
    <row r="66" spans="6:11" x14ac:dyDescent="0.35">
      <c r="F66" s="110"/>
      <c r="K66" s="110"/>
    </row>
    <row r="67" spans="6:11" x14ac:dyDescent="0.35">
      <c r="F67" s="110"/>
      <c r="K67" s="110"/>
    </row>
    <row r="68" spans="6:11" x14ac:dyDescent="0.35">
      <c r="F68" s="110"/>
      <c r="K68" s="110"/>
    </row>
    <row r="69" spans="6:11" x14ac:dyDescent="0.35">
      <c r="F69" s="110"/>
      <c r="K69" s="110"/>
    </row>
    <row r="70" spans="6:11" x14ac:dyDescent="0.35">
      <c r="F70" s="110"/>
      <c r="K70" s="110"/>
    </row>
    <row r="71" spans="6:11" x14ac:dyDescent="0.35">
      <c r="F71" s="110"/>
      <c r="K71" s="110"/>
    </row>
    <row r="72" spans="6:11" x14ac:dyDescent="0.35">
      <c r="F72" s="110"/>
      <c r="K72" s="110"/>
    </row>
    <row r="73" spans="6:11" x14ac:dyDescent="0.35">
      <c r="F73" s="110"/>
      <c r="K73" s="110"/>
    </row>
    <row r="74" spans="6:11" x14ac:dyDescent="0.35">
      <c r="F74" s="110"/>
      <c r="K74" s="110"/>
    </row>
    <row r="75" spans="6:11" x14ac:dyDescent="0.35">
      <c r="F75" s="110"/>
      <c r="K75" s="110"/>
    </row>
    <row r="76" spans="6:11" x14ac:dyDescent="0.35">
      <c r="F76" s="110"/>
      <c r="K76" s="110"/>
    </row>
    <row r="77" spans="6:11" x14ac:dyDescent="0.35">
      <c r="F77" s="110"/>
      <c r="K77" s="110"/>
    </row>
    <row r="78" spans="6:11" x14ac:dyDescent="0.35">
      <c r="F78" s="110"/>
      <c r="K78" s="110"/>
    </row>
    <row r="79" spans="6:11" x14ac:dyDescent="0.35">
      <c r="F79" s="110"/>
      <c r="K79" s="110"/>
    </row>
    <row r="80" spans="6:11" x14ac:dyDescent="0.35">
      <c r="F80" s="110"/>
      <c r="K80" s="110"/>
    </row>
    <row r="81" spans="6:11" x14ac:dyDescent="0.35">
      <c r="F81" s="110"/>
      <c r="K81" s="110"/>
    </row>
    <row r="82" spans="6:11" x14ac:dyDescent="0.35">
      <c r="F82" s="110"/>
      <c r="K82" s="110"/>
    </row>
    <row r="83" spans="6:11" x14ac:dyDescent="0.35">
      <c r="F83" s="110"/>
      <c r="K83" s="110"/>
    </row>
    <row r="84" spans="6:11" x14ac:dyDescent="0.35">
      <c r="F84" s="110"/>
      <c r="K84" s="110"/>
    </row>
    <row r="85" spans="6:11" x14ac:dyDescent="0.35">
      <c r="F85" s="110"/>
      <c r="K85" s="110"/>
    </row>
    <row r="86" spans="6:11" x14ac:dyDescent="0.35">
      <c r="F86" s="110"/>
      <c r="K86" s="110"/>
    </row>
    <row r="87" spans="6:11" x14ac:dyDescent="0.35">
      <c r="F87" s="110"/>
      <c r="K87" s="110"/>
    </row>
    <row r="88" spans="6:11" x14ac:dyDescent="0.35">
      <c r="F88" s="110"/>
      <c r="K88" s="110"/>
    </row>
    <row r="89" spans="6:11" x14ac:dyDescent="0.35">
      <c r="F89" s="110"/>
      <c r="K89" s="110"/>
    </row>
    <row r="90" spans="6:11" x14ac:dyDescent="0.35">
      <c r="F90" s="110"/>
      <c r="K90" s="110"/>
    </row>
    <row r="91" spans="6:11" x14ac:dyDescent="0.35">
      <c r="F91" s="110"/>
      <c r="K91" s="110"/>
    </row>
    <row r="92" spans="6:11" x14ac:dyDescent="0.35">
      <c r="F92" s="110"/>
      <c r="K92" s="110"/>
    </row>
    <row r="93" spans="6:11" x14ac:dyDescent="0.35">
      <c r="F93" s="110"/>
      <c r="K93" s="110"/>
    </row>
    <row r="94" spans="6:11" x14ac:dyDescent="0.35">
      <c r="F94" s="110"/>
      <c r="K94" s="110"/>
    </row>
    <row r="95" spans="6:11" x14ac:dyDescent="0.35">
      <c r="F95" s="110"/>
      <c r="K95" s="110"/>
    </row>
    <row r="96" spans="6:11" x14ac:dyDescent="0.35">
      <c r="F96" s="110"/>
      <c r="K96" s="110"/>
    </row>
    <row r="97" spans="6:11" x14ac:dyDescent="0.35">
      <c r="F97" s="110"/>
      <c r="K97" s="110"/>
    </row>
    <row r="98" spans="6:11" x14ac:dyDescent="0.35">
      <c r="F98" s="110"/>
      <c r="K98" s="110"/>
    </row>
    <row r="99" spans="6:11" x14ac:dyDescent="0.35">
      <c r="F99" s="110"/>
      <c r="K99" s="110"/>
    </row>
    <row r="100" spans="6:11" x14ac:dyDescent="0.35">
      <c r="F100" s="110"/>
      <c r="K100" s="110"/>
    </row>
    <row r="101" spans="6:11" x14ac:dyDescent="0.35">
      <c r="F101" s="110"/>
      <c r="K101" s="110"/>
    </row>
    <row r="102" spans="6:11" x14ac:dyDescent="0.35">
      <c r="F102" s="110"/>
      <c r="K102" s="110"/>
    </row>
    <row r="103" spans="6:11" x14ac:dyDescent="0.35">
      <c r="F103" s="110"/>
      <c r="K103" s="110"/>
    </row>
    <row r="104" spans="6:11" x14ac:dyDescent="0.35">
      <c r="F104" s="110"/>
      <c r="K104" s="110"/>
    </row>
    <row r="105" spans="6:11" x14ac:dyDescent="0.35">
      <c r="F105" s="110"/>
      <c r="K105" s="110"/>
    </row>
    <row r="106" spans="6:11" x14ac:dyDescent="0.35">
      <c r="F106" s="110"/>
      <c r="K106" s="110"/>
    </row>
    <row r="107" spans="6:11" x14ac:dyDescent="0.35">
      <c r="F107" s="110"/>
      <c r="K107" s="110"/>
    </row>
    <row r="108" spans="6:11" x14ac:dyDescent="0.35">
      <c r="F108" s="110"/>
      <c r="K108" s="110"/>
    </row>
    <row r="109" spans="6:11" x14ac:dyDescent="0.35">
      <c r="F109" s="110"/>
      <c r="K109" s="110"/>
    </row>
    <row r="110" spans="6:11" x14ac:dyDescent="0.35">
      <c r="F110" s="110"/>
      <c r="K110" s="110"/>
    </row>
    <row r="111" spans="6:11" x14ac:dyDescent="0.35">
      <c r="F111" s="110"/>
      <c r="K111" s="110"/>
    </row>
    <row r="112" spans="6:11" x14ac:dyDescent="0.35">
      <c r="F112" s="110"/>
      <c r="K112" s="110"/>
    </row>
    <row r="113" spans="6:11" x14ac:dyDescent="0.35">
      <c r="F113" s="110"/>
      <c r="K113" s="110"/>
    </row>
    <row r="114" spans="6:11" x14ac:dyDescent="0.35">
      <c r="F114" s="110"/>
      <c r="K114" s="110"/>
    </row>
    <row r="115" spans="6:11" x14ac:dyDescent="0.35">
      <c r="F115" s="110"/>
      <c r="K115" s="110"/>
    </row>
    <row r="116" spans="6:11" x14ac:dyDescent="0.35">
      <c r="F116" s="110"/>
      <c r="K116" s="110"/>
    </row>
    <row r="117" spans="6:11" x14ac:dyDescent="0.35">
      <c r="F117" s="110"/>
      <c r="K117" s="110"/>
    </row>
    <row r="118" spans="6:11" x14ac:dyDescent="0.35">
      <c r="F118" s="110"/>
      <c r="K118" s="110"/>
    </row>
    <row r="119" spans="6:11" x14ac:dyDescent="0.35">
      <c r="F119" s="110"/>
      <c r="K119" s="110"/>
    </row>
    <row r="120" spans="6:11" x14ac:dyDescent="0.35">
      <c r="F120" s="110"/>
      <c r="K120" s="110"/>
    </row>
    <row r="121" spans="6:11" x14ac:dyDescent="0.35">
      <c r="F121" s="110"/>
      <c r="K121" s="110"/>
    </row>
    <row r="122" spans="6:11" x14ac:dyDescent="0.35">
      <c r="F122" s="110"/>
      <c r="K122" s="110"/>
    </row>
    <row r="123" spans="6:11" x14ac:dyDescent="0.35">
      <c r="F123" s="110"/>
      <c r="K123" s="110"/>
    </row>
    <row r="124" spans="6:11" x14ac:dyDescent="0.35">
      <c r="F124" s="110"/>
      <c r="K124" s="110"/>
    </row>
    <row r="125" spans="6:11" x14ac:dyDescent="0.35">
      <c r="F125" s="110"/>
      <c r="K125" s="110"/>
    </row>
    <row r="126" spans="6:11" x14ac:dyDescent="0.35">
      <c r="F126" s="110"/>
      <c r="K126" s="110"/>
    </row>
    <row r="127" spans="6:11" x14ac:dyDescent="0.35">
      <c r="F127" s="110"/>
      <c r="K127" s="110"/>
    </row>
    <row r="128" spans="6:11" x14ac:dyDescent="0.35">
      <c r="F128" s="110"/>
      <c r="K128" s="110"/>
    </row>
    <row r="129" spans="6:11" x14ac:dyDescent="0.35">
      <c r="F129" s="110"/>
      <c r="K129" s="110"/>
    </row>
    <row r="130" spans="6:11" x14ac:dyDescent="0.35">
      <c r="F130" s="110"/>
      <c r="K130" s="110"/>
    </row>
    <row r="131" spans="6:11" x14ac:dyDescent="0.35">
      <c r="F131" s="110"/>
      <c r="K131" s="110"/>
    </row>
    <row r="132" spans="6:11" x14ac:dyDescent="0.35">
      <c r="F132" s="110"/>
      <c r="K132" s="110"/>
    </row>
    <row r="133" spans="6:11" x14ac:dyDescent="0.35">
      <c r="F133" s="110"/>
      <c r="K133" s="110"/>
    </row>
    <row r="134" spans="6:11" x14ac:dyDescent="0.35">
      <c r="F134" s="110"/>
      <c r="K134" s="110"/>
    </row>
    <row r="135" spans="6:11" x14ac:dyDescent="0.35">
      <c r="F135" s="110"/>
      <c r="K135" s="110"/>
    </row>
    <row r="136" spans="6:11" x14ac:dyDescent="0.35">
      <c r="F136" s="110"/>
      <c r="K136" s="110"/>
    </row>
    <row r="137" spans="6:11" x14ac:dyDescent="0.35">
      <c r="F137" s="110"/>
      <c r="K137" s="110"/>
    </row>
    <row r="138" spans="6:11" x14ac:dyDescent="0.35">
      <c r="F138" s="110"/>
      <c r="K138" s="110"/>
    </row>
    <row r="139" spans="6:11" x14ac:dyDescent="0.35">
      <c r="F139" s="110"/>
      <c r="K139" s="110"/>
    </row>
    <row r="140" spans="6:11" x14ac:dyDescent="0.35">
      <c r="F140" s="110"/>
      <c r="K140" s="110"/>
    </row>
    <row r="141" spans="6:11" x14ac:dyDescent="0.35">
      <c r="F141" s="110"/>
      <c r="K141" s="110"/>
    </row>
    <row r="142" spans="6:11" x14ac:dyDescent="0.35">
      <c r="F142" s="110"/>
      <c r="K142" s="110"/>
    </row>
    <row r="143" spans="6:11" x14ac:dyDescent="0.35">
      <c r="F143" s="110"/>
      <c r="K143" s="110"/>
    </row>
    <row r="144" spans="6:11" x14ac:dyDescent="0.35">
      <c r="F144" s="110"/>
      <c r="K144" s="110"/>
    </row>
    <row r="145" spans="6:11" x14ac:dyDescent="0.35">
      <c r="F145" s="110"/>
      <c r="K145" s="110"/>
    </row>
    <row r="146" spans="6:11" x14ac:dyDescent="0.35">
      <c r="F146" s="110"/>
      <c r="K146" s="110"/>
    </row>
    <row r="147" spans="6:11" x14ac:dyDescent="0.35">
      <c r="F147" s="110"/>
      <c r="K147" s="110"/>
    </row>
    <row r="148" spans="6:11" x14ac:dyDescent="0.35">
      <c r="F148" s="110"/>
      <c r="K148" s="110"/>
    </row>
    <row r="149" spans="6:11" x14ac:dyDescent="0.35">
      <c r="F149" s="110"/>
      <c r="K149" s="110"/>
    </row>
    <row r="150" spans="6:11" x14ac:dyDescent="0.35">
      <c r="F150" s="110"/>
      <c r="K150" s="110"/>
    </row>
    <row r="151" spans="6:11" x14ac:dyDescent="0.35">
      <c r="F151" s="110"/>
      <c r="K151" s="110"/>
    </row>
    <row r="152" spans="6:11" x14ac:dyDescent="0.35">
      <c r="F152" s="110"/>
      <c r="K152" s="110"/>
    </row>
    <row r="153" spans="6:11" x14ac:dyDescent="0.35">
      <c r="F153" s="110"/>
      <c r="K153" s="110"/>
    </row>
    <row r="154" spans="6:11" x14ac:dyDescent="0.35">
      <c r="F154" s="110"/>
      <c r="K154" s="110"/>
    </row>
    <row r="155" spans="6:11" x14ac:dyDescent="0.35">
      <c r="F155" s="110"/>
      <c r="K155" s="110"/>
    </row>
    <row r="156" spans="6:11" x14ac:dyDescent="0.35">
      <c r="F156" s="110"/>
      <c r="K156" s="110"/>
    </row>
    <row r="157" spans="6:11" x14ac:dyDescent="0.35">
      <c r="F157" s="110"/>
      <c r="K157" s="110"/>
    </row>
    <row r="158" spans="6:11" x14ac:dyDescent="0.35">
      <c r="F158" s="110"/>
      <c r="K158" s="110"/>
    </row>
    <row r="159" spans="6:11" x14ac:dyDescent="0.35">
      <c r="F159" s="110"/>
      <c r="K159" s="110"/>
    </row>
    <row r="160" spans="6:11" x14ac:dyDescent="0.35">
      <c r="F160" s="110"/>
      <c r="K160" s="110"/>
    </row>
    <row r="161" spans="6:11" x14ac:dyDescent="0.35">
      <c r="F161" s="110"/>
      <c r="K161" s="110"/>
    </row>
    <row r="162" spans="6:11" x14ac:dyDescent="0.35">
      <c r="F162" s="110"/>
      <c r="K162" s="110"/>
    </row>
    <row r="163" spans="6:11" x14ac:dyDescent="0.35">
      <c r="F163" s="110"/>
      <c r="K163" s="110"/>
    </row>
    <row r="164" spans="6:11" x14ac:dyDescent="0.35">
      <c r="F164" s="110"/>
      <c r="K164" s="110"/>
    </row>
    <row r="165" spans="6:11" x14ac:dyDescent="0.35">
      <c r="F165" s="110"/>
      <c r="K165" s="110"/>
    </row>
    <row r="166" spans="6:11" x14ac:dyDescent="0.35">
      <c r="F166" s="110"/>
      <c r="K166" s="110"/>
    </row>
    <row r="167" spans="6:11" x14ac:dyDescent="0.35">
      <c r="F167" s="110"/>
      <c r="K167" s="110"/>
    </row>
    <row r="168" spans="6:11" x14ac:dyDescent="0.35">
      <c r="F168" s="110"/>
      <c r="K168" s="110"/>
    </row>
    <row r="169" spans="6:11" x14ac:dyDescent="0.35">
      <c r="F169" s="110"/>
      <c r="K169" s="110"/>
    </row>
    <row r="170" spans="6:11" x14ac:dyDescent="0.35">
      <c r="F170" s="110"/>
      <c r="K170" s="110"/>
    </row>
    <row r="171" spans="6:11" x14ac:dyDescent="0.35">
      <c r="F171" s="110"/>
      <c r="K171" s="110"/>
    </row>
    <row r="172" spans="6:11" x14ac:dyDescent="0.35">
      <c r="F172" s="110"/>
      <c r="K172" s="110"/>
    </row>
    <row r="173" spans="6:11" x14ac:dyDescent="0.35">
      <c r="F173" s="110"/>
      <c r="K173" s="110"/>
    </row>
    <row r="174" spans="6:11" x14ac:dyDescent="0.35">
      <c r="F174" s="110"/>
      <c r="K174" s="110"/>
    </row>
    <row r="175" spans="6:11" x14ac:dyDescent="0.35">
      <c r="F175" s="110"/>
      <c r="K175" s="110"/>
    </row>
    <row r="176" spans="6:11" x14ac:dyDescent="0.35">
      <c r="F176" s="110"/>
      <c r="K176" s="110"/>
    </row>
    <row r="177" spans="6:11" x14ac:dyDescent="0.35">
      <c r="F177" s="110"/>
      <c r="K177" s="110"/>
    </row>
    <row r="178" spans="6:11" x14ac:dyDescent="0.35">
      <c r="F178" s="110"/>
      <c r="K178" s="110"/>
    </row>
    <row r="179" spans="6:11" x14ac:dyDescent="0.35">
      <c r="F179" s="110"/>
      <c r="K179" s="110"/>
    </row>
    <row r="180" spans="6:11" x14ac:dyDescent="0.35">
      <c r="F180" s="110"/>
      <c r="K180" s="110"/>
    </row>
    <row r="181" spans="6:11" x14ac:dyDescent="0.35">
      <c r="F181" s="110"/>
      <c r="K181" s="110"/>
    </row>
    <row r="182" spans="6:11" x14ac:dyDescent="0.35">
      <c r="F182" s="110"/>
      <c r="K182" s="110"/>
    </row>
    <row r="183" spans="6:11" x14ac:dyDescent="0.35">
      <c r="F183" s="110"/>
      <c r="K183" s="110"/>
    </row>
    <row r="184" spans="6:11" x14ac:dyDescent="0.35">
      <c r="F184" s="110"/>
      <c r="K184" s="110"/>
    </row>
    <row r="185" spans="6:11" x14ac:dyDescent="0.35">
      <c r="F185" s="110"/>
      <c r="K185" s="110"/>
    </row>
    <row r="186" spans="6:11" x14ac:dyDescent="0.35">
      <c r="F186" s="110"/>
      <c r="K186" s="110"/>
    </row>
    <row r="187" spans="6:11" x14ac:dyDescent="0.35">
      <c r="F187" s="110"/>
      <c r="K187" s="110"/>
    </row>
    <row r="188" spans="6:11" x14ac:dyDescent="0.35">
      <c r="F188" s="110"/>
      <c r="K188" s="110"/>
    </row>
    <row r="189" spans="6:11" x14ac:dyDescent="0.35">
      <c r="F189" s="110"/>
      <c r="K189" s="110"/>
    </row>
  </sheetData>
  <autoFilter ref="A10:V10" xr:uid="{4E5A3D24-6777-4BDA-ACDF-F462C62A958F}">
    <sortState xmlns:xlrd2="http://schemas.microsoft.com/office/spreadsheetml/2017/richdata2" ref="A13:V49">
      <sortCondition descending="1" ref="D10"/>
    </sortState>
  </autoFilter>
  <mergeCells count="7">
    <mergeCell ref="G9:G10"/>
    <mergeCell ref="L9:L10"/>
    <mergeCell ref="A8:A10"/>
    <mergeCell ref="B8:B10"/>
    <mergeCell ref="C8:C10"/>
    <mergeCell ref="D8:D10"/>
    <mergeCell ref="E8:E10"/>
  </mergeCells>
  <phoneticPr fontId="2"/>
  <conditionalFormatting sqref="D11:D49">
    <cfRule type="cellIs" dxfId="216" priority="2" operator="equal">
      <formula>1</formula>
    </cfRule>
    <cfRule type="cellIs" dxfId="215" priority="7" operator="equal">
      <formula>0</formula>
    </cfRule>
  </conditionalFormatting>
  <conditionalFormatting sqref="E11:E49">
    <cfRule type="expression" dxfId="214" priority="12">
      <formula>#REF!=0</formula>
    </cfRule>
    <cfRule type="expression" dxfId="213" priority="13">
      <formula>#REF!=#REF!</formula>
    </cfRule>
  </conditionalFormatting>
  <conditionalFormatting sqref="F11:F49">
    <cfRule type="expression" dxfId="212" priority="5">
      <formula>$F11=1</formula>
    </cfRule>
    <cfRule type="expression" dxfId="211" priority="6">
      <formula>$F11=0</formula>
    </cfRule>
  </conditionalFormatting>
  <conditionalFormatting sqref="G11:G49">
    <cfRule type="expression" dxfId="210" priority="8">
      <formula>#REF!=0</formula>
    </cfRule>
    <cfRule type="expression" dxfId="209" priority="9">
      <formula>#REF!=#REF!</formula>
    </cfRule>
  </conditionalFormatting>
  <conditionalFormatting sqref="K11:K49">
    <cfRule type="expression" dxfId="208" priority="3">
      <formula>$K11=0</formula>
    </cfRule>
    <cfRule type="expression" dxfId="207" priority="4">
      <formula>$K11=1</formula>
    </cfRule>
  </conditionalFormatting>
  <conditionalFormatting sqref="L11:L49">
    <cfRule type="expression" dxfId="206" priority="10">
      <formula>#REF!=#REF!</formula>
    </cfRule>
    <cfRule type="expression" dxfId="205" priority="11">
      <formula>#REF!=0</formula>
    </cfRule>
  </conditionalFormatting>
  <conditionalFormatting sqref="X11:AJ49">
    <cfRule type="cellIs" dxfId="204" priority="1" operator="equal">
      <formula>FALSE</formula>
    </cfRule>
  </conditionalFormatting>
  <pageMargins left="0.70866141732283472" right="0.70866141732283472" top="0.74803149606299213" bottom="0.74803149606299213" header="0.31496062992125984" footer="0.31496062992125984"/>
  <pageSetup paperSize="9" scale="44" orientation="landscape" horizontalDpi="300" verticalDpi="300"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6EF229-3D6F-4D04-9005-503BAEEDC203}">
  <sheetPr codeName="Sheet32">
    <tabColor theme="0" tint="-0.249977111117893"/>
  </sheetPr>
  <dimension ref="A1:AJ189"/>
  <sheetViews>
    <sheetView view="pageBreakPreview" zoomScale="60" zoomScaleNormal="70" workbookViewId="0"/>
  </sheetViews>
  <sheetFormatPr defaultColWidth="8.58203125" defaultRowHeight="15" x14ac:dyDescent="0.35"/>
  <cols>
    <col min="1" max="2" width="10.83203125" style="57" customWidth="1"/>
    <col min="3" max="3" width="15.08203125" style="57" bestFit="1" customWidth="1"/>
    <col min="4" max="22" width="12.33203125" style="57" customWidth="1"/>
    <col min="23" max="16384" width="8.58203125" style="57"/>
  </cols>
  <sheetData>
    <row r="1" spans="1:36" s="3" customFormat="1" ht="36" customHeight="1" x14ac:dyDescent="0.55000000000000004">
      <c r="A1" s="2" t="s">
        <v>3414</v>
      </c>
      <c r="B1" s="2"/>
      <c r="I1" s="49"/>
    </row>
    <row r="2" spans="1:36" s="3" customFormat="1" ht="24" customHeight="1" x14ac:dyDescent="0.55000000000000004">
      <c r="A2" s="49" t="s">
        <v>3374</v>
      </c>
      <c r="B2" s="2"/>
      <c r="H2" s="49"/>
      <c r="I2" s="49"/>
    </row>
    <row r="3" spans="1:36" s="3" customFormat="1" ht="24" customHeight="1" x14ac:dyDescent="0.55000000000000004">
      <c r="A3" s="49" t="s">
        <v>3375</v>
      </c>
      <c r="B3" s="2"/>
      <c r="I3" s="49"/>
    </row>
    <row r="4" spans="1:36" s="3" customFormat="1" ht="9.65" customHeight="1" x14ac:dyDescent="0.55000000000000004">
      <c r="A4" s="49"/>
      <c r="B4" s="2"/>
      <c r="I4" s="49"/>
    </row>
    <row r="5" spans="1:36" s="3" customFormat="1" ht="24" customHeight="1" x14ac:dyDescent="0.55000000000000004">
      <c r="A5" s="128"/>
      <c r="B5" s="2" t="s">
        <v>3421</v>
      </c>
      <c r="I5" s="49"/>
    </row>
    <row r="6" spans="1:36" s="3" customFormat="1" ht="24" customHeight="1" x14ac:dyDescent="0.55000000000000004">
      <c r="A6" s="129"/>
      <c r="B6" s="2" t="s">
        <v>3422</v>
      </c>
      <c r="I6" s="49"/>
    </row>
    <row r="7" spans="1:36" s="3" customFormat="1" ht="11.15" customHeight="1" x14ac:dyDescent="0.55000000000000004">
      <c r="A7" s="49"/>
      <c r="B7" s="2"/>
      <c r="I7" s="49"/>
    </row>
    <row r="8" spans="1:36" s="4" customFormat="1" ht="15.75" customHeight="1" x14ac:dyDescent="0.55000000000000004">
      <c r="A8" s="143" t="s">
        <v>30</v>
      </c>
      <c r="B8" s="143" t="s">
        <v>6</v>
      </c>
      <c r="C8" s="143" t="s">
        <v>7</v>
      </c>
      <c r="D8" s="143" t="s">
        <v>3372</v>
      </c>
      <c r="E8" s="147" t="s">
        <v>3380</v>
      </c>
      <c r="F8" s="47"/>
      <c r="G8" s="114"/>
      <c r="H8" s="46"/>
      <c r="I8" s="46"/>
      <c r="J8" s="46"/>
      <c r="K8" s="47"/>
      <c r="L8" s="114"/>
      <c r="M8" s="47"/>
      <c r="N8" s="47"/>
      <c r="O8" s="47"/>
      <c r="P8" s="47"/>
      <c r="Q8" s="47"/>
      <c r="R8" s="47"/>
      <c r="S8" s="47"/>
      <c r="T8" s="47"/>
      <c r="U8" s="47"/>
      <c r="V8" s="48"/>
    </row>
    <row r="9" spans="1:36" s="4" customFormat="1" ht="15.75" customHeight="1" x14ac:dyDescent="0.55000000000000004">
      <c r="A9" s="144"/>
      <c r="B9" s="144"/>
      <c r="C9" s="144"/>
      <c r="D9" s="144"/>
      <c r="E9" s="148"/>
      <c r="F9" s="69"/>
      <c r="G9" s="139" t="s">
        <v>3381</v>
      </c>
      <c r="H9" s="61"/>
      <c r="I9" s="61"/>
      <c r="J9" s="62"/>
      <c r="K9" s="58"/>
      <c r="L9" s="141" t="s">
        <v>3382</v>
      </c>
      <c r="M9" s="63"/>
      <c r="N9" s="63"/>
      <c r="O9" s="63"/>
      <c r="P9" s="63"/>
      <c r="Q9" s="63"/>
      <c r="R9" s="63"/>
      <c r="S9" s="63"/>
      <c r="T9" s="63"/>
      <c r="U9" s="50"/>
      <c r="V9" s="59"/>
    </row>
    <row r="10" spans="1:36" s="4" customFormat="1" ht="105" x14ac:dyDescent="0.55000000000000004">
      <c r="A10" s="145"/>
      <c r="B10" s="145"/>
      <c r="C10" s="145"/>
      <c r="D10" s="146"/>
      <c r="E10" s="149"/>
      <c r="F10" s="70" t="s">
        <v>3383</v>
      </c>
      <c r="G10" s="140"/>
      <c r="H10" s="64" t="s">
        <v>3373</v>
      </c>
      <c r="I10" s="64" t="s">
        <v>48</v>
      </c>
      <c r="J10" s="64" t="s">
        <v>1</v>
      </c>
      <c r="K10" s="113" t="s">
        <v>3384</v>
      </c>
      <c r="L10" s="142"/>
      <c r="M10" s="60" t="s">
        <v>2</v>
      </c>
      <c r="N10" s="60" t="s">
        <v>3</v>
      </c>
      <c r="O10" s="60" t="s">
        <v>4</v>
      </c>
      <c r="P10" s="60" t="s">
        <v>5</v>
      </c>
      <c r="Q10" s="60" t="s">
        <v>49</v>
      </c>
      <c r="R10" s="60" t="s">
        <v>50</v>
      </c>
      <c r="S10" s="60" t="s">
        <v>3376</v>
      </c>
      <c r="T10" s="60" t="s">
        <v>3377</v>
      </c>
      <c r="U10" s="51" t="s">
        <v>3378</v>
      </c>
      <c r="V10" s="45" t="s">
        <v>3379</v>
      </c>
    </row>
    <row r="11" spans="1:36" s="75" customFormat="1" ht="18" customHeight="1" x14ac:dyDescent="0.35">
      <c r="A11" s="77" t="s">
        <v>3410</v>
      </c>
      <c r="B11" s="71" t="s">
        <v>515</v>
      </c>
      <c r="C11" s="71" t="s">
        <v>2466</v>
      </c>
      <c r="D11" s="67">
        <v>0.46153846153846156</v>
      </c>
      <c r="E11" s="68" t="s">
        <v>3681</v>
      </c>
      <c r="F11" s="136">
        <v>1</v>
      </c>
      <c r="G11" s="68" t="s">
        <v>3663</v>
      </c>
      <c r="H11" s="68" t="s">
        <v>72</v>
      </c>
      <c r="I11" s="68" t="s">
        <v>72</v>
      </c>
      <c r="J11" s="68" t="s">
        <v>72</v>
      </c>
      <c r="K11" s="67">
        <v>0.3</v>
      </c>
      <c r="L11" s="68" t="s">
        <v>3682</v>
      </c>
      <c r="M11" s="68" t="s">
        <v>3412</v>
      </c>
      <c r="N11" s="68" t="s">
        <v>3412</v>
      </c>
      <c r="O11" s="68" t="s">
        <v>3412</v>
      </c>
      <c r="P11" s="68" t="s">
        <v>3412</v>
      </c>
      <c r="Q11" s="68" t="s">
        <v>3412</v>
      </c>
      <c r="R11" s="68" t="s">
        <v>72</v>
      </c>
      <c r="S11" s="68" t="s">
        <v>72</v>
      </c>
      <c r="T11" s="68" t="s">
        <v>3412</v>
      </c>
      <c r="U11" s="68" t="s">
        <v>72</v>
      </c>
      <c r="V11" s="68" t="s">
        <v>3412</v>
      </c>
      <c r="X11" s="73"/>
      <c r="Y11" s="73"/>
      <c r="Z11" s="73"/>
      <c r="AA11" s="73"/>
      <c r="AB11" s="73"/>
      <c r="AC11" s="73"/>
      <c r="AD11" s="73"/>
      <c r="AE11" s="73"/>
      <c r="AF11" s="73"/>
      <c r="AG11" s="73"/>
      <c r="AH11" s="73"/>
      <c r="AI11" s="73"/>
      <c r="AJ11" s="73"/>
    </row>
    <row r="12" spans="1:36" s="75" customFormat="1" ht="18" customHeight="1" x14ac:dyDescent="0.35">
      <c r="A12" s="74" t="s">
        <v>2467</v>
      </c>
      <c r="B12" s="71" t="s">
        <v>515</v>
      </c>
      <c r="C12" s="71" t="s">
        <v>2468</v>
      </c>
      <c r="D12" s="67">
        <v>0.23076923076923078</v>
      </c>
      <c r="E12" s="68" t="s">
        <v>3687</v>
      </c>
      <c r="F12" s="136">
        <v>1</v>
      </c>
      <c r="G12" s="68" t="s">
        <v>3663</v>
      </c>
      <c r="H12" s="68" t="s">
        <v>72</v>
      </c>
      <c r="I12" s="68" t="s">
        <v>72</v>
      </c>
      <c r="J12" s="68" t="s">
        <v>72</v>
      </c>
      <c r="K12" s="67">
        <v>0</v>
      </c>
      <c r="L12" s="68" t="s">
        <v>3688</v>
      </c>
      <c r="M12" s="68" t="s">
        <v>3412</v>
      </c>
      <c r="N12" s="68" t="s">
        <v>3412</v>
      </c>
      <c r="O12" s="68" t="s">
        <v>3412</v>
      </c>
      <c r="P12" s="68" t="s">
        <v>3412</v>
      </c>
      <c r="Q12" s="68" t="s">
        <v>3412</v>
      </c>
      <c r="R12" s="68" t="s">
        <v>3412</v>
      </c>
      <c r="S12" s="68" t="s">
        <v>3412</v>
      </c>
      <c r="T12" s="68" t="s">
        <v>3412</v>
      </c>
      <c r="U12" s="68" t="s">
        <v>3412</v>
      </c>
      <c r="V12" s="68" t="s">
        <v>3412</v>
      </c>
      <c r="X12" s="73"/>
      <c r="Y12" s="73"/>
      <c r="Z12" s="73"/>
      <c r="AA12" s="73"/>
      <c r="AB12" s="73"/>
      <c r="AC12" s="73"/>
      <c r="AD12" s="73"/>
      <c r="AE12" s="73"/>
      <c r="AF12" s="73"/>
      <c r="AG12" s="73"/>
      <c r="AH12" s="73"/>
      <c r="AI12" s="73"/>
      <c r="AJ12" s="73"/>
    </row>
    <row r="13" spans="1:36" ht="18" customHeight="1" x14ac:dyDescent="0.35">
      <c r="A13" s="74" t="s">
        <v>2469</v>
      </c>
      <c r="B13" s="71" t="s">
        <v>515</v>
      </c>
      <c r="C13" s="71" t="s">
        <v>2470</v>
      </c>
      <c r="D13" s="67">
        <v>0.30769230769230771</v>
      </c>
      <c r="E13" s="68" t="s">
        <v>3713</v>
      </c>
      <c r="F13" s="136">
        <v>1</v>
      </c>
      <c r="G13" s="68" t="s">
        <v>3663</v>
      </c>
      <c r="H13" s="68" t="s">
        <v>72</v>
      </c>
      <c r="I13" s="68" t="s">
        <v>72</v>
      </c>
      <c r="J13" s="68" t="s">
        <v>72</v>
      </c>
      <c r="K13" s="67">
        <v>0.1</v>
      </c>
      <c r="L13" s="68" t="s">
        <v>3714</v>
      </c>
      <c r="M13" s="68" t="s">
        <v>3412</v>
      </c>
      <c r="N13" s="68" t="s">
        <v>3412</v>
      </c>
      <c r="O13" s="68" t="s">
        <v>3412</v>
      </c>
      <c r="P13" s="68" t="s">
        <v>3412</v>
      </c>
      <c r="Q13" s="68" t="s">
        <v>3412</v>
      </c>
      <c r="R13" s="68" t="s">
        <v>3412</v>
      </c>
      <c r="S13" s="68" t="s">
        <v>3412</v>
      </c>
      <c r="T13" s="68" t="s">
        <v>72</v>
      </c>
      <c r="U13" s="68" t="s">
        <v>3412</v>
      </c>
      <c r="V13" s="68" t="s">
        <v>3412</v>
      </c>
      <c r="X13" s="73"/>
      <c r="Y13" s="73"/>
      <c r="Z13" s="73"/>
      <c r="AA13" s="73"/>
      <c r="AB13" s="73"/>
      <c r="AC13" s="73"/>
      <c r="AD13" s="73"/>
      <c r="AE13" s="73"/>
      <c r="AF13" s="73"/>
      <c r="AG13" s="73"/>
      <c r="AH13" s="73"/>
      <c r="AI13" s="73"/>
      <c r="AJ13" s="73"/>
    </row>
    <row r="14" spans="1:36" ht="18" customHeight="1" x14ac:dyDescent="0.35">
      <c r="A14" s="74" t="s">
        <v>2471</v>
      </c>
      <c r="B14" s="71" t="s">
        <v>515</v>
      </c>
      <c r="C14" s="71" t="s">
        <v>2472</v>
      </c>
      <c r="D14" s="67">
        <v>0.23076923076923078</v>
      </c>
      <c r="E14" s="68" t="s">
        <v>3687</v>
      </c>
      <c r="F14" s="136">
        <v>1</v>
      </c>
      <c r="G14" s="68" t="s">
        <v>3663</v>
      </c>
      <c r="H14" s="68" t="s">
        <v>72</v>
      </c>
      <c r="I14" s="68" t="s">
        <v>72</v>
      </c>
      <c r="J14" s="68" t="s">
        <v>72</v>
      </c>
      <c r="K14" s="67">
        <v>0</v>
      </c>
      <c r="L14" s="68" t="s">
        <v>3688</v>
      </c>
      <c r="M14" s="68" t="s">
        <v>3412</v>
      </c>
      <c r="N14" s="68" t="s">
        <v>3412</v>
      </c>
      <c r="O14" s="68" t="s">
        <v>3412</v>
      </c>
      <c r="P14" s="68" t="s">
        <v>3412</v>
      </c>
      <c r="Q14" s="68" t="s">
        <v>3412</v>
      </c>
      <c r="R14" s="68" t="s">
        <v>3412</v>
      </c>
      <c r="S14" s="68" t="s">
        <v>3412</v>
      </c>
      <c r="T14" s="68" t="s">
        <v>3412</v>
      </c>
      <c r="U14" s="68" t="s">
        <v>3412</v>
      </c>
      <c r="V14" s="68" t="s">
        <v>3412</v>
      </c>
      <c r="X14" s="73"/>
      <c r="Y14" s="73"/>
      <c r="Z14" s="73"/>
      <c r="AA14" s="73"/>
      <c r="AB14" s="73"/>
      <c r="AC14" s="73"/>
      <c r="AD14" s="73"/>
      <c r="AE14" s="73"/>
      <c r="AF14" s="73"/>
      <c r="AG14" s="73"/>
      <c r="AH14" s="73"/>
      <c r="AI14" s="73"/>
      <c r="AJ14" s="73"/>
    </row>
    <row r="15" spans="1:36" ht="18" customHeight="1" x14ac:dyDescent="0.35">
      <c r="A15" s="74" t="s">
        <v>2473</v>
      </c>
      <c r="B15" s="71" t="s">
        <v>515</v>
      </c>
      <c r="C15" s="71" t="s">
        <v>2474</v>
      </c>
      <c r="D15" s="67">
        <v>0.27272727272727271</v>
      </c>
      <c r="E15" s="68" t="s">
        <v>3678</v>
      </c>
      <c r="F15" s="136">
        <v>1</v>
      </c>
      <c r="G15" s="68" t="s">
        <v>3663</v>
      </c>
      <c r="H15" s="68" t="s">
        <v>72</v>
      </c>
      <c r="I15" s="68" t="s">
        <v>72</v>
      </c>
      <c r="J15" s="68" t="s">
        <v>72</v>
      </c>
      <c r="K15" s="67">
        <v>0</v>
      </c>
      <c r="L15" s="68" t="s">
        <v>3679</v>
      </c>
      <c r="M15" s="68" t="s">
        <v>3412</v>
      </c>
      <c r="N15" s="68" t="s">
        <v>3412</v>
      </c>
      <c r="O15" s="68" t="s">
        <v>3412</v>
      </c>
      <c r="P15" s="68" t="s">
        <v>457</v>
      </c>
      <c r="Q15" s="68" t="s">
        <v>3412</v>
      </c>
      <c r="R15" s="68" t="s">
        <v>3412</v>
      </c>
      <c r="S15" s="68" t="s">
        <v>3412</v>
      </c>
      <c r="T15" s="68" t="s">
        <v>3412</v>
      </c>
      <c r="U15" s="68" t="s">
        <v>457</v>
      </c>
      <c r="V15" s="68" t="s">
        <v>3412</v>
      </c>
      <c r="X15" s="73"/>
      <c r="Y15" s="73"/>
      <c r="Z15" s="73"/>
      <c r="AA15" s="73"/>
      <c r="AB15" s="73"/>
      <c r="AC15" s="73"/>
      <c r="AD15" s="73"/>
      <c r="AE15" s="73"/>
      <c r="AF15" s="73"/>
      <c r="AG15" s="73"/>
      <c r="AH15" s="73"/>
      <c r="AI15" s="73"/>
      <c r="AJ15" s="73"/>
    </row>
    <row r="16" spans="1:36" ht="18" customHeight="1" x14ac:dyDescent="0.35">
      <c r="A16" s="74" t="s">
        <v>2475</v>
      </c>
      <c r="B16" s="71" t="s">
        <v>515</v>
      </c>
      <c r="C16" s="71" t="s">
        <v>2476</v>
      </c>
      <c r="D16" s="67">
        <v>0.91666666666666663</v>
      </c>
      <c r="E16" s="68" t="s">
        <v>3802</v>
      </c>
      <c r="F16" s="136">
        <v>1</v>
      </c>
      <c r="G16" s="68" t="s">
        <v>3663</v>
      </c>
      <c r="H16" s="68" t="s">
        <v>72</v>
      </c>
      <c r="I16" s="68" t="s">
        <v>72</v>
      </c>
      <c r="J16" s="68" t="s">
        <v>72</v>
      </c>
      <c r="K16" s="67">
        <v>0.88888888888888884</v>
      </c>
      <c r="L16" s="68" t="s">
        <v>3803</v>
      </c>
      <c r="M16" s="68" t="s">
        <v>72</v>
      </c>
      <c r="N16" s="68" t="s">
        <v>72</v>
      </c>
      <c r="O16" s="68" t="s">
        <v>72</v>
      </c>
      <c r="P16" s="68" t="s">
        <v>72</v>
      </c>
      <c r="Q16" s="68" t="s">
        <v>72</v>
      </c>
      <c r="R16" s="68" t="s">
        <v>457</v>
      </c>
      <c r="S16" s="68" t="s">
        <v>72</v>
      </c>
      <c r="T16" s="68" t="s">
        <v>72</v>
      </c>
      <c r="U16" s="68" t="s">
        <v>72</v>
      </c>
      <c r="V16" s="68" t="s">
        <v>3412</v>
      </c>
      <c r="X16" s="73"/>
      <c r="Y16" s="73"/>
      <c r="Z16" s="73"/>
      <c r="AA16" s="73"/>
      <c r="AB16" s="73"/>
      <c r="AC16" s="73"/>
      <c r="AD16" s="73"/>
      <c r="AE16" s="73"/>
      <c r="AF16" s="73"/>
      <c r="AG16" s="73"/>
      <c r="AH16" s="73"/>
      <c r="AI16" s="73"/>
      <c r="AJ16" s="73"/>
    </row>
    <row r="17" spans="1:36" ht="18" customHeight="1" x14ac:dyDescent="0.35">
      <c r="A17" s="74" t="s">
        <v>2477</v>
      </c>
      <c r="B17" s="71" t="s">
        <v>515</v>
      </c>
      <c r="C17" s="71" t="s">
        <v>2478</v>
      </c>
      <c r="D17" s="67">
        <v>0.23076923076923078</v>
      </c>
      <c r="E17" s="68" t="s">
        <v>3687</v>
      </c>
      <c r="F17" s="136">
        <v>1</v>
      </c>
      <c r="G17" s="68" t="s">
        <v>3663</v>
      </c>
      <c r="H17" s="68" t="s">
        <v>72</v>
      </c>
      <c r="I17" s="68" t="s">
        <v>72</v>
      </c>
      <c r="J17" s="68" t="s">
        <v>72</v>
      </c>
      <c r="K17" s="67">
        <v>0</v>
      </c>
      <c r="L17" s="68" t="s">
        <v>3688</v>
      </c>
      <c r="M17" s="68" t="s">
        <v>3412</v>
      </c>
      <c r="N17" s="68" t="s">
        <v>3412</v>
      </c>
      <c r="O17" s="68" t="s">
        <v>3412</v>
      </c>
      <c r="P17" s="68" t="s">
        <v>3412</v>
      </c>
      <c r="Q17" s="68" t="s">
        <v>3412</v>
      </c>
      <c r="R17" s="68" t="s">
        <v>3412</v>
      </c>
      <c r="S17" s="68" t="s">
        <v>3412</v>
      </c>
      <c r="T17" s="68" t="s">
        <v>3412</v>
      </c>
      <c r="U17" s="68" t="s">
        <v>3412</v>
      </c>
      <c r="V17" s="68" t="s">
        <v>3412</v>
      </c>
      <c r="X17" s="73"/>
      <c r="Y17" s="73"/>
      <c r="Z17" s="73"/>
      <c r="AA17" s="73"/>
      <c r="AB17" s="73"/>
      <c r="AC17" s="73"/>
      <c r="AD17" s="73"/>
      <c r="AE17" s="73"/>
      <c r="AF17" s="73"/>
      <c r="AG17" s="73"/>
      <c r="AH17" s="73"/>
      <c r="AI17" s="73"/>
      <c r="AJ17" s="73"/>
    </row>
    <row r="18" spans="1:36" ht="18" customHeight="1" x14ac:dyDescent="0.35">
      <c r="A18" s="74" t="s">
        <v>2479</v>
      </c>
      <c r="B18" s="71" t="s">
        <v>515</v>
      </c>
      <c r="C18" s="71" t="s">
        <v>2480</v>
      </c>
      <c r="D18" s="67">
        <v>0.15384615384615385</v>
      </c>
      <c r="E18" s="68" t="s">
        <v>3720</v>
      </c>
      <c r="F18" s="136">
        <v>0.66666666666666663</v>
      </c>
      <c r="G18" s="68" t="s">
        <v>3693</v>
      </c>
      <c r="H18" s="68" t="s">
        <v>72</v>
      </c>
      <c r="I18" s="68" t="s">
        <v>3412</v>
      </c>
      <c r="J18" s="68" t="s">
        <v>72</v>
      </c>
      <c r="K18" s="67">
        <v>0</v>
      </c>
      <c r="L18" s="68" t="s">
        <v>3688</v>
      </c>
      <c r="M18" s="68" t="s">
        <v>3412</v>
      </c>
      <c r="N18" s="68" t="s">
        <v>3412</v>
      </c>
      <c r="O18" s="68" t="s">
        <v>3412</v>
      </c>
      <c r="P18" s="68" t="s">
        <v>3412</v>
      </c>
      <c r="Q18" s="68" t="s">
        <v>3412</v>
      </c>
      <c r="R18" s="68" t="s">
        <v>3412</v>
      </c>
      <c r="S18" s="68" t="s">
        <v>3412</v>
      </c>
      <c r="T18" s="68" t="s">
        <v>3412</v>
      </c>
      <c r="U18" s="68" t="s">
        <v>3412</v>
      </c>
      <c r="V18" s="68" t="s">
        <v>3412</v>
      </c>
      <c r="X18" s="73"/>
      <c r="Y18" s="73"/>
      <c r="Z18" s="73"/>
      <c r="AA18" s="73"/>
      <c r="AB18" s="73"/>
      <c r="AC18" s="73"/>
      <c r="AD18" s="73"/>
      <c r="AE18" s="73"/>
      <c r="AF18" s="73"/>
      <c r="AG18" s="73"/>
      <c r="AH18" s="73"/>
      <c r="AI18" s="73"/>
      <c r="AJ18" s="73"/>
    </row>
    <row r="19" spans="1:36" ht="18" customHeight="1" x14ac:dyDescent="0.35">
      <c r="A19" s="74" t="s">
        <v>2481</v>
      </c>
      <c r="B19" s="71" t="s">
        <v>515</v>
      </c>
      <c r="C19" s="71" t="s">
        <v>2482</v>
      </c>
      <c r="D19" s="67">
        <v>0.30769230769230771</v>
      </c>
      <c r="E19" s="68" t="s">
        <v>3713</v>
      </c>
      <c r="F19" s="136">
        <v>1</v>
      </c>
      <c r="G19" s="68" t="s">
        <v>3663</v>
      </c>
      <c r="H19" s="68" t="s">
        <v>72</v>
      </c>
      <c r="I19" s="68" t="s">
        <v>72</v>
      </c>
      <c r="J19" s="68" t="s">
        <v>72</v>
      </c>
      <c r="K19" s="67">
        <v>0.1</v>
      </c>
      <c r="L19" s="68" t="s">
        <v>3714</v>
      </c>
      <c r="M19" s="68" t="s">
        <v>3412</v>
      </c>
      <c r="N19" s="68" t="s">
        <v>3412</v>
      </c>
      <c r="O19" s="68" t="s">
        <v>3412</v>
      </c>
      <c r="P19" s="68" t="s">
        <v>3412</v>
      </c>
      <c r="Q19" s="68" t="s">
        <v>3412</v>
      </c>
      <c r="R19" s="68" t="s">
        <v>3412</v>
      </c>
      <c r="S19" s="68" t="s">
        <v>72</v>
      </c>
      <c r="T19" s="68" t="s">
        <v>3412</v>
      </c>
      <c r="U19" s="68" t="s">
        <v>3412</v>
      </c>
      <c r="V19" s="68" t="s">
        <v>3412</v>
      </c>
      <c r="X19" s="73"/>
      <c r="Y19" s="73"/>
      <c r="Z19" s="73"/>
      <c r="AA19" s="73"/>
      <c r="AB19" s="73"/>
      <c r="AC19" s="73"/>
      <c r="AD19" s="73"/>
      <c r="AE19" s="73"/>
      <c r="AF19" s="73"/>
      <c r="AG19" s="73"/>
      <c r="AH19" s="73"/>
      <c r="AI19" s="73"/>
      <c r="AJ19" s="73"/>
    </row>
    <row r="20" spans="1:36" ht="18" customHeight="1" x14ac:dyDescent="0.35">
      <c r="A20" s="74" t="s">
        <v>2483</v>
      </c>
      <c r="B20" s="71" t="s">
        <v>515</v>
      </c>
      <c r="C20" s="71" t="s">
        <v>2484</v>
      </c>
      <c r="D20" s="67">
        <v>7.6923076923076927E-2</v>
      </c>
      <c r="E20" s="68" t="s">
        <v>3717</v>
      </c>
      <c r="F20" s="136">
        <v>0.33333333333333331</v>
      </c>
      <c r="G20" s="68" t="s">
        <v>3670</v>
      </c>
      <c r="H20" s="68" t="s">
        <v>72</v>
      </c>
      <c r="I20" s="68" t="s">
        <v>3412</v>
      </c>
      <c r="J20" s="68" t="s">
        <v>3412</v>
      </c>
      <c r="K20" s="67">
        <v>0</v>
      </c>
      <c r="L20" s="68" t="s">
        <v>3688</v>
      </c>
      <c r="M20" s="68" t="s">
        <v>3412</v>
      </c>
      <c r="N20" s="68" t="s">
        <v>3412</v>
      </c>
      <c r="O20" s="68" t="s">
        <v>3412</v>
      </c>
      <c r="P20" s="68" t="s">
        <v>3412</v>
      </c>
      <c r="Q20" s="68" t="s">
        <v>3412</v>
      </c>
      <c r="R20" s="68" t="s">
        <v>3412</v>
      </c>
      <c r="S20" s="68" t="s">
        <v>3412</v>
      </c>
      <c r="T20" s="68" t="s">
        <v>3412</v>
      </c>
      <c r="U20" s="68" t="s">
        <v>3412</v>
      </c>
      <c r="V20" s="68" t="s">
        <v>3412</v>
      </c>
      <c r="X20" s="73"/>
      <c r="Y20" s="73"/>
      <c r="Z20" s="73"/>
      <c r="AA20" s="73"/>
      <c r="AB20" s="73"/>
      <c r="AC20" s="73"/>
      <c r="AD20" s="73"/>
      <c r="AE20" s="73"/>
      <c r="AF20" s="73"/>
      <c r="AG20" s="73"/>
      <c r="AH20" s="73"/>
      <c r="AI20" s="73"/>
      <c r="AJ20" s="73"/>
    </row>
    <row r="21" spans="1:36" ht="18" customHeight="1" x14ac:dyDescent="0.35">
      <c r="A21" s="74" t="s">
        <v>2485</v>
      </c>
      <c r="B21" s="71" t="s">
        <v>515</v>
      </c>
      <c r="C21" s="71" t="s">
        <v>2486</v>
      </c>
      <c r="D21" s="67">
        <v>0.33333333333333331</v>
      </c>
      <c r="E21" s="68" t="s">
        <v>3670</v>
      </c>
      <c r="F21" s="136">
        <v>0.33333333333333331</v>
      </c>
      <c r="G21" s="68" t="s">
        <v>3670</v>
      </c>
      <c r="H21" s="68" t="s">
        <v>72</v>
      </c>
      <c r="I21" s="68" t="s">
        <v>3412</v>
      </c>
      <c r="J21" s="68" t="s">
        <v>3412</v>
      </c>
      <c r="K21" s="67" t="s">
        <v>457</v>
      </c>
      <c r="L21" s="68" t="s">
        <v>3730</v>
      </c>
      <c r="M21" s="68" t="s">
        <v>457</v>
      </c>
      <c r="N21" s="68" t="s">
        <v>457</v>
      </c>
      <c r="O21" s="68" t="s">
        <v>457</v>
      </c>
      <c r="P21" s="68" t="s">
        <v>457</v>
      </c>
      <c r="Q21" s="68" t="s">
        <v>457</v>
      </c>
      <c r="R21" s="68" t="s">
        <v>457</v>
      </c>
      <c r="S21" s="68" t="s">
        <v>457</v>
      </c>
      <c r="T21" s="68" t="s">
        <v>457</v>
      </c>
      <c r="U21" s="68" t="s">
        <v>457</v>
      </c>
      <c r="V21" s="68" t="s">
        <v>457</v>
      </c>
      <c r="X21" s="73"/>
      <c r="Y21" s="73"/>
      <c r="Z21" s="73"/>
      <c r="AA21" s="73"/>
      <c r="AB21" s="73"/>
      <c r="AC21" s="73"/>
      <c r="AD21" s="73"/>
      <c r="AE21" s="73"/>
      <c r="AF21" s="73"/>
      <c r="AG21" s="73"/>
      <c r="AH21" s="73"/>
      <c r="AI21" s="73"/>
      <c r="AJ21" s="73"/>
    </row>
    <row r="22" spans="1:36" ht="18" customHeight="1" x14ac:dyDescent="0.35">
      <c r="A22" s="74" t="s">
        <v>2487</v>
      </c>
      <c r="B22" s="71" t="s">
        <v>515</v>
      </c>
      <c r="C22" s="71" t="s">
        <v>2488</v>
      </c>
      <c r="D22" s="67">
        <v>0.2</v>
      </c>
      <c r="E22" s="68" t="s">
        <v>3729</v>
      </c>
      <c r="F22" s="136">
        <v>0.33333333333333331</v>
      </c>
      <c r="G22" s="68" t="s">
        <v>3670</v>
      </c>
      <c r="H22" s="68" t="s">
        <v>72</v>
      </c>
      <c r="I22" s="68" t="s">
        <v>3412</v>
      </c>
      <c r="J22" s="68" t="s">
        <v>3412</v>
      </c>
      <c r="K22" s="67">
        <v>0</v>
      </c>
      <c r="L22" s="68" t="s">
        <v>3710</v>
      </c>
      <c r="M22" s="68" t="s">
        <v>3412</v>
      </c>
      <c r="N22" s="68" t="s">
        <v>457</v>
      </c>
      <c r="O22" s="68" t="s">
        <v>3412</v>
      </c>
      <c r="P22" s="68" t="s">
        <v>457</v>
      </c>
      <c r="Q22" s="68" t="s">
        <v>457</v>
      </c>
      <c r="R22" s="68" t="s">
        <v>457</v>
      </c>
      <c r="S22" s="68" t="s">
        <v>457</v>
      </c>
      <c r="T22" s="68" t="s">
        <v>457</v>
      </c>
      <c r="U22" s="68" t="s">
        <v>457</v>
      </c>
      <c r="V22" s="68" t="s">
        <v>457</v>
      </c>
      <c r="X22" s="73"/>
      <c r="Y22" s="73"/>
      <c r="Z22" s="73"/>
      <c r="AA22" s="73"/>
      <c r="AB22" s="73"/>
      <c r="AC22" s="73"/>
      <c r="AD22" s="73"/>
      <c r="AE22" s="73"/>
      <c r="AF22" s="73"/>
      <c r="AG22" s="73"/>
      <c r="AH22" s="73"/>
      <c r="AI22" s="73"/>
      <c r="AJ22" s="73"/>
    </row>
    <row r="23" spans="1:36" ht="18" customHeight="1" x14ac:dyDescent="0.35">
      <c r="A23" s="77" t="s">
        <v>3411</v>
      </c>
      <c r="B23" s="71" t="s">
        <v>515</v>
      </c>
      <c r="C23" s="71" t="s">
        <v>2489</v>
      </c>
      <c r="D23" s="67">
        <v>0.33333333333333331</v>
      </c>
      <c r="E23" s="68" t="s">
        <v>3670</v>
      </c>
      <c r="F23" s="136">
        <v>0.33333333333333331</v>
      </c>
      <c r="G23" s="68" t="s">
        <v>3670</v>
      </c>
      <c r="H23" s="68" t="s">
        <v>72</v>
      </c>
      <c r="I23" s="68" t="s">
        <v>3412</v>
      </c>
      <c r="J23" s="68" t="s">
        <v>3412</v>
      </c>
      <c r="K23" s="67" t="s">
        <v>457</v>
      </c>
      <c r="L23" s="68" t="s">
        <v>3730</v>
      </c>
      <c r="M23" s="68" t="s">
        <v>457</v>
      </c>
      <c r="N23" s="68" t="s">
        <v>457</v>
      </c>
      <c r="O23" s="68" t="s">
        <v>457</v>
      </c>
      <c r="P23" s="68" t="s">
        <v>457</v>
      </c>
      <c r="Q23" s="68" t="s">
        <v>457</v>
      </c>
      <c r="R23" s="68" t="s">
        <v>457</v>
      </c>
      <c r="S23" s="68" t="s">
        <v>457</v>
      </c>
      <c r="T23" s="68" t="s">
        <v>457</v>
      </c>
      <c r="U23" s="68" t="s">
        <v>457</v>
      </c>
      <c r="V23" s="68" t="s">
        <v>457</v>
      </c>
      <c r="X23" s="73"/>
      <c r="Y23" s="73"/>
      <c r="Z23" s="73"/>
      <c r="AA23" s="73"/>
      <c r="AB23" s="73"/>
      <c r="AC23" s="73"/>
      <c r="AD23" s="73"/>
      <c r="AE23" s="73"/>
      <c r="AF23" s="73"/>
      <c r="AG23" s="73"/>
      <c r="AH23" s="73"/>
      <c r="AI23" s="73"/>
      <c r="AJ23" s="73"/>
    </row>
    <row r="24" spans="1:36" ht="18" customHeight="1" x14ac:dyDescent="0.35">
      <c r="A24" s="74" t="s">
        <v>2490</v>
      </c>
      <c r="B24" s="71" t="s">
        <v>515</v>
      </c>
      <c r="C24" s="71" t="s">
        <v>2491</v>
      </c>
      <c r="D24" s="67">
        <v>0.42857142857142855</v>
      </c>
      <c r="E24" s="68" t="s">
        <v>3705</v>
      </c>
      <c r="F24" s="136">
        <v>1</v>
      </c>
      <c r="G24" s="68" t="s">
        <v>3663</v>
      </c>
      <c r="H24" s="68" t="s">
        <v>72</v>
      </c>
      <c r="I24" s="68" t="s">
        <v>72</v>
      </c>
      <c r="J24" s="68" t="s">
        <v>72</v>
      </c>
      <c r="K24" s="67">
        <v>0</v>
      </c>
      <c r="L24" s="68" t="s">
        <v>3706</v>
      </c>
      <c r="M24" s="68" t="s">
        <v>457</v>
      </c>
      <c r="N24" s="68" t="s">
        <v>457</v>
      </c>
      <c r="O24" s="68" t="s">
        <v>3412</v>
      </c>
      <c r="P24" s="68" t="s">
        <v>457</v>
      </c>
      <c r="Q24" s="68" t="s">
        <v>457</v>
      </c>
      <c r="R24" s="68" t="s">
        <v>3412</v>
      </c>
      <c r="S24" s="68" t="s">
        <v>3412</v>
      </c>
      <c r="T24" s="68" t="s">
        <v>457</v>
      </c>
      <c r="U24" s="68" t="s">
        <v>457</v>
      </c>
      <c r="V24" s="68" t="s">
        <v>3412</v>
      </c>
      <c r="X24" s="73"/>
      <c r="Y24" s="73"/>
      <c r="Z24" s="73"/>
      <c r="AA24" s="73"/>
      <c r="AB24" s="73"/>
      <c r="AC24" s="73"/>
      <c r="AD24" s="73"/>
      <c r="AE24" s="73"/>
      <c r="AF24" s="73"/>
      <c r="AG24" s="73"/>
      <c r="AH24" s="73"/>
      <c r="AI24" s="73"/>
      <c r="AJ24" s="73"/>
    </row>
    <row r="25" spans="1:36" ht="18" customHeight="1" x14ac:dyDescent="0.35">
      <c r="A25" s="74" t="s">
        <v>2492</v>
      </c>
      <c r="B25" s="71" t="s">
        <v>515</v>
      </c>
      <c r="C25" s="71" t="s">
        <v>2493</v>
      </c>
      <c r="D25" s="67">
        <v>1</v>
      </c>
      <c r="E25" s="68" t="s">
        <v>3663</v>
      </c>
      <c r="F25" s="136">
        <v>1</v>
      </c>
      <c r="G25" s="68" t="s">
        <v>3663</v>
      </c>
      <c r="H25" s="68" t="s">
        <v>72</v>
      </c>
      <c r="I25" s="68" t="s">
        <v>72</v>
      </c>
      <c r="J25" s="68" t="s">
        <v>72</v>
      </c>
      <c r="K25" s="67" t="s">
        <v>457</v>
      </c>
      <c r="L25" s="68" t="s">
        <v>3730</v>
      </c>
      <c r="M25" s="68" t="s">
        <v>457</v>
      </c>
      <c r="N25" s="68" t="s">
        <v>457</v>
      </c>
      <c r="O25" s="68" t="s">
        <v>457</v>
      </c>
      <c r="P25" s="68" t="s">
        <v>457</v>
      </c>
      <c r="Q25" s="68" t="s">
        <v>457</v>
      </c>
      <c r="R25" s="68" t="s">
        <v>457</v>
      </c>
      <c r="S25" s="68" t="s">
        <v>457</v>
      </c>
      <c r="T25" s="68" t="s">
        <v>457</v>
      </c>
      <c r="U25" s="68" t="s">
        <v>457</v>
      </c>
      <c r="V25" s="68" t="s">
        <v>457</v>
      </c>
      <c r="X25" s="73"/>
      <c r="Y25" s="73"/>
      <c r="Z25" s="73"/>
      <c r="AA25" s="73"/>
      <c r="AB25" s="73"/>
      <c r="AC25" s="73"/>
      <c r="AD25" s="73"/>
      <c r="AE25" s="73"/>
      <c r="AF25" s="73"/>
      <c r="AG25" s="73"/>
      <c r="AH25" s="73"/>
      <c r="AI25" s="73"/>
      <c r="AJ25" s="73"/>
    </row>
    <row r="26" spans="1:36" ht="18" customHeight="1" x14ac:dyDescent="0.35">
      <c r="A26" s="74" t="s">
        <v>2494</v>
      </c>
      <c r="B26" s="71" t="s">
        <v>515</v>
      </c>
      <c r="C26" s="71" t="s">
        <v>2495</v>
      </c>
      <c r="D26" s="67">
        <v>7.6923076923076927E-2</v>
      </c>
      <c r="E26" s="68" t="s">
        <v>3717</v>
      </c>
      <c r="F26" s="136">
        <v>0.33333333333333331</v>
      </c>
      <c r="G26" s="68" t="s">
        <v>3670</v>
      </c>
      <c r="H26" s="68" t="s">
        <v>72</v>
      </c>
      <c r="I26" s="68" t="s">
        <v>3412</v>
      </c>
      <c r="J26" s="68" t="s">
        <v>3412</v>
      </c>
      <c r="K26" s="67">
        <v>0</v>
      </c>
      <c r="L26" s="68" t="s">
        <v>3688</v>
      </c>
      <c r="M26" s="68" t="s">
        <v>3412</v>
      </c>
      <c r="N26" s="68" t="s">
        <v>3412</v>
      </c>
      <c r="O26" s="68" t="s">
        <v>3412</v>
      </c>
      <c r="P26" s="68" t="s">
        <v>3412</v>
      </c>
      <c r="Q26" s="68" t="s">
        <v>3412</v>
      </c>
      <c r="R26" s="68" t="s">
        <v>3412</v>
      </c>
      <c r="S26" s="68" t="s">
        <v>3412</v>
      </c>
      <c r="T26" s="68" t="s">
        <v>3412</v>
      </c>
      <c r="U26" s="68" t="s">
        <v>3412</v>
      </c>
      <c r="V26" s="68" t="s">
        <v>3412</v>
      </c>
      <c r="X26" s="73"/>
      <c r="Y26" s="73"/>
      <c r="Z26" s="73"/>
      <c r="AA26" s="73"/>
      <c r="AB26" s="73"/>
      <c r="AC26" s="73"/>
      <c r="AD26" s="73"/>
      <c r="AE26" s="73"/>
      <c r="AF26" s="73"/>
      <c r="AG26" s="73"/>
      <c r="AH26" s="73"/>
      <c r="AI26" s="73"/>
      <c r="AJ26" s="73"/>
    </row>
    <row r="27" spans="1:36" ht="18" customHeight="1" x14ac:dyDescent="0.35">
      <c r="A27" s="74" t="s">
        <v>2496</v>
      </c>
      <c r="B27" s="71" t="s">
        <v>515</v>
      </c>
      <c r="C27" s="71" t="s">
        <v>1724</v>
      </c>
      <c r="D27" s="67">
        <v>9.0909090909090912E-2</v>
      </c>
      <c r="E27" s="68" t="s">
        <v>3762</v>
      </c>
      <c r="F27" s="136">
        <v>0.33333333333333331</v>
      </c>
      <c r="G27" s="68" t="s">
        <v>3670</v>
      </c>
      <c r="H27" s="68" t="s">
        <v>72</v>
      </c>
      <c r="I27" s="68" t="s">
        <v>3412</v>
      </c>
      <c r="J27" s="68" t="s">
        <v>3412</v>
      </c>
      <c r="K27" s="67">
        <v>0</v>
      </c>
      <c r="L27" s="68" t="s">
        <v>3679</v>
      </c>
      <c r="M27" s="68" t="s">
        <v>3412</v>
      </c>
      <c r="N27" s="68" t="s">
        <v>3412</v>
      </c>
      <c r="O27" s="68" t="s">
        <v>3412</v>
      </c>
      <c r="P27" s="68" t="s">
        <v>3412</v>
      </c>
      <c r="Q27" s="68" t="s">
        <v>457</v>
      </c>
      <c r="R27" s="68" t="s">
        <v>3412</v>
      </c>
      <c r="S27" s="68" t="s">
        <v>3412</v>
      </c>
      <c r="T27" s="68" t="s">
        <v>3412</v>
      </c>
      <c r="U27" s="68" t="s">
        <v>457</v>
      </c>
      <c r="V27" s="68" t="s">
        <v>3412</v>
      </c>
      <c r="X27" s="73"/>
      <c r="Y27" s="73"/>
      <c r="Z27" s="73"/>
      <c r="AA27" s="73"/>
      <c r="AB27" s="73"/>
      <c r="AC27" s="73"/>
      <c r="AD27" s="73"/>
      <c r="AE27" s="73"/>
      <c r="AF27" s="73"/>
      <c r="AG27" s="73"/>
      <c r="AH27" s="73"/>
      <c r="AI27" s="73"/>
      <c r="AJ27" s="73"/>
    </row>
    <row r="28" spans="1:36" ht="18" customHeight="1" x14ac:dyDescent="0.35">
      <c r="A28" s="74" t="s">
        <v>2497</v>
      </c>
      <c r="B28" s="71" t="s">
        <v>515</v>
      </c>
      <c r="C28" s="71" t="s">
        <v>75</v>
      </c>
      <c r="D28" s="67">
        <v>7.6923076923076927E-2</v>
      </c>
      <c r="E28" s="68" t="s">
        <v>3717</v>
      </c>
      <c r="F28" s="136">
        <v>0.33333333333333331</v>
      </c>
      <c r="G28" s="68" t="s">
        <v>3670</v>
      </c>
      <c r="H28" s="68" t="s">
        <v>72</v>
      </c>
      <c r="I28" s="68" t="s">
        <v>3412</v>
      </c>
      <c r="J28" s="68" t="s">
        <v>3412</v>
      </c>
      <c r="K28" s="67">
        <v>0</v>
      </c>
      <c r="L28" s="68" t="s">
        <v>3688</v>
      </c>
      <c r="M28" s="68" t="s">
        <v>3412</v>
      </c>
      <c r="N28" s="68" t="s">
        <v>3412</v>
      </c>
      <c r="O28" s="68" t="s">
        <v>3412</v>
      </c>
      <c r="P28" s="68" t="s">
        <v>3412</v>
      </c>
      <c r="Q28" s="68" t="s">
        <v>3412</v>
      </c>
      <c r="R28" s="68" t="s">
        <v>3412</v>
      </c>
      <c r="S28" s="68" t="s">
        <v>3412</v>
      </c>
      <c r="T28" s="68" t="s">
        <v>3412</v>
      </c>
      <c r="U28" s="68" t="s">
        <v>3412</v>
      </c>
      <c r="V28" s="68" t="s">
        <v>3412</v>
      </c>
      <c r="X28" s="73"/>
      <c r="Y28" s="73"/>
      <c r="Z28" s="73"/>
      <c r="AA28" s="73"/>
      <c r="AB28" s="73"/>
      <c r="AC28" s="73"/>
      <c r="AD28" s="73"/>
      <c r="AE28" s="73"/>
      <c r="AF28" s="73"/>
      <c r="AG28" s="73"/>
      <c r="AH28" s="73"/>
      <c r="AI28" s="73"/>
      <c r="AJ28" s="73"/>
    </row>
    <row r="29" spans="1:36" ht="18" customHeight="1" x14ac:dyDescent="0.35">
      <c r="A29" s="74" t="s">
        <v>2498</v>
      </c>
      <c r="B29" s="71" t="s">
        <v>515</v>
      </c>
      <c r="C29" s="71" t="s">
        <v>2499</v>
      </c>
      <c r="D29" s="67">
        <v>0.33333333333333331</v>
      </c>
      <c r="E29" s="68" t="s">
        <v>3670</v>
      </c>
      <c r="F29" s="136">
        <v>0.33333333333333331</v>
      </c>
      <c r="G29" s="68" t="s">
        <v>3670</v>
      </c>
      <c r="H29" s="68" t="s">
        <v>72</v>
      </c>
      <c r="I29" s="68" t="s">
        <v>3412</v>
      </c>
      <c r="J29" s="68" t="s">
        <v>3412</v>
      </c>
      <c r="K29" s="67" t="s">
        <v>457</v>
      </c>
      <c r="L29" s="68" t="s">
        <v>3730</v>
      </c>
      <c r="M29" s="68" t="s">
        <v>457</v>
      </c>
      <c r="N29" s="68" t="s">
        <v>457</v>
      </c>
      <c r="O29" s="68" t="s">
        <v>457</v>
      </c>
      <c r="P29" s="68" t="s">
        <v>457</v>
      </c>
      <c r="Q29" s="68" t="s">
        <v>457</v>
      </c>
      <c r="R29" s="68" t="s">
        <v>457</v>
      </c>
      <c r="S29" s="68" t="s">
        <v>457</v>
      </c>
      <c r="T29" s="68" t="s">
        <v>457</v>
      </c>
      <c r="U29" s="68" t="s">
        <v>457</v>
      </c>
      <c r="V29" s="68" t="s">
        <v>457</v>
      </c>
      <c r="X29" s="73"/>
      <c r="Y29" s="73"/>
      <c r="Z29" s="73"/>
      <c r="AA29" s="73"/>
      <c r="AB29" s="73"/>
      <c r="AC29" s="73"/>
      <c r="AD29" s="73"/>
      <c r="AE29" s="73"/>
      <c r="AF29" s="73"/>
      <c r="AG29" s="73"/>
      <c r="AH29" s="73"/>
      <c r="AI29" s="73"/>
      <c r="AJ29" s="73"/>
    </row>
    <row r="30" spans="1:36" ht="18" customHeight="1" x14ac:dyDescent="0.35">
      <c r="A30" s="74" t="s">
        <v>2500</v>
      </c>
      <c r="B30" s="71" t="s">
        <v>515</v>
      </c>
      <c r="C30" s="71" t="s">
        <v>2501</v>
      </c>
      <c r="D30" s="67">
        <v>0.4</v>
      </c>
      <c r="E30" s="68" t="s">
        <v>3733</v>
      </c>
      <c r="F30" s="136">
        <v>0.33333333333333331</v>
      </c>
      <c r="G30" s="68" t="s">
        <v>3670</v>
      </c>
      <c r="H30" s="68" t="s">
        <v>72</v>
      </c>
      <c r="I30" s="68" t="s">
        <v>3412</v>
      </c>
      <c r="J30" s="68" t="s">
        <v>3412</v>
      </c>
      <c r="K30" s="67">
        <v>0.5</v>
      </c>
      <c r="L30" s="68" t="s">
        <v>3761</v>
      </c>
      <c r="M30" s="68" t="s">
        <v>457</v>
      </c>
      <c r="N30" s="68" t="s">
        <v>457</v>
      </c>
      <c r="O30" s="68" t="s">
        <v>457</v>
      </c>
      <c r="P30" s="68" t="s">
        <v>457</v>
      </c>
      <c r="Q30" s="68" t="s">
        <v>72</v>
      </c>
      <c r="R30" s="68" t="s">
        <v>457</v>
      </c>
      <c r="S30" s="68" t="s">
        <v>457</v>
      </c>
      <c r="T30" s="68" t="s">
        <v>3412</v>
      </c>
      <c r="U30" s="68" t="s">
        <v>457</v>
      </c>
      <c r="V30" s="68" t="s">
        <v>457</v>
      </c>
      <c r="X30" s="73"/>
      <c r="Y30" s="73"/>
      <c r="Z30" s="73"/>
      <c r="AA30" s="73"/>
      <c r="AB30" s="73"/>
      <c r="AC30" s="73"/>
      <c r="AD30" s="73"/>
      <c r="AE30" s="73"/>
      <c r="AF30" s="73"/>
      <c r="AG30" s="73"/>
      <c r="AH30" s="73"/>
      <c r="AI30" s="73"/>
      <c r="AJ30" s="73"/>
    </row>
    <row r="31" spans="1:36" ht="18" customHeight="1" x14ac:dyDescent="0.35">
      <c r="A31" s="74" t="s">
        <v>2502</v>
      </c>
      <c r="B31" s="71" t="s">
        <v>515</v>
      </c>
      <c r="C31" s="71" t="s">
        <v>2503</v>
      </c>
      <c r="D31" s="67">
        <v>0.75</v>
      </c>
      <c r="E31" s="68" t="s">
        <v>3721</v>
      </c>
      <c r="F31" s="136">
        <v>1</v>
      </c>
      <c r="G31" s="68" t="s">
        <v>3663</v>
      </c>
      <c r="H31" s="68" t="s">
        <v>72</v>
      </c>
      <c r="I31" s="68" t="s">
        <v>72</v>
      </c>
      <c r="J31" s="68" t="s">
        <v>72</v>
      </c>
      <c r="K31" s="67">
        <v>0</v>
      </c>
      <c r="L31" s="68" t="s">
        <v>3722</v>
      </c>
      <c r="M31" s="68" t="s">
        <v>457</v>
      </c>
      <c r="N31" s="68" t="s">
        <v>457</v>
      </c>
      <c r="O31" s="68" t="s">
        <v>457</v>
      </c>
      <c r="P31" s="68" t="s">
        <v>457</v>
      </c>
      <c r="Q31" s="68" t="s">
        <v>3412</v>
      </c>
      <c r="R31" s="68" t="s">
        <v>457</v>
      </c>
      <c r="S31" s="68" t="s">
        <v>457</v>
      </c>
      <c r="T31" s="68" t="s">
        <v>457</v>
      </c>
      <c r="U31" s="68" t="s">
        <v>457</v>
      </c>
      <c r="V31" s="68" t="s">
        <v>457</v>
      </c>
      <c r="X31" s="73"/>
      <c r="Y31" s="73"/>
      <c r="Z31" s="73"/>
      <c r="AA31" s="73"/>
      <c r="AB31" s="73"/>
      <c r="AC31" s="73"/>
      <c r="AD31" s="73"/>
      <c r="AE31" s="73"/>
      <c r="AF31" s="73"/>
      <c r="AG31" s="73"/>
      <c r="AH31" s="73"/>
      <c r="AI31" s="73"/>
      <c r="AJ31" s="73"/>
    </row>
    <row r="32" spans="1:36" ht="18" customHeight="1" x14ac:dyDescent="0.35">
      <c r="A32" s="74" t="s">
        <v>2504</v>
      </c>
      <c r="B32" s="71" t="s">
        <v>515</v>
      </c>
      <c r="C32" s="71" t="s">
        <v>2505</v>
      </c>
      <c r="D32" s="67">
        <v>0.33333333333333331</v>
      </c>
      <c r="E32" s="68" t="s">
        <v>3670</v>
      </c>
      <c r="F32" s="136">
        <v>0.33333333333333331</v>
      </c>
      <c r="G32" s="68" t="s">
        <v>3670</v>
      </c>
      <c r="H32" s="68" t="s">
        <v>72</v>
      </c>
      <c r="I32" s="68" t="s">
        <v>3412</v>
      </c>
      <c r="J32" s="68" t="s">
        <v>3412</v>
      </c>
      <c r="K32" s="67" t="s">
        <v>457</v>
      </c>
      <c r="L32" s="68" t="s">
        <v>3730</v>
      </c>
      <c r="M32" s="68" t="s">
        <v>457</v>
      </c>
      <c r="N32" s="68" t="s">
        <v>457</v>
      </c>
      <c r="O32" s="68" t="s">
        <v>457</v>
      </c>
      <c r="P32" s="68" t="s">
        <v>457</v>
      </c>
      <c r="Q32" s="68" t="s">
        <v>457</v>
      </c>
      <c r="R32" s="68" t="s">
        <v>457</v>
      </c>
      <c r="S32" s="68" t="s">
        <v>457</v>
      </c>
      <c r="T32" s="68" t="s">
        <v>457</v>
      </c>
      <c r="U32" s="68" t="s">
        <v>457</v>
      </c>
      <c r="V32" s="68" t="s">
        <v>457</v>
      </c>
      <c r="X32" s="73"/>
      <c r="Y32" s="73"/>
      <c r="Z32" s="73"/>
      <c r="AA32" s="73"/>
      <c r="AB32" s="73"/>
      <c r="AC32" s="73"/>
      <c r="AD32" s="73"/>
      <c r="AE32" s="73"/>
      <c r="AF32" s="73"/>
      <c r="AG32" s="73"/>
      <c r="AH32" s="73"/>
      <c r="AI32" s="73"/>
      <c r="AJ32" s="73"/>
    </row>
    <row r="33" spans="1:36" ht="18" customHeight="1" x14ac:dyDescent="0.35">
      <c r="A33" s="74" t="s">
        <v>2506</v>
      </c>
      <c r="B33" s="71" t="s">
        <v>515</v>
      </c>
      <c r="C33" s="71" t="s">
        <v>2507</v>
      </c>
      <c r="D33" s="67">
        <v>0.23076923076923078</v>
      </c>
      <c r="E33" s="68" t="s">
        <v>3687</v>
      </c>
      <c r="F33" s="136">
        <v>1</v>
      </c>
      <c r="G33" s="68" t="s">
        <v>3663</v>
      </c>
      <c r="H33" s="68" t="s">
        <v>72</v>
      </c>
      <c r="I33" s="68" t="s">
        <v>72</v>
      </c>
      <c r="J33" s="68" t="s">
        <v>72</v>
      </c>
      <c r="K33" s="67">
        <v>0</v>
      </c>
      <c r="L33" s="68" t="s">
        <v>3688</v>
      </c>
      <c r="M33" s="68" t="s">
        <v>3412</v>
      </c>
      <c r="N33" s="68" t="s">
        <v>3412</v>
      </c>
      <c r="O33" s="68" t="s">
        <v>3412</v>
      </c>
      <c r="P33" s="68" t="s">
        <v>3412</v>
      </c>
      <c r="Q33" s="68" t="s">
        <v>3412</v>
      </c>
      <c r="R33" s="68" t="s">
        <v>3412</v>
      </c>
      <c r="S33" s="68" t="s">
        <v>3412</v>
      </c>
      <c r="T33" s="68" t="s">
        <v>3412</v>
      </c>
      <c r="U33" s="68" t="s">
        <v>3412</v>
      </c>
      <c r="V33" s="68" t="s">
        <v>3412</v>
      </c>
      <c r="X33" s="73"/>
      <c r="Y33" s="73"/>
      <c r="Z33" s="73"/>
      <c r="AA33" s="73"/>
      <c r="AB33" s="73"/>
      <c r="AC33" s="73"/>
      <c r="AD33" s="73"/>
      <c r="AE33" s="73"/>
      <c r="AF33" s="73"/>
      <c r="AG33" s="73"/>
      <c r="AH33" s="73"/>
      <c r="AI33" s="73"/>
      <c r="AJ33" s="73"/>
    </row>
    <row r="34" spans="1:36" ht="18" customHeight="1" x14ac:dyDescent="0.35">
      <c r="A34" s="74" t="s">
        <v>2508</v>
      </c>
      <c r="B34" s="71" t="s">
        <v>515</v>
      </c>
      <c r="C34" s="71" t="s">
        <v>2509</v>
      </c>
      <c r="D34" s="67">
        <v>1</v>
      </c>
      <c r="E34" s="68" t="s">
        <v>3746</v>
      </c>
      <c r="F34" s="136">
        <v>1</v>
      </c>
      <c r="G34" s="68" t="s">
        <v>3663</v>
      </c>
      <c r="H34" s="68" t="s">
        <v>72</v>
      </c>
      <c r="I34" s="68" t="s">
        <v>72</v>
      </c>
      <c r="J34" s="68" t="s">
        <v>72</v>
      </c>
      <c r="K34" s="67">
        <v>1</v>
      </c>
      <c r="L34" s="68" t="s">
        <v>3768</v>
      </c>
      <c r="M34" s="68" t="s">
        <v>457</v>
      </c>
      <c r="N34" s="68" t="s">
        <v>457</v>
      </c>
      <c r="O34" s="68" t="s">
        <v>457</v>
      </c>
      <c r="P34" s="68" t="s">
        <v>457</v>
      </c>
      <c r="Q34" s="68" t="s">
        <v>72</v>
      </c>
      <c r="R34" s="68" t="s">
        <v>457</v>
      </c>
      <c r="S34" s="68" t="s">
        <v>457</v>
      </c>
      <c r="T34" s="68" t="s">
        <v>457</v>
      </c>
      <c r="U34" s="68" t="s">
        <v>457</v>
      </c>
      <c r="V34" s="68" t="s">
        <v>457</v>
      </c>
      <c r="X34" s="73"/>
      <c r="Y34" s="73"/>
      <c r="Z34" s="73"/>
      <c r="AA34" s="73"/>
      <c r="AB34" s="73"/>
      <c r="AC34" s="73"/>
      <c r="AD34" s="73"/>
      <c r="AE34" s="73"/>
      <c r="AF34" s="73"/>
      <c r="AG34" s="73"/>
      <c r="AH34" s="73"/>
      <c r="AI34" s="73"/>
      <c r="AJ34" s="73"/>
    </row>
    <row r="35" spans="1:36" ht="18" customHeight="1" x14ac:dyDescent="0.35">
      <c r="A35" s="74" t="s">
        <v>2510</v>
      </c>
      <c r="B35" s="71" t="s">
        <v>515</v>
      </c>
      <c r="C35" s="71" t="s">
        <v>2511</v>
      </c>
      <c r="D35" s="67">
        <v>1</v>
      </c>
      <c r="E35" s="68" t="s">
        <v>3663</v>
      </c>
      <c r="F35" s="136">
        <v>1</v>
      </c>
      <c r="G35" s="68" t="s">
        <v>3663</v>
      </c>
      <c r="H35" s="68" t="s">
        <v>72</v>
      </c>
      <c r="I35" s="68" t="s">
        <v>72</v>
      </c>
      <c r="J35" s="68" t="s">
        <v>72</v>
      </c>
      <c r="K35" s="67" t="s">
        <v>457</v>
      </c>
      <c r="L35" s="68" t="s">
        <v>3730</v>
      </c>
      <c r="M35" s="68" t="s">
        <v>457</v>
      </c>
      <c r="N35" s="68" t="s">
        <v>457</v>
      </c>
      <c r="O35" s="68" t="s">
        <v>457</v>
      </c>
      <c r="P35" s="68" t="s">
        <v>457</v>
      </c>
      <c r="Q35" s="68" t="s">
        <v>457</v>
      </c>
      <c r="R35" s="68" t="s">
        <v>457</v>
      </c>
      <c r="S35" s="68" t="s">
        <v>457</v>
      </c>
      <c r="T35" s="68" t="s">
        <v>457</v>
      </c>
      <c r="U35" s="68" t="s">
        <v>457</v>
      </c>
      <c r="V35" s="68" t="s">
        <v>457</v>
      </c>
      <c r="X35" s="73"/>
      <c r="Y35" s="73"/>
      <c r="Z35" s="73"/>
      <c r="AA35" s="73"/>
      <c r="AB35" s="73"/>
      <c r="AC35" s="73"/>
      <c r="AD35" s="73"/>
      <c r="AE35" s="73"/>
      <c r="AF35" s="73"/>
      <c r="AG35" s="73"/>
      <c r="AH35" s="73"/>
      <c r="AI35" s="73"/>
      <c r="AJ35" s="73"/>
    </row>
    <row r="36" spans="1:36" ht="18" customHeight="1" x14ac:dyDescent="0.35">
      <c r="A36" s="74" t="s">
        <v>2512</v>
      </c>
      <c r="B36" s="71" t="s">
        <v>515</v>
      </c>
      <c r="C36" s="71" t="s">
        <v>2513</v>
      </c>
      <c r="D36" s="67">
        <v>0.16666666666666666</v>
      </c>
      <c r="E36" s="68" t="s">
        <v>3725</v>
      </c>
      <c r="F36" s="136">
        <v>0.33333333333333331</v>
      </c>
      <c r="G36" s="68" t="s">
        <v>3670</v>
      </c>
      <c r="H36" s="68" t="s">
        <v>72</v>
      </c>
      <c r="I36" s="68" t="s">
        <v>3412</v>
      </c>
      <c r="J36" s="68" t="s">
        <v>3412</v>
      </c>
      <c r="K36" s="67">
        <v>0</v>
      </c>
      <c r="L36" s="68" t="s">
        <v>3685</v>
      </c>
      <c r="M36" s="68" t="s">
        <v>457</v>
      </c>
      <c r="N36" s="68" t="s">
        <v>457</v>
      </c>
      <c r="O36" s="68" t="s">
        <v>3412</v>
      </c>
      <c r="P36" s="68" t="s">
        <v>457</v>
      </c>
      <c r="Q36" s="68" t="s">
        <v>3412</v>
      </c>
      <c r="R36" s="68" t="s">
        <v>457</v>
      </c>
      <c r="S36" s="68" t="s">
        <v>3412</v>
      </c>
      <c r="T36" s="68" t="s">
        <v>457</v>
      </c>
      <c r="U36" s="68" t="s">
        <v>457</v>
      </c>
      <c r="V36" s="68" t="s">
        <v>457</v>
      </c>
      <c r="X36" s="73"/>
      <c r="Y36" s="73"/>
      <c r="Z36" s="73"/>
      <c r="AA36" s="73"/>
      <c r="AB36" s="73"/>
      <c r="AC36" s="73"/>
      <c r="AD36" s="73"/>
      <c r="AE36" s="73"/>
      <c r="AF36" s="73"/>
      <c r="AG36" s="73"/>
      <c r="AH36" s="73"/>
      <c r="AI36" s="73"/>
      <c r="AJ36" s="73"/>
    </row>
    <row r="37" spans="1:36" ht="18" customHeight="1" x14ac:dyDescent="0.35">
      <c r="A37" s="74" t="s">
        <v>2514</v>
      </c>
      <c r="B37" s="71" t="s">
        <v>515</v>
      </c>
      <c r="C37" s="71" t="s">
        <v>2515</v>
      </c>
      <c r="D37" s="67">
        <v>0.2</v>
      </c>
      <c r="E37" s="68" t="s">
        <v>3729</v>
      </c>
      <c r="F37" s="136">
        <v>0.33333333333333331</v>
      </c>
      <c r="G37" s="68" t="s">
        <v>3670</v>
      </c>
      <c r="H37" s="68" t="s">
        <v>72</v>
      </c>
      <c r="I37" s="68" t="s">
        <v>3412</v>
      </c>
      <c r="J37" s="68" t="s">
        <v>3412</v>
      </c>
      <c r="K37" s="67">
        <v>0</v>
      </c>
      <c r="L37" s="68" t="s">
        <v>3710</v>
      </c>
      <c r="M37" s="68" t="s">
        <v>3412</v>
      </c>
      <c r="N37" s="68" t="s">
        <v>457</v>
      </c>
      <c r="O37" s="68" t="s">
        <v>457</v>
      </c>
      <c r="P37" s="68" t="s">
        <v>457</v>
      </c>
      <c r="Q37" s="68" t="s">
        <v>457</v>
      </c>
      <c r="R37" s="68" t="s">
        <v>3412</v>
      </c>
      <c r="S37" s="68" t="s">
        <v>457</v>
      </c>
      <c r="T37" s="68" t="s">
        <v>457</v>
      </c>
      <c r="U37" s="68" t="s">
        <v>457</v>
      </c>
      <c r="V37" s="68" t="s">
        <v>457</v>
      </c>
      <c r="X37" s="73"/>
      <c r="Y37" s="73"/>
      <c r="Z37" s="73"/>
      <c r="AA37" s="73"/>
      <c r="AB37" s="73"/>
      <c r="AC37" s="73"/>
      <c r="AD37" s="73"/>
      <c r="AE37" s="73"/>
      <c r="AF37" s="73"/>
      <c r="AG37" s="73"/>
      <c r="AH37" s="73"/>
      <c r="AI37" s="73"/>
      <c r="AJ37" s="73"/>
    </row>
    <row r="38" spans="1:36" ht="18" customHeight="1" x14ac:dyDescent="0.35">
      <c r="A38" s="74" t="s">
        <v>2516</v>
      </c>
      <c r="B38" s="71" t="s">
        <v>515</v>
      </c>
      <c r="C38" s="71" t="s">
        <v>2517</v>
      </c>
      <c r="D38" s="67">
        <v>0.5</v>
      </c>
      <c r="E38" s="68" t="s">
        <v>3684</v>
      </c>
      <c r="F38" s="136">
        <v>1</v>
      </c>
      <c r="G38" s="68" t="s">
        <v>3663</v>
      </c>
      <c r="H38" s="68" t="s">
        <v>72</v>
      </c>
      <c r="I38" s="68" t="s">
        <v>72</v>
      </c>
      <c r="J38" s="68" t="s">
        <v>72</v>
      </c>
      <c r="K38" s="67">
        <v>0</v>
      </c>
      <c r="L38" s="68" t="s">
        <v>3685</v>
      </c>
      <c r="M38" s="68" t="s">
        <v>3412</v>
      </c>
      <c r="N38" s="68" t="s">
        <v>457</v>
      </c>
      <c r="O38" s="68" t="s">
        <v>3412</v>
      </c>
      <c r="P38" s="68" t="s">
        <v>3412</v>
      </c>
      <c r="Q38" s="68" t="s">
        <v>457</v>
      </c>
      <c r="R38" s="68" t="s">
        <v>457</v>
      </c>
      <c r="S38" s="68" t="s">
        <v>457</v>
      </c>
      <c r="T38" s="68" t="s">
        <v>457</v>
      </c>
      <c r="U38" s="68" t="s">
        <v>457</v>
      </c>
      <c r="V38" s="68" t="s">
        <v>457</v>
      </c>
      <c r="X38" s="73"/>
      <c r="Y38" s="73"/>
      <c r="Z38" s="73"/>
      <c r="AA38" s="73"/>
      <c r="AB38" s="73"/>
      <c r="AC38" s="73"/>
      <c r="AD38" s="73"/>
      <c r="AE38" s="73"/>
      <c r="AF38" s="73"/>
      <c r="AG38" s="73"/>
      <c r="AH38" s="73"/>
      <c r="AI38" s="73"/>
      <c r="AJ38" s="73"/>
    </row>
    <row r="39" spans="1:36" ht="18" customHeight="1" x14ac:dyDescent="0.35">
      <c r="A39" s="74" t="s">
        <v>2518</v>
      </c>
      <c r="B39" s="71" t="s">
        <v>515</v>
      </c>
      <c r="C39" s="71" t="s">
        <v>2519</v>
      </c>
      <c r="D39" s="67">
        <v>0.2</v>
      </c>
      <c r="E39" s="68" t="s">
        <v>3729</v>
      </c>
      <c r="F39" s="136">
        <v>0.33333333333333331</v>
      </c>
      <c r="G39" s="68" t="s">
        <v>3670</v>
      </c>
      <c r="H39" s="68" t="s">
        <v>72</v>
      </c>
      <c r="I39" s="68" t="s">
        <v>3412</v>
      </c>
      <c r="J39" s="68" t="s">
        <v>3412</v>
      </c>
      <c r="K39" s="67">
        <v>0</v>
      </c>
      <c r="L39" s="68" t="s">
        <v>3710</v>
      </c>
      <c r="M39" s="68" t="s">
        <v>457</v>
      </c>
      <c r="N39" s="68" t="s">
        <v>457</v>
      </c>
      <c r="O39" s="68" t="s">
        <v>457</v>
      </c>
      <c r="P39" s="68" t="s">
        <v>3412</v>
      </c>
      <c r="Q39" s="68" t="s">
        <v>457</v>
      </c>
      <c r="R39" s="68" t="s">
        <v>457</v>
      </c>
      <c r="S39" s="68" t="s">
        <v>457</v>
      </c>
      <c r="T39" s="68" t="s">
        <v>3412</v>
      </c>
      <c r="U39" s="68" t="s">
        <v>457</v>
      </c>
      <c r="V39" s="68" t="s">
        <v>457</v>
      </c>
      <c r="X39" s="73"/>
      <c r="Y39" s="73"/>
      <c r="Z39" s="73"/>
      <c r="AA39" s="73"/>
      <c r="AB39" s="73"/>
      <c r="AC39" s="73"/>
      <c r="AD39" s="73"/>
      <c r="AE39" s="73"/>
      <c r="AF39" s="73"/>
      <c r="AG39" s="73"/>
      <c r="AH39" s="73"/>
      <c r="AI39" s="73"/>
      <c r="AJ39" s="73"/>
    </row>
    <row r="40" spans="1:36" ht="18" customHeight="1" x14ac:dyDescent="0.35">
      <c r="A40" s="74" t="s">
        <v>2520</v>
      </c>
      <c r="B40" s="71" t="s">
        <v>515</v>
      </c>
      <c r="C40" s="71" t="s">
        <v>2521</v>
      </c>
      <c r="D40" s="67">
        <v>0.2</v>
      </c>
      <c r="E40" s="68" t="s">
        <v>3729</v>
      </c>
      <c r="F40" s="136">
        <v>0.33333333333333331</v>
      </c>
      <c r="G40" s="68" t="s">
        <v>3670</v>
      </c>
      <c r="H40" s="68" t="s">
        <v>72</v>
      </c>
      <c r="I40" s="68" t="s">
        <v>3412</v>
      </c>
      <c r="J40" s="68" t="s">
        <v>3412</v>
      </c>
      <c r="K40" s="67">
        <v>0</v>
      </c>
      <c r="L40" s="68" t="s">
        <v>3710</v>
      </c>
      <c r="M40" s="68" t="s">
        <v>457</v>
      </c>
      <c r="N40" s="68" t="s">
        <v>457</v>
      </c>
      <c r="O40" s="68" t="s">
        <v>457</v>
      </c>
      <c r="P40" s="68" t="s">
        <v>457</v>
      </c>
      <c r="Q40" s="68" t="s">
        <v>3412</v>
      </c>
      <c r="R40" s="68" t="s">
        <v>457</v>
      </c>
      <c r="S40" s="68" t="s">
        <v>457</v>
      </c>
      <c r="T40" s="68" t="s">
        <v>3412</v>
      </c>
      <c r="U40" s="68" t="s">
        <v>457</v>
      </c>
      <c r="V40" s="68" t="s">
        <v>457</v>
      </c>
      <c r="X40" s="73"/>
      <c r="Y40" s="73"/>
      <c r="Z40" s="73"/>
      <c r="AA40" s="73"/>
      <c r="AB40" s="73"/>
      <c r="AC40" s="73"/>
      <c r="AD40" s="73"/>
      <c r="AE40" s="73"/>
      <c r="AF40" s="73"/>
      <c r="AG40" s="73"/>
      <c r="AH40" s="73"/>
      <c r="AI40" s="73"/>
      <c r="AJ40" s="73"/>
    </row>
    <row r="41" spans="1:36" x14ac:dyDescent="0.35">
      <c r="F41" s="110"/>
      <c r="K41" s="110"/>
    </row>
    <row r="42" spans="1:36" x14ac:dyDescent="0.35">
      <c r="F42" s="110"/>
      <c r="K42" s="110"/>
    </row>
    <row r="43" spans="1:36" x14ac:dyDescent="0.35">
      <c r="F43" s="110"/>
      <c r="K43" s="110"/>
    </row>
    <row r="44" spans="1:36" x14ac:dyDescent="0.35">
      <c r="F44" s="110"/>
      <c r="K44" s="110"/>
    </row>
    <row r="45" spans="1:36" x14ac:dyDescent="0.35">
      <c r="F45" s="110"/>
      <c r="K45" s="110"/>
    </row>
    <row r="46" spans="1:36" x14ac:dyDescent="0.35">
      <c r="F46" s="110"/>
      <c r="K46" s="110"/>
    </row>
    <row r="47" spans="1:36" x14ac:dyDescent="0.35">
      <c r="F47" s="110"/>
      <c r="K47" s="110"/>
    </row>
    <row r="48" spans="1:36" x14ac:dyDescent="0.35">
      <c r="F48" s="110"/>
      <c r="K48" s="110"/>
    </row>
    <row r="49" spans="6:11" x14ac:dyDescent="0.35">
      <c r="F49" s="110"/>
      <c r="K49" s="110"/>
    </row>
    <row r="50" spans="6:11" x14ac:dyDescent="0.35">
      <c r="F50" s="110"/>
      <c r="K50" s="110"/>
    </row>
    <row r="51" spans="6:11" x14ac:dyDescent="0.35">
      <c r="F51" s="110"/>
      <c r="K51" s="110"/>
    </row>
    <row r="52" spans="6:11" x14ac:dyDescent="0.35">
      <c r="F52" s="110"/>
      <c r="K52" s="110"/>
    </row>
    <row r="53" spans="6:11" x14ac:dyDescent="0.35">
      <c r="F53" s="110"/>
      <c r="K53" s="110"/>
    </row>
    <row r="54" spans="6:11" x14ac:dyDescent="0.35">
      <c r="F54" s="110"/>
      <c r="K54" s="110"/>
    </row>
    <row r="55" spans="6:11" x14ac:dyDescent="0.35">
      <c r="F55" s="110"/>
      <c r="K55" s="110"/>
    </row>
    <row r="56" spans="6:11" x14ac:dyDescent="0.35">
      <c r="F56" s="110"/>
      <c r="K56" s="110"/>
    </row>
    <row r="57" spans="6:11" x14ac:dyDescent="0.35">
      <c r="F57" s="110"/>
      <c r="K57" s="110"/>
    </row>
    <row r="58" spans="6:11" x14ac:dyDescent="0.35">
      <c r="F58" s="110"/>
      <c r="K58" s="110"/>
    </row>
    <row r="59" spans="6:11" x14ac:dyDescent="0.35">
      <c r="F59" s="110"/>
      <c r="K59" s="110"/>
    </row>
    <row r="60" spans="6:11" x14ac:dyDescent="0.35">
      <c r="F60" s="110"/>
      <c r="K60" s="110"/>
    </row>
    <row r="61" spans="6:11" x14ac:dyDescent="0.35">
      <c r="F61" s="110"/>
      <c r="K61" s="110"/>
    </row>
    <row r="62" spans="6:11" x14ac:dyDescent="0.35">
      <c r="F62" s="110"/>
      <c r="K62" s="110"/>
    </row>
    <row r="63" spans="6:11" x14ac:dyDescent="0.35">
      <c r="F63" s="110"/>
      <c r="K63" s="110"/>
    </row>
    <row r="64" spans="6:11" x14ac:dyDescent="0.35">
      <c r="F64" s="110"/>
      <c r="K64" s="110"/>
    </row>
    <row r="65" spans="6:11" x14ac:dyDescent="0.35">
      <c r="F65" s="110"/>
      <c r="K65" s="110"/>
    </row>
    <row r="66" spans="6:11" x14ac:dyDescent="0.35">
      <c r="F66" s="110"/>
      <c r="K66" s="110"/>
    </row>
    <row r="67" spans="6:11" x14ac:dyDescent="0.35">
      <c r="F67" s="110"/>
      <c r="K67" s="110"/>
    </row>
    <row r="68" spans="6:11" x14ac:dyDescent="0.35">
      <c r="F68" s="110"/>
      <c r="K68" s="110"/>
    </row>
    <row r="69" spans="6:11" x14ac:dyDescent="0.35">
      <c r="F69" s="110"/>
      <c r="K69" s="110"/>
    </row>
    <row r="70" spans="6:11" x14ac:dyDescent="0.35">
      <c r="F70" s="110"/>
      <c r="K70" s="110"/>
    </row>
    <row r="71" spans="6:11" x14ac:dyDescent="0.35">
      <c r="F71" s="110"/>
      <c r="K71" s="110"/>
    </row>
    <row r="72" spans="6:11" x14ac:dyDescent="0.35">
      <c r="F72" s="110"/>
      <c r="K72" s="110"/>
    </row>
    <row r="73" spans="6:11" x14ac:dyDescent="0.35">
      <c r="F73" s="110"/>
      <c r="K73" s="110"/>
    </row>
    <row r="74" spans="6:11" x14ac:dyDescent="0.35">
      <c r="F74" s="110"/>
      <c r="K74" s="110"/>
    </row>
    <row r="75" spans="6:11" x14ac:dyDescent="0.35">
      <c r="F75" s="110"/>
      <c r="K75" s="110"/>
    </row>
    <row r="76" spans="6:11" x14ac:dyDescent="0.35">
      <c r="F76" s="110"/>
      <c r="K76" s="110"/>
    </row>
    <row r="77" spans="6:11" x14ac:dyDescent="0.35">
      <c r="F77" s="110"/>
      <c r="K77" s="110"/>
    </row>
    <row r="78" spans="6:11" x14ac:dyDescent="0.35">
      <c r="F78" s="110"/>
      <c r="K78" s="110"/>
    </row>
    <row r="79" spans="6:11" x14ac:dyDescent="0.35">
      <c r="F79" s="110"/>
      <c r="K79" s="110"/>
    </row>
    <row r="80" spans="6:11" x14ac:dyDescent="0.35">
      <c r="F80" s="110"/>
      <c r="K80" s="110"/>
    </row>
    <row r="81" spans="6:11" x14ac:dyDescent="0.35">
      <c r="F81" s="110"/>
      <c r="K81" s="110"/>
    </row>
    <row r="82" spans="6:11" x14ac:dyDescent="0.35">
      <c r="F82" s="110"/>
      <c r="K82" s="110"/>
    </row>
    <row r="83" spans="6:11" x14ac:dyDescent="0.35">
      <c r="F83" s="110"/>
      <c r="K83" s="110"/>
    </row>
    <row r="84" spans="6:11" x14ac:dyDescent="0.35">
      <c r="F84" s="110"/>
      <c r="K84" s="110"/>
    </row>
    <row r="85" spans="6:11" x14ac:dyDescent="0.35">
      <c r="F85" s="110"/>
      <c r="K85" s="110"/>
    </row>
    <row r="86" spans="6:11" x14ac:dyDescent="0.35">
      <c r="F86" s="110"/>
      <c r="K86" s="110"/>
    </row>
    <row r="87" spans="6:11" x14ac:dyDescent="0.35">
      <c r="F87" s="110"/>
      <c r="K87" s="110"/>
    </row>
    <row r="88" spans="6:11" x14ac:dyDescent="0.35">
      <c r="F88" s="110"/>
      <c r="K88" s="110"/>
    </row>
    <row r="89" spans="6:11" x14ac:dyDescent="0.35">
      <c r="F89" s="110"/>
      <c r="K89" s="110"/>
    </row>
    <row r="90" spans="6:11" x14ac:dyDescent="0.35">
      <c r="F90" s="110"/>
      <c r="K90" s="110"/>
    </row>
    <row r="91" spans="6:11" x14ac:dyDescent="0.35">
      <c r="F91" s="110"/>
      <c r="K91" s="110"/>
    </row>
    <row r="92" spans="6:11" x14ac:dyDescent="0.35">
      <c r="F92" s="110"/>
      <c r="K92" s="110"/>
    </row>
    <row r="93" spans="6:11" x14ac:dyDescent="0.35">
      <c r="F93" s="110"/>
      <c r="K93" s="110"/>
    </row>
    <row r="94" spans="6:11" x14ac:dyDescent="0.35">
      <c r="F94" s="110"/>
      <c r="K94" s="110"/>
    </row>
    <row r="95" spans="6:11" x14ac:dyDescent="0.35">
      <c r="F95" s="110"/>
      <c r="K95" s="110"/>
    </row>
    <row r="96" spans="6:11" x14ac:dyDescent="0.35">
      <c r="F96" s="110"/>
      <c r="K96" s="110"/>
    </row>
    <row r="97" spans="6:11" x14ac:dyDescent="0.35">
      <c r="F97" s="110"/>
      <c r="K97" s="110"/>
    </row>
    <row r="98" spans="6:11" x14ac:dyDescent="0.35">
      <c r="F98" s="110"/>
      <c r="K98" s="110"/>
    </row>
    <row r="99" spans="6:11" x14ac:dyDescent="0.35">
      <c r="F99" s="110"/>
      <c r="K99" s="110"/>
    </row>
    <row r="100" spans="6:11" x14ac:dyDescent="0.35">
      <c r="F100" s="110"/>
      <c r="K100" s="110"/>
    </row>
    <row r="101" spans="6:11" x14ac:dyDescent="0.35">
      <c r="F101" s="110"/>
      <c r="K101" s="110"/>
    </row>
    <row r="102" spans="6:11" x14ac:dyDescent="0.35">
      <c r="F102" s="110"/>
      <c r="K102" s="110"/>
    </row>
    <row r="103" spans="6:11" x14ac:dyDescent="0.35">
      <c r="F103" s="110"/>
      <c r="K103" s="110"/>
    </row>
    <row r="104" spans="6:11" x14ac:dyDescent="0.35">
      <c r="F104" s="110"/>
      <c r="K104" s="110"/>
    </row>
    <row r="105" spans="6:11" x14ac:dyDescent="0.35">
      <c r="F105" s="110"/>
      <c r="K105" s="110"/>
    </row>
    <row r="106" spans="6:11" x14ac:dyDescent="0.35">
      <c r="F106" s="110"/>
      <c r="K106" s="110"/>
    </row>
    <row r="107" spans="6:11" x14ac:dyDescent="0.35">
      <c r="F107" s="110"/>
      <c r="K107" s="110"/>
    </row>
    <row r="108" spans="6:11" x14ac:dyDescent="0.35">
      <c r="F108" s="110"/>
      <c r="K108" s="110"/>
    </row>
    <row r="109" spans="6:11" x14ac:dyDescent="0.35">
      <c r="F109" s="110"/>
      <c r="K109" s="110"/>
    </row>
    <row r="110" spans="6:11" x14ac:dyDescent="0.35">
      <c r="F110" s="110"/>
      <c r="K110" s="110"/>
    </row>
    <row r="111" spans="6:11" x14ac:dyDescent="0.35">
      <c r="F111" s="110"/>
      <c r="K111" s="110"/>
    </row>
    <row r="112" spans="6:11" x14ac:dyDescent="0.35">
      <c r="F112" s="110"/>
      <c r="K112" s="110"/>
    </row>
    <row r="113" spans="6:11" x14ac:dyDescent="0.35">
      <c r="F113" s="110"/>
      <c r="K113" s="110"/>
    </row>
    <row r="114" spans="6:11" x14ac:dyDescent="0.35">
      <c r="F114" s="110"/>
      <c r="K114" s="110"/>
    </row>
    <row r="115" spans="6:11" x14ac:dyDescent="0.35">
      <c r="F115" s="110"/>
      <c r="K115" s="110"/>
    </row>
    <row r="116" spans="6:11" x14ac:dyDescent="0.35">
      <c r="F116" s="110"/>
      <c r="K116" s="110"/>
    </row>
    <row r="117" spans="6:11" x14ac:dyDescent="0.35">
      <c r="F117" s="110"/>
      <c r="K117" s="110"/>
    </row>
    <row r="118" spans="6:11" x14ac:dyDescent="0.35">
      <c r="F118" s="110"/>
      <c r="K118" s="110"/>
    </row>
    <row r="119" spans="6:11" x14ac:dyDescent="0.35">
      <c r="F119" s="110"/>
      <c r="K119" s="110"/>
    </row>
    <row r="120" spans="6:11" x14ac:dyDescent="0.35">
      <c r="F120" s="110"/>
      <c r="K120" s="110"/>
    </row>
    <row r="121" spans="6:11" x14ac:dyDescent="0.35">
      <c r="F121" s="110"/>
      <c r="K121" s="110"/>
    </row>
    <row r="122" spans="6:11" x14ac:dyDescent="0.35">
      <c r="F122" s="110"/>
      <c r="K122" s="110"/>
    </row>
    <row r="123" spans="6:11" x14ac:dyDescent="0.35">
      <c r="F123" s="110"/>
      <c r="K123" s="110"/>
    </row>
    <row r="124" spans="6:11" x14ac:dyDescent="0.35">
      <c r="F124" s="110"/>
      <c r="K124" s="110"/>
    </row>
    <row r="125" spans="6:11" x14ac:dyDescent="0.35">
      <c r="F125" s="110"/>
      <c r="K125" s="110"/>
    </row>
    <row r="126" spans="6:11" x14ac:dyDescent="0.35">
      <c r="F126" s="110"/>
      <c r="K126" s="110"/>
    </row>
    <row r="127" spans="6:11" x14ac:dyDescent="0.35">
      <c r="F127" s="110"/>
      <c r="K127" s="110"/>
    </row>
    <row r="128" spans="6:11" x14ac:dyDescent="0.35">
      <c r="F128" s="110"/>
      <c r="K128" s="110"/>
    </row>
    <row r="129" spans="6:11" x14ac:dyDescent="0.35">
      <c r="F129" s="110"/>
      <c r="K129" s="110"/>
    </row>
    <row r="130" spans="6:11" x14ac:dyDescent="0.35">
      <c r="F130" s="110"/>
      <c r="K130" s="110"/>
    </row>
    <row r="131" spans="6:11" x14ac:dyDescent="0.35">
      <c r="F131" s="110"/>
      <c r="K131" s="110"/>
    </row>
    <row r="132" spans="6:11" x14ac:dyDescent="0.35">
      <c r="F132" s="110"/>
      <c r="K132" s="110"/>
    </row>
    <row r="133" spans="6:11" x14ac:dyDescent="0.35">
      <c r="F133" s="110"/>
      <c r="K133" s="110"/>
    </row>
    <row r="134" spans="6:11" x14ac:dyDescent="0.35">
      <c r="F134" s="110"/>
      <c r="K134" s="110"/>
    </row>
    <row r="135" spans="6:11" x14ac:dyDescent="0.35">
      <c r="F135" s="110"/>
      <c r="K135" s="110"/>
    </row>
    <row r="136" spans="6:11" x14ac:dyDescent="0.35">
      <c r="F136" s="110"/>
      <c r="K136" s="110"/>
    </row>
    <row r="137" spans="6:11" x14ac:dyDescent="0.35">
      <c r="F137" s="110"/>
      <c r="K137" s="110"/>
    </row>
    <row r="138" spans="6:11" x14ac:dyDescent="0.35">
      <c r="F138" s="110"/>
      <c r="K138" s="110"/>
    </row>
    <row r="139" spans="6:11" x14ac:dyDescent="0.35">
      <c r="F139" s="110"/>
      <c r="K139" s="110"/>
    </row>
    <row r="140" spans="6:11" x14ac:dyDescent="0.35">
      <c r="F140" s="110"/>
      <c r="K140" s="110"/>
    </row>
    <row r="141" spans="6:11" x14ac:dyDescent="0.35">
      <c r="F141" s="110"/>
      <c r="K141" s="110"/>
    </row>
    <row r="142" spans="6:11" x14ac:dyDescent="0.35">
      <c r="F142" s="110"/>
      <c r="K142" s="110"/>
    </row>
    <row r="143" spans="6:11" x14ac:dyDescent="0.35">
      <c r="F143" s="110"/>
      <c r="K143" s="110"/>
    </row>
    <row r="144" spans="6:11" x14ac:dyDescent="0.35">
      <c r="F144" s="110"/>
      <c r="K144" s="110"/>
    </row>
    <row r="145" spans="6:11" x14ac:dyDescent="0.35">
      <c r="F145" s="110"/>
      <c r="K145" s="110"/>
    </row>
    <row r="146" spans="6:11" x14ac:dyDescent="0.35">
      <c r="F146" s="110"/>
      <c r="K146" s="110"/>
    </row>
    <row r="147" spans="6:11" x14ac:dyDescent="0.35">
      <c r="F147" s="110"/>
      <c r="K147" s="110"/>
    </row>
    <row r="148" spans="6:11" x14ac:dyDescent="0.35">
      <c r="F148" s="110"/>
      <c r="K148" s="110"/>
    </row>
    <row r="149" spans="6:11" x14ac:dyDescent="0.35">
      <c r="F149" s="110"/>
      <c r="K149" s="110"/>
    </row>
    <row r="150" spans="6:11" x14ac:dyDescent="0.35">
      <c r="F150" s="110"/>
      <c r="K150" s="110"/>
    </row>
    <row r="151" spans="6:11" x14ac:dyDescent="0.35">
      <c r="F151" s="110"/>
      <c r="K151" s="110"/>
    </row>
    <row r="152" spans="6:11" x14ac:dyDescent="0.35">
      <c r="F152" s="110"/>
      <c r="K152" s="110"/>
    </row>
    <row r="153" spans="6:11" x14ac:dyDescent="0.35">
      <c r="F153" s="110"/>
      <c r="K153" s="110"/>
    </row>
    <row r="154" spans="6:11" x14ac:dyDescent="0.35">
      <c r="F154" s="110"/>
      <c r="K154" s="110"/>
    </row>
    <row r="155" spans="6:11" x14ac:dyDescent="0.35">
      <c r="F155" s="110"/>
      <c r="K155" s="110"/>
    </row>
    <row r="156" spans="6:11" x14ac:dyDescent="0.35">
      <c r="F156" s="110"/>
      <c r="K156" s="110"/>
    </row>
    <row r="157" spans="6:11" x14ac:dyDescent="0.35">
      <c r="F157" s="110"/>
      <c r="K157" s="110"/>
    </row>
    <row r="158" spans="6:11" x14ac:dyDescent="0.35">
      <c r="F158" s="110"/>
      <c r="K158" s="110"/>
    </row>
    <row r="159" spans="6:11" x14ac:dyDescent="0.35">
      <c r="F159" s="110"/>
      <c r="K159" s="110"/>
    </row>
    <row r="160" spans="6:11" x14ac:dyDescent="0.35">
      <c r="F160" s="110"/>
      <c r="K160" s="110"/>
    </row>
    <row r="161" spans="6:11" x14ac:dyDescent="0.35">
      <c r="F161" s="110"/>
      <c r="K161" s="110"/>
    </row>
    <row r="162" spans="6:11" x14ac:dyDescent="0.35">
      <c r="F162" s="110"/>
      <c r="K162" s="110"/>
    </row>
    <row r="163" spans="6:11" x14ac:dyDescent="0.35">
      <c r="F163" s="110"/>
      <c r="K163" s="110"/>
    </row>
    <row r="164" spans="6:11" x14ac:dyDescent="0.35">
      <c r="F164" s="110"/>
      <c r="K164" s="110"/>
    </row>
    <row r="165" spans="6:11" x14ac:dyDescent="0.35">
      <c r="F165" s="110"/>
      <c r="K165" s="110"/>
    </row>
    <row r="166" spans="6:11" x14ac:dyDescent="0.35">
      <c r="F166" s="110"/>
      <c r="K166" s="110"/>
    </row>
    <row r="167" spans="6:11" x14ac:dyDescent="0.35">
      <c r="F167" s="110"/>
      <c r="K167" s="110"/>
    </row>
    <row r="168" spans="6:11" x14ac:dyDescent="0.35">
      <c r="F168" s="110"/>
      <c r="K168" s="110"/>
    </row>
    <row r="169" spans="6:11" x14ac:dyDescent="0.35">
      <c r="F169" s="110"/>
      <c r="K169" s="110"/>
    </row>
    <row r="170" spans="6:11" x14ac:dyDescent="0.35">
      <c r="F170" s="110"/>
      <c r="K170" s="110"/>
    </row>
    <row r="171" spans="6:11" x14ac:dyDescent="0.35">
      <c r="F171" s="110"/>
      <c r="K171" s="110"/>
    </row>
    <row r="172" spans="6:11" x14ac:dyDescent="0.35">
      <c r="F172" s="110"/>
      <c r="K172" s="110"/>
    </row>
    <row r="173" spans="6:11" x14ac:dyDescent="0.35">
      <c r="F173" s="110"/>
      <c r="K173" s="110"/>
    </row>
    <row r="174" spans="6:11" x14ac:dyDescent="0.35">
      <c r="F174" s="110"/>
      <c r="K174" s="110"/>
    </row>
    <row r="175" spans="6:11" x14ac:dyDescent="0.35">
      <c r="F175" s="110"/>
      <c r="K175" s="110"/>
    </row>
    <row r="176" spans="6:11" x14ac:dyDescent="0.35">
      <c r="F176" s="110"/>
      <c r="K176" s="110"/>
    </row>
    <row r="177" spans="6:11" x14ac:dyDescent="0.35">
      <c r="F177" s="110"/>
      <c r="K177" s="110"/>
    </row>
    <row r="178" spans="6:11" x14ac:dyDescent="0.35">
      <c r="F178" s="110"/>
      <c r="K178" s="110"/>
    </row>
    <row r="179" spans="6:11" x14ac:dyDescent="0.35">
      <c r="F179" s="110"/>
      <c r="K179" s="110"/>
    </row>
    <row r="180" spans="6:11" x14ac:dyDescent="0.35">
      <c r="F180" s="110"/>
      <c r="K180" s="110"/>
    </row>
    <row r="181" spans="6:11" x14ac:dyDescent="0.35">
      <c r="F181" s="110"/>
      <c r="K181" s="110"/>
    </row>
    <row r="182" spans="6:11" x14ac:dyDescent="0.35">
      <c r="F182" s="110"/>
      <c r="K182" s="110"/>
    </row>
    <row r="183" spans="6:11" x14ac:dyDescent="0.35">
      <c r="F183" s="110"/>
      <c r="K183" s="110"/>
    </row>
    <row r="184" spans="6:11" x14ac:dyDescent="0.35">
      <c r="F184" s="110"/>
      <c r="K184" s="110"/>
    </row>
    <row r="185" spans="6:11" x14ac:dyDescent="0.35">
      <c r="F185" s="110"/>
      <c r="K185" s="110"/>
    </row>
    <row r="186" spans="6:11" x14ac:dyDescent="0.35">
      <c r="F186" s="110"/>
      <c r="K186" s="110"/>
    </row>
    <row r="187" spans="6:11" x14ac:dyDescent="0.35">
      <c r="F187" s="110"/>
      <c r="K187" s="110"/>
    </row>
    <row r="188" spans="6:11" x14ac:dyDescent="0.35">
      <c r="F188" s="110"/>
      <c r="K188" s="110"/>
    </row>
    <row r="189" spans="6:11" x14ac:dyDescent="0.35">
      <c r="F189" s="110"/>
      <c r="K189" s="110"/>
    </row>
  </sheetData>
  <autoFilter ref="A10:V10" xr:uid="{426EF229-3D6F-4D04-9005-503BAEEDC203}">
    <sortState xmlns:xlrd2="http://schemas.microsoft.com/office/spreadsheetml/2017/richdata2" ref="A13:V40">
      <sortCondition descending="1" ref="D10"/>
    </sortState>
  </autoFilter>
  <mergeCells count="7">
    <mergeCell ref="G9:G10"/>
    <mergeCell ref="L9:L10"/>
    <mergeCell ref="A8:A10"/>
    <mergeCell ref="B8:B10"/>
    <mergeCell ref="C8:C10"/>
    <mergeCell ref="D8:D10"/>
    <mergeCell ref="E8:E10"/>
  </mergeCells>
  <phoneticPr fontId="2"/>
  <conditionalFormatting sqref="D11:D40">
    <cfRule type="cellIs" dxfId="203" priority="2" operator="equal">
      <formula>1</formula>
    </cfRule>
    <cfRule type="cellIs" dxfId="202" priority="7" operator="equal">
      <formula>0</formula>
    </cfRule>
  </conditionalFormatting>
  <conditionalFormatting sqref="E11:E40">
    <cfRule type="expression" dxfId="201" priority="12">
      <formula>#REF!=0</formula>
    </cfRule>
    <cfRule type="expression" dxfId="200" priority="13">
      <formula>#REF!=#REF!</formula>
    </cfRule>
  </conditionalFormatting>
  <conditionalFormatting sqref="F11:F40">
    <cfRule type="expression" dxfId="199" priority="5">
      <formula>$F11=1</formula>
    </cfRule>
    <cfRule type="expression" dxfId="198" priority="6">
      <formula>$F11=0</formula>
    </cfRule>
  </conditionalFormatting>
  <conditionalFormatting sqref="G11:G40">
    <cfRule type="expression" dxfId="197" priority="8">
      <formula>#REF!=0</formula>
    </cfRule>
    <cfRule type="expression" dxfId="196" priority="9">
      <formula>#REF!=#REF!</formula>
    </cfRule>
  </conditionalFormatting>
  <conditionalFormatting sqref="K11:K40">
    <cfRule type="expression" dxfId="195" priority="3">
      <formula>$K11=0</formula>
    </cfRule>
    <cfRule type="expression" dxfId="194" priority="4">
      <formula>$K11=1</formula>
    </cfRule>
  </conditionalFormatting>
  <conditionalFormatting sqref="L11:L40">
    <cfRule type="expression" dxfId="193" priority="10">
      <formula>#REF!=#REF!</formula>
    </cfRule>
    <cfRule type="expression" dxfId="192" priority="11">
      <formula>#REF!=0</formula>
    </cfRule>
  </conditionalFormatting>
  <conditionalFormatting sqref="X11:AJ40">
    <cfRule type="cellIs" dxfId="191" priority="1" operator="equal">
      <formula>FALSE</formula>
    </cfRule>
  </conditionalFormatting>
  <pageMargins left="0.70866141732283472" right="0.70866141732283472" top="0.74803149606299213" bottom="0.74803149606299213" header="0.31496062992125984" footer="0.31496062992125984"/>
  <pageSetup paperSize="9" scale="44" orientation="landscape" horizontalDpi="300" verticalDpi="300"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DE7F00-1F54-498A-9875-B8EE75DACB25}">
  <sheetPr codeName="Sheet34">
    <tabColor theme="0" tint="-0.249977111117893"/>
  </sheetPr>
  <dimension ref="A1:AJ189"/>
  <sheetViews>
    <sheetView view="pageBreakPreview" zoomScale="60" zoomScaleNormal="55" workbookViewId="0"/>
  </sheetViews>
  <sheetFormatPr defaultColWidth="8.58203125" defaultRowHeight="15" x14ac:dyDescent="0.35"/>
  <cols>
    <col min="1" max="2" width="10.83203125" style="57" customWidth="1"/>
    <col min="3" max="3" width="15.08203125" style="57" bestFit="1" customWidth="1"/>
    <col min="4" max="22" width="12.33203125" style="57" customWidth="1"/>
    <col min="23" max="16384" width="8.58203125" style="57"/>
  </cols>
  <sheetData>
    <row r="1" spans="1:36" s="3" customFormat="1" ht="36" customHeight="1" x14ac:dyDescent="0.55000000000000004">
      <c r="A1" s="2" t="s">
        <v>3414</v>
      </c>
      <c r="B1" s="2"/>
      <c r="I1" s="49"/>
    </row>
    <row r="2" spans="1:36" s="3" customFormat="1" ht="24" customHeight="1" x14ac:dyDescent="0.55000000000000004">
      <c r="A2" s="49" t="s">
        <v>3374</v>
      </c>
      <c r="B2" s="2"/>
      <c r="H2" s="49"/>
      <c r="I2" s="49"/>
    </row>
    <row r="3" spans="1:36" s="3" customFormat="1" ht="24" customHeight="1" x14ac:dyDescent="0.55000000000000004">
      <c r="A3" s="49" t="s">
        <v>3375</v>
      </c>
      <c r="B3" s="2"/>
      <c r="I3" s="49"/>
    </row>
    <row r="4" spans="1:36" s="3" customFormat="1" ht="9.65" customHeight="1" x14ac:dyDescent="0.55000000000000004">
      <c r="A4" s="49"/>
      <c r="B4" s="2"/>
      <c r="I4" s="49"/>
    </row>
    <row r="5" spans="1:36" s="3" customFormat="1" ht="24" customHeight="1" x14ac:dyDescent="0.55000000000000004">
      <c r="A5" s="128"/>
      <c r="B5" s="2" t="s">
        <v>3421</v>
      </c>
      <c r="I5" s="49"/>
    </row>
    <row r="6" spans="1:36" s="3" customFormat="1" ht="24" customHeight="1" x14ac:dyDescent="0.55000000000000004">
      <c r="A6" s="129"/>
      <c r="B6" s="2" t="s">
        <v>3422</v>
      </c>
      <c r="I6" s="49"/>
    </row>
    <row r="7" spans="1:36" s="3" customFormat="1" ht="11.15" customHeight="1" x14ac:dyDescent="0.55000000000000004">
      <c r="A7" s="49"/>
      <c r="B7" s="2"/>
      <c r="I7" s="49"/>
    </row>
    <row r="8" spans="1:36" s="4" customFormat="1" ht="15.75" customHeight="1" x14ac:dyDescent="0.55000000000000004">
      <c r="A8" s="143" t="s">
        <v>30</v>
      </c>
      <c r="B8" s="143" t="s">
        <v>6</v>
      </c>
      <c r="C8" s="143" t="s">
        <v>7</v>
      </c>
      <c r="D8" s="143" t="s">
        <v>3372</v>
      </c>
      <c r="E8" s="147" t="s">
        <v>3380</v>
      </c>
      <c r="F8" s="47"/>
      <c r="G8" s="114"/>
      <c r="H8" s="46"/>
      <c r="I8" s="46"/>
      <c r="J8" s="46"/>
      <c r="K8" s="47"/>
      <c r="L8" s="114"/>
      <c r="M8" s="47"/>
      <c r="N8" s="47"/>
      <c r="O8" s="47"/>
      <c r="P8" s="47"/>
      <c r="Q8" s="47"/>
      <c r="R8" s="47"/>
      <c r="S8" s="47"/>
      <c r="T8" s="47"/>
      <c r="U8" s="47"/>
      <c r="V8" s="48"/>
    </row>
    <row r="9" spans="1:36" s="4" customFormat="1" ht="15.75" customHeight="1" x14ac:dyDescent="0.55000000000000004">
      <c r="A9" s="144"/>
      <c r="B9" s="144"/>
      <c r="C9" s="144"/>
      <c r="D9" s="144"/>
      <c r="E9" s="148"/>
      <c r="F9" s="69"/>
      <c r="G9" s="139" t="s">
        <v>3381</v>
      </c>
      <c r="H9" s="61"/>
      <c r="I9" s="61"/>
      <c r="J9" s="62"/>
      <c r="K9" s="58"/>
      <c r="L9" s="141" t="s">
        <v>3382</v>
      </c>
      <c r="M9" s="63"/>
      <c r="N9" s="63"/>
      <c r="O9" s="63"/>
      <c r="P9" s="63"/>
      <c r="Q9" s="63"/>
      <c r="R9" s="63"/>
      <c r="S9" s="63"/>
      <c r="T9" s="63"/>
      <c r="U9" s="50"/>
      <c r="V9" s="59"/>
    </row>
    <row r="10" spans="1:36" s="4" customFormat="1" ht="105" x14ac:dyDescent="0.55000000000000004">
      <c r="A10" s="145"/>
      <c r="B10" s="145"/>
      <c r="C10" s="145"/>
      <c r="D10" s="146"/>
      <c r="E10" s="149"/>
      <c r="F10" s="70" t="s">
        <v>3383</v>
      </c>
      <c r="G10" s="140"/>
      <c r="H10" s="64" t="s">
        <v>3373</v>
      </c>
      <c r="I10" s="64" t="s">
        <v>48</v>
      </c>
      <c r="J10" s="64" t="s">
        <v>1</v>
      </c>
      <c r="K10" s="113" t="s">
        <v>3384</v>
      </c>
      <c r="L10" s="142"/>
      <c r="M10" s="60" t="s">
        <v>2</v>
      </c>
      <c r="N10" s="60" t="s">
        <v>3</v>
      </c>
      <c r="O10" s="60" t="s">
        <v>4</v>
      </c>
      <c r="P10" s="60" t="s">
        <v>5</v>
      </c>
      <c r="Q10" s="60" t="s">
        <v>49</v>
      </c>
      <c r="R10" s="60" t="s">
        <v>50</v>
      </c>
      <c r="S10" s="60" t="s">
        <v>3376</v>
      </c>
      <c r="T10" s="60" t="s">
        <v>3377</v>
      </c>
      <c r="U10" s="51" t="s">
        <v>3378</v>
      </c>
      <c r="V10" s="45" t="s">
        <v>3379</v>
      </c>
    </row>
    <row r="11" spans="1:36" s="75" customFormat="1" ht="18" customHeight="1" x14ac:dyDescent="0.35">
      <c r="A11" s="74" t="s">
        <v>2522</v>
      </c>
      <c r="B11" s="71" t="s">
        <v>517</v>
      </c>
      <c r="C11" s="71" t="s">
        <v>2523</v>
      </c>
      <c r="D11" s="67">
        <v>0.6</v>
      </c>
      <c r="E11" s="68" t="s">
        <v>3673</v>
      </c>
      <c r="F11" s="136">
        <v>1</v>
      </c>
      <c r="G11" s="68" t="s">
        <v>3663</v>
      </c>
      <c r="H11" s="68" t="s">
        <v>72</v>
      </c>
      <c r="I11" s="68" t="s">
        <v>72</v>
      </c>
      <c r="J11" s="68" t="s">
        <v>72</v>
      </c>
      <c r="K11" s="67">
        <v>0.42857142857142855</v>
      </c>
      <c r="L11" s="68" t="s">
        <v>3705</v>
      </c>
      <c r="M11" s="68" t="s">
        <v>3412</v>
      </c>
      <c r="N11" s="68" t="s">
        <v>457</v>
      </c>
      <c r="O11" s="68" t="s">
        <v>457</v>
      </c>
      <c r="P11" s="68" t="s">
        <v>457</v>
      </c>
      <c r="Q11" s="68" t="s">
        <v>72</v>
      </c>
      <c r="R11" s="68" t="s">
        <v>72</v>
      </c>
      <c r="S11" s="68" t="s">
        <v>72</v>
      </c>
      <c r="T11" s="68" t="s">
        <v>3412</v>
      </c>
      <c r="U11" s="68" t="s">
        <v>3412</v>
      </c>
      <c r="V11" s="68" t="s">
        <v>3412</v>
      </c>
      <c r="X11" s="73"/>
      <c r="Y11" s="73"/>
      <c r="Z11" s="73"/>
      <c r="AA11" s="73"/>
      <c r="AB11" s="73"/>
      <c r="AC11" s="73"/>
      <c r="AD11" s="73"/>
      <c r="AE11" s="73"/>
      <c r="AF11" s="73"/>
      <c r="AG11" s="73"/>
      <c r="AH11" s="73"/>
      <c r="AI11" s="73"/>
      <c r="AJ11" s="73"/>
    </row>
    <row r="12" spans="1:36" s="75" customFormat="1" ht="18" customHeight="1" x14ac:dyDescent="0.35">
      <c r="A12" s="74" t="s">
        <v>2524</v>
      </c>
      <c r="B12" s="71" t="s">
        <v>517</v>
      </c>
      <c r="C12" s="71" t="s">
        <v>2525</v>
      </c>
      <c r="D12" s="67">
        <v>0.6</v>
      </c>
      <c r="E12" s="68" t="s">
        <v>3673</v>
      </c>
      <c r="F12" s="136">
        <v>1</v>
      </c>
      <c r="G12" s="68" t="s">
        <v>3663</v>
      </c>
      <c r="H12" s="68" t="s">
        <v>72</v>
      </c>
      <c r="I12" s="68" t="s">
        <v>72</v>
      </c>
      <c r="J12" s="68" t="s">
        <v>72</v>
      </c>
      <c r="K12" s="67">
        <v>0.42857142857142855</v>
      </c>
      <c r="L12" s="68" t="s">
        <v>3705</v>
      </c>
      <c r="M12" s="68" t="s">
        <v>3412</v>
      </c>
      <c r="N12" s="68" t="s">
        <v>457</v>
      </c>
      <c r="O12" s="68" t="s">
        <v>457</v>
      </c>
      <c r="P12" s="68" t="s">
        <v>3412</v>
      </c>
      <c r="Q12" s="68" t="s">
        <v>72</v>
      </c>
      <c r="R12" s="68" t="s">
        <v>72</v>
      </c>
      <c r="S12" s="68" t="s">
        <v>3412</v>
      </c>
      <c r="T12" s="68" t="s">
        <v>72</v>
      </c>
      <c r="U12" s="68" t="s">
        <v>457</v>
      </c>
      <c r="V12" s="68" t="s">
        <v>3412</v>
      </c>
      <c r="X12" s="73"/>
      <c r="Y12" s="73"/>
      <c r="Z12" s="73"/>
      <c r="AA12" s="73"/>
      <c r="AB12" s="73"/>
      <c r="AC12" s="73"/>
      <c r="AD12" s="73"/>
      <c r="AE12" s="73"/>
      <c r="AF12" s="73"/>
      <c r="AG12" s="73"/>
      <c r="AH12" s="73"/>
      <c r="AI12" s="73"/>
      <c r="AJ12" s="73"/>
    </row>
    <row r="13" spans="1:36" ht="18" customHeight="1" x14ac:dyDescent="0.35">
      <c r="A13" s="74" t="s">
        <v>2526</v>
      </c>
      <c r="B13" s="71" t="s">
        <v>517</v>
      </c>
      <c r="C13" s="71" t="s">
        <v>2527</v>
      </c>
      <c r="D13" s="67">
        <v>0.23076923076923078</v>
      </c>
      <c r="E13" s="68" t="s">
        <v>3687</v>
      </c>
      <c r="F13" s="136">
        <v>1</v>
      </c>
      <c r="G13" s="68" t="s">
        <v>3663</v>
      </c>
      <c r="H13" s="68" t="s">
        <v>72</v>
      </c>
      <c r="I13" s="68" t="s">
        <v>72</v>
      </c>
      <c r="J13" s="68" t="s">
        <v>72</v>
      </c>
      <c r="K13" s="67">
        <v>0</v>
      </c>
      <c r="L13" s="68" t="s">
        <v>3688</v>
      </c>
      <c r="M13" s="68" t="s">
        <v>3412</v>
      </c>
      <c r="N13" s="68" t="s">
        <v>3412</v>
      </c>
      <c r="O13" s="68" t="s">
        <v>3412</v>
      </c>
      <c r="P13" s="68" t="s">
        <v>3412</v>
      </c>
      <c r="Q13" s="68" t="s">
        <v>3412</v>
      </c>
      <c r="R13" s="68" t="s">
        <v>3412</v>
      </c>
      <c r="S13" s="68" t="s">
        <v>3412</v>
      </c>
      <c r="T13" s="68" t="s">
        <v>3412</v>
      </c>
      <c r="U13" s="68" t="s">
        <v>3412</v>
      </c>
      <c r="V13" s="68" t="s">
        <v>3412</v>
      </c>
      <c r="X13" s="73"/>
      <c r="Y13" s="73"/>
      <c r="Z13" s="73"/>
      <c r="AA13" s="73"/>
      <c r="AB13" s="73"/>
      <c r="AC13" s="73"/>
      <c r="AD13" s="73"/>
      <c r="AE13" s="73"/>
      <c r="AF13" s="73"/>
      <c r="AG13" s="73"/>
      <c r="AH13" s="73"/>
      <c r="AI13" s="73"/>
      <c r="AJ13" s="73"/>
    </row>
    <row r="14" spans="1:36" ht="18" customHeight="1" x14ac:dyDescent="0.35">
      <c r="A14" s="74" t="s">
        <v>2528</v>
      </c>
      <c r="B14" s="71" t="s">
        <v>517</v>
      </c>
      <c r="C14" s="71" t="s">
        <v>2529</v>
      </c>
      <c r="D14" s="67">
        <v>0.33333333333333331</v>
      </c>
      <c r="E14" s="68" t="s">
        <v>3771</v>
      </c>
      <c r="F14" s="136">
        <v>1</v>
      </c>
      <c r="G14" s="68" t="s">
        <v>3663</v>
      </c>
      <c r="H14" s="68" t="s">
        <v>72</v>
      </c>
      <c r="I14" s="68" t="s">
        <v>72</v>
      </c>
      <c r="J14" s="68" t="s">
        <v>72</v>
      </c>
      <c r="K14" s="67">
        <v>0.1111111111111111</v>
      </c>
      <c r="L14" s="68" t="s">
        <v>3669</v>
      </c>
      <c r="M14" s="68" t="s">
        <v>3412</v>
      </c>
      <c r="N14" s="68" t="s">
        <v>3412</v>
      </c>
      <c r="O14" s="68" t="s">
        <v>3412</v>
      </c>
      <c r="P14" s="68" t="s">
        <v>3412</v>
      </c>
      <c r="Q14" s="68" t="s">
        <v>72</v>
      </c>
      <c r="R14" s="68" t="s">
        <v>3412</v>
      </c>
      <c r="S14" s="68" t="s">
        <v>3412</v>
      </c>
      <c r="T14" s="68" t="s">
        <v>457</v>
      </c>
      <c r="U14" s="68" t="s">
        <v>3412</v>
      </c>
      <c r="V14" s="68" t="s">
        <v>3412</v>
      </c>
      <c r="X14" s="73"/>
      <c r="Y14" s="73"/>
      <c r="Z14" s="73"/>
      <c r="AA14" s="73"/>
      <c r="AB14" s="73"/>
      <c r="AC14" s="73"/>
      <c r="AD14" s="73"/>
      <c r="AE14" s="73"/>
      <c r="AF14" s="73"/>
      <c r="AG14" s="73"/>
      <c r="AH14" s="73"/>
      <c r="AI14" s="73"/>
      <c r="AJ14" s="73"/>
    </row>
    <row r="15" spans="1:36" ht="18" customHeight="1" x14ac:dyDescent="0.35">
      <c r="A15" s="74" t="s">
        <v>2530</v>
      </c>
      <c r="B15" s="71" t="s">
        <v>517</v>
      </c>
      <c r="C15" s="71" t="s">
        <v>2531</v>
      </c>
      <c r="D15" s="67">
        <v>0.41666666666666669</v>
      </c>
      <c r="E15" s="68" t="s">
        <v>3775</v>
      </c>
      <c r="F15" s="136">
        <v>1</v>
      </c>
      <c r="G15" s="68" t="s">
        <v>3663</v>
      </c>
      <c r="H15" s="68" t="s">
        <v>72</v>
      </c>
      <c r="I15" s="68" t="s">
        <v>72</v>
      </c>
      <c r="J15" s="68" t="s">
        <v>72</v>
      </c>
      <c r="K15" s="67">
        <v>0.22222222222222221</v>
      </c>
      <c r="L15" s="68" t="s">
        <v>3776</v>
      </c>
      <c r="M15" s="68" t="s">
        <v>3412</v>
      </c>
      <c r="N15" s="68" t="s">
        <v>3412</v>
      </c>
      <c r="O15" s="68" t="s">
        <v>3412</v>
      </c>
      <c r="P15" s="68" t="s">
        <v>3412</v>
      </c>
      <c r="Q15" s="68" t="s">
        <v>3412</v>
      </c>
      <c r="R15" s="68" t="s">
        <v>72</v>
      </c>
      <c r="S15" s="68" t="s">
        <v>72</v>
      </c>
      <c r="T15" s="68" t="s">
        <v>3412</v>
      </c>
      <c r="U15" s="68" t="s">
        <v>457</v>
      </c>
      <c r="V15" s="68" t="s">
        <v>3412</v>
      </c>
      <c r="X15" s="73"/>
      <c r="Y15" s="73"/>
      <c r="Z15" s="73"/>
      <c r="AA15" s="73"/>
      <c r="AB15" s="73"/>
      <c r="AC15" s="73"/>
      <c r="AD15" s="73"/>
      <c r="AE15" s="73"/>
      <c r="AF15" s="73"/>
      <c r="AG15" s="73"/>
      <c r="AH15" s="73"/>
      <c r="AI15" s="73"/>
      <c r="AJ15" s="73"/>
    </row>
    <row r="16" spans="1:36" ht="18" customHeight="1" x14ac:dyDescent="0.35">
      <c r="A16" s="74" t="s">
        <v>2532</v>
      </c>
      <c r="B16" s="71" t="s">
        <v>517</v>
      </c>
      <c r="C16" s="71" t="s">
        <v>2533</v>
      </c>
      <c r="D16" s="67">
        <v>0.125</v>
      </c>
      <c r="E16" s="68" t="s">
        <v>3689</v>
      </c>
      <c r="F16" s="136">
        <v>0.33333333333333331</v>
      </c>
      <c r="G16" s="68" t="s">
        <v>3670</v>
      </c>
      <c r="H16" s="68" t="s">
        <v>72</v>
      </c>
      <c r="I16" s="68" t="s">
        <v>3412</v>
      </c>
      <c r="J16" s="68" t="s">
        <v>3412</v>
      </c>
      <c r="K16" s="67">
        <v>0</v>
      </c>
      <c r="L16" s="68" t="s">
        <v>3690</v>
      </c>
      <c r="M16" s="68" t="s">
        <v>3412</v>
      </c>
      <c r="N16" s="68" t="s">
        <v>457</v>
      </c>
      <c r="O16" s="68" t="s">
        <v>3412</v>
      </c>
      <c r="P16" s="68" t="s">
        <v>457</v>
      </c>
      <c r="Q16" s="68" t="s">
        <v>457</v>
      </c>
      <c r="R16" s="68" t="s">
        <v>3412</v>
      </c>
      <c r="S16" s="68" t="s">
        <v>3412</v>
      </c>
      <c r="T16" s="68" t="s">
        <v>457</v>
      </c>
      <c r="U16" s="68" t="s">
        <v>457</v>
      </c>
      <c r="V16" s="68" t="s">
        <v>3412</v>
      </c>
      <c r="X16" s="73"/>
      <c r="Y16" s="73"/>
      <c r="Z16" s="73"/>
      <c r="AA16" s="73"/>
      <c r="AB16" s="73"/>
      <c r="AC16" s="73"/>
      <c r="AD16" s="73"/>
      <c r="AE16" s="73"/>
      <c r="AF16" s="73"/>
      <c r="AG16" s="73"/>
      <c r="AH16" s="73"/>
      <c r="AI16" s="73"/>
      <c r="AJ16" s="73"/>
    </row>
    <row r="17" spans="1:36" ht="18" customHeight="1" x14ac:dyDescent="0.35">
      <c r="A17" s="74" t="s">
        <v>2534</v>
      </c>
      <c r="B17" s="71" t="s">
        <v>517</v>
      </c>
      <c r="C17" s="71" t="s">
        <v>2535</v>
      </c>
      <c r="D17" s="67">
        <v>0.33333333333333331</v>
      </c>
      <c r="E17" s="68" t="s">
        <v>3763</v>
      </c>
      <c r="F17" s="136">
        <v>1</v>
      </c>
      <c r="G17" s="68" t="s">
        <v>3663</v>
      </c>
      <c r="H17" s="68" t="s">
        <v>72</v>
      </c>
      <c r="I17" s="68" t="s">
        <v>72</v>
      </c>
      <c r="J17" s="68" t="s">
        <v>72</v>
      </c>
      <c r="K17" s="67">
        <v>0</v>
      </c>
      <c r="L17" s="68" t="s">
        <v>3671</v>
      </c>
      <c r="M17" s="68" t="s">
        <v>3412</v>
      </c>
      <c r="N17" s="68" t="s">
        <v>457</v>
      </c>
      <c r="O17" s="68" t="s">
        <v>3412</v>
      </c>
      <c r="P17" s="68" t="s">
        <v>457</v>
      </c>
      <c r="Q17" s="68" t="s">
        <v>457</v>
      </c>
      <c r="R17" s="68" t="s">
        <v>3412</v>
      </c>
      <c r="S17" s="68" t="s">
        <v>3412</v>
      </c>
      <c r="T17" s="68" t="s">
        <v>3412</v>
      </c>
      <c r="U17" s="68" t="s">
        <v>457</v>
      </c>
      <c r="V17" s="68" t="s">
        <v>3412</v>
      </c>
      <c r="X17" s="73"/>
      <c r="Y17" s="73"/>
      <c r="Z17" s="73"/>
      <c r="AA17" s="73"/>
      <c r="AB17" s="73"/>
      <c r="AC17" s="73"/>
      <c r="AD17" s="73"/>
      <c r="AE17" s="73"/>
      <c r="AF17" s="73"/>
      <c r="AG17" s="73"/>
      <c r="AH17" s="73"/>
      <c r="AI17" s="73"/>
      <c r="AJ17" s="73"/>
    </row>
    <row r="18" spans="1:36" ht="18" customHeight="1" x14ac:dyDescent="0.35">
      <c r="A18" s="74" t="s">
        <v>2536</v>
      </c>
      <c r="B18" s="71" t="s">
        <v>517</v>
      </c>
      <c r="C18" s="71" t="s">
        <v>2537</v>
      </c>
      <c r="D18" s="67">
        <v>0.30769230769230771</v>
      </c>
      <c r="E18" s="68" t="s">
        <v>3713</v>
      </c>
      <c r="F18" s="136">
        <v>1</v>
      </c>
      <c r="G18" s="68" t="s">
        <v>3663</v>
      </c>
      <c r="H18" s="68" t="s">
        <v>72</v>
      </c>
      <c r="I18" s="68" t="s">
        <v>72</v>
      </c>
      <c r="J18" s="68" t="s">
        <v>72</v>
      </c>
      <c r="K18" s="67">
        <v>0.1</v>
      </c>
      <c r="L18" s="68" t="s">
        <v>3714</v>
      </c>
      <c r="M18" s="68" t="s">
        <v>3412</v>
      </c>
      <c r="N18" s="68" t="s">
        <v>3412</v>
      </c>
      <c r="O18" s="68" t="s">
        <v>3412</v>
      </c>
      <c r="P18" s="68" t="s">
        <v>3412</v>
      </c>
      <c r="Q18" s="68" t="s">
        <v>72</v>
      </c>
      <c r="R18" s="68" t="s">
        <v>3412</v>
      </c>
      <c r="S18" s="68" t="s">
        <v>3412</v>
      </c>
      <c r="T18" s="68" t="s">
        <v>3412</v>
      </c>
      <c r="U18" s="68" t="s">
        <v>3412</v>
      </c>
      <c r="V18" s="68" t="s">
        <v>3412</v>
      </c>
      <c r="X18" s="73"/>
      <c r="Y18" s="73"/>
      <c r="Z18" s="73"/>
      <c r="AA18" s="73"/>
      <c r="AB18" s="73"/>
      <c r="AC18" s="73"/>
      <c r="AD18" s="73"/>
      <c r="AE18" s="73"/>
      <c r="AF18" s="73"/>
      <c r="AG18" s="73"/>
      <c r="AH18" s="73"/>
      <c r="AI18" s="73"/>
      <c r="AJ18" s="73"/>
    </row>
    <row r="19" spans="1:36" ht="18" customHeight="1" x14ac:dyDescent="0.35">
      <c r="A19" s="74" t="s">
        <v>2538</v>
      </c>
      <c r="B19" s="71" t="s">
        <v>517</v>
      </c>
      <c r="C19" s="71" t="s">
        <v>2539</v>
      </c>
      <c r="D19" s="67">
        <v>0.66666666666666663</v>
      </c>
      <c r="E19" s="68" t="s">
        <v>3754</v>
      </c>
      <c r="F19" s="136">
        <v>1</v>
      </c>
      <c r="G19" s="68" t="s">
        <v>3663</v>
      </c>
      <c r="H19" s="68" t="s">
        <v>72</v>
      </c>
      <c r="I19" s="68" t="s">
        <v>72</v>
      </c>
      <c r="J19" s="68" t="s">
        <v>72</v>
      </c>
      <c r="K19" s="67">
        <v>0.33333333333333331</v>
      </c>
      <c r="L19" s="68" t="s">
        <v>3670</v>
      </c>
      <c r="M19" s="68" t="s">
        <v>72</v>
      </c>
      <c r="N19" s="68" t="s">
        <v>457</v>
      </c>
      <c r="O19" s="68" t="s">
        <v>457</v>
      </c>
      <c r="P19" s="68" t="s">
        <v>457</v>
      </c>
      <c r="Q19" s="68" t="s">
        <v>457</v>
      </c>
      <c r="R19" s="68" t="s">
        <v>3412</v>
      </c>
      <c r="S19" s="68" t="s">
        <v>457</v>
      </c>
      <c r="T19" s="68" t="s">
        <v>457</v>
      </c>
      <c r="U19" s="68" t="s">
        <v>457</v>
      </c>
      <c r="V19" s="68" t="s">
        <v>3412</v>
      </c>
      <c r="X19" s="73"/>
      <c r="Y19" s="73"/>
      <c r="Z19" s="73"/>
      <c r="AA19" s="73"/>
      <c r="AB19" s="73"/>
      <c r="AC19" s="73"/>
      <c r="AD19" s="73"/>
      <c r="AE19" s="73"/>
      <c r="AF19" s="73"/>
      <c r="AG19" s="73"/>
      <c r="AH19" s="73"/>
      <c r="AI19" s="73"/>
      <c r="AJ19" s="73"/>
    </row>
    <row r="20" spans="1:36" ht="18" customHeight="1" x14ac:dyDescent="0.35">
      <c r="A20" s="74" t="s">
        <v>2540</v>
      </c>
      <c r="B20" s="71" t="s">
        <v>517</v>
      </c>
      <c r="C20" s="71" t="s">
        <v>2541</v>
      </c>
      <c r="D20" s="67">
        <v>9.0909090909090912E-2</v>
      </c>
      <c r="E20" s="68" t="s">
        <v>3762</v>
      </c>
      <c r="F20" s="136">
        <v>0.33333333333333331</v>
      </c>
      <c r="G20" s="68" t="s">
        <v>3670</v>
      </c>
      <c r="H20" s="68" t="s">
        <v>72</v>
      </c>
      <c r="I20" s="68" t="s">
        <v>3412</v>
      </c>
      <c r="J20" s="68" t="s">
        <v>3412</v>
      </c>
      <c r="K20" s="67">
        <v>0</v>
      </c>
      <c r="L20" s="68" t="s">
        <v>3679</v>
      </c>
      <c r="M20" s="68" t="s">
        <v>3412</v>
      </c>
      <c r="N20" s="68" t="s">
        <v>457</v>
      </c>
      <c r="O20" s="68" t="s">
        <v>3412</v>
      </c>
      <c r="P20" s="68" t="s">
        <v>3412</v>
      </c>
      <c r="Q20" s="68" t="s">
        <v>3412</v>
      </c>
      <c r="R20" s="68" t="s">
        <v>3412</v>
      </c>
      <c r="S20" s="68" t="s">
        <v>3412</v>
      </c>
      <c r="T20" s="68" t="s">
        <v>3412</v>
      </c>
      <c r="U20" s="68" t="s">
        <v>457</v>
      </c>
      <c r="V20" s="68" t="s">
        <v>3412</v>
      </c>
      <c r="X20" s="73"/>
      <c r="Y20" s="73"/>
      <c r="Z20" s="73"/>
      <c r="AA20" s="73"/>
      <c r="AB20" s="73"/>
      <c r="AC20" s="73"/>
      <c r="AD20" s="73"/>
      <c r="AE20" s="73"/>
      <c r="AF20" s="73"/>
      <c r="AG20" s="73"/>
      <c r="AH20" s="73"/>
      <c r="AI20" s="73"/>
      <c r="AJ20" s="73"/>
    </row>
    <row r="21" spans="1:36" ht="18" customHeight="1" x14ac:dyDescent="0.35">
      <c r="A21" s="74" t="s">
        <v>2542</v>
      </c>
      <c r="B21" s="71" t="s">
        <v>517</v>
      </c>
      <c r="C21" s="71" t="s">
        <v>2543</v>
      </c>
      <c r="D21" s="67">
        <v>9.0909090909090912E-2</v>
      </c>
      <c r="E21" s="68" t="s">
        <v>3762</v>
      </c>
      <c r="F21" s="136">
        <v>0.33333333333333331</v>
      </c>
      <c r="G21" s="68" t="s">
        <v>3670</v>
      </c>
      <c r="H21" s="68" t="s">
        <v>72</v>
      </c>
      <c r="I21" s="68" t="s">
        <v>3412</v>
      </c>
      <c r="J21" s="68" t="s">
        <v>3412</v>
      </c>
      <c r="K21" s="67">
        <v>0</v>
      </c>
      <c r="L21" s="68" t="s">
        <v>3679</v>
      </c>
      <c r="M21" s="68" t="s">
        <v>3412</v>
      </c>
      <c r="N21" s="68" t="s">
        <v>3412</v>
      </c>
      <c r="O21" s="68" t="s">
        <v>457</v>
      </c>
      <c r="P21" s="68" t="s">
        <v>457</v>
      </c>
      <c r="Q21" s="68" t="s">
        <v>3412</v>
      </c>
      <c r="R21" s="68" t="s">
        <v>3412</v>
      </c>
      <c r="S21" s="68" t="s">
        <v>3412</v>
      </c>
      <c r="T21" s="68" t="s">
        <v>3412</v>
      </c>
      <c r="U21" s="68" t="s">
        <v>3412</v>
      </c>
      <c r="V21" s="68" t="s">
        <v>3412</v>
      </c>
      <c r="X21" s="73"/>
      <c r="Y21" s="73"/>
      <c r="Z21" s="73"/>
      <c r="AA21" s="73"/>
      <c r="AB21" s="73"/>
      <c r="AC21" s="73"/>
      <c r="AD21" s="73"/>
      <c r="AE21" s="73"/>
      <c r="AF21" s="73"/>
      <c r="AG21" s="73"/>
      <c r="AH21" s="73"/>
      <c r="AI21" s="73"/>
      <c r="AJ21" s="73"/>
    </row>
    <row r="22" spans="1:36" ht="18" customHeight="1" x14ac:dyDescent="0.35">
      <c r="A22" s="74" t="s">
        <v>2544</v>
      </c>
      <c r="B22" s="71" t="s">
        <v>517</v>
      </c>
      <c r="C22" s="71" t="s">
        <v>2545</v>
      </c>
      <c r="D22" s="67">
        <v>7.6923076923076927E-2</v>
      </c>
      <c r="E22" s="68" t="s">
        <v>3717</v>
      </c>
      <c r="F22" s="136">
        <v>0.33333333333333331</v>
      </c>
      <c r="G22" s="68" t="s">
        <v>3670</v>
      </c>
      <c r="H22" s="68" t="s">
        <v>72</v>
      </c>
      <c r="I22" s="68" t="s">
        <v>3412</v>
      </c>
      <c r="J22" s="68" t="s">
        <v>3412</v>
      </c>
      <c r="K22" s="67">
        <v>0</v>
      </c>
      <c r="L22" s="68" t="s">
        <v>3688</v>
      </c>
      <c r="M22" s="68" t="s">
        <v>3412</v>
      </c>
      <c r="N22" s="68" t="s">
        <v>3412</v>
      </c>
      <c r="O22" s="68" t="s">
        <v>3412</v>
      </c>
      <c r="P22" s="68" t="s">
        <v>3412</v>
      </c>
      <c r="Q22" s="68" t="s">
        <v>3412</v>
      </c>
      <c r="R22" s="68" t="s">
        <v>3412</v>
      </c>
      <c r="S22" s="68" t="s">
        <v>3412</v>
      </c>
      <c r="T22" s="68" t="s">
        <v>3412</v>
      </c>
      <c r="U22" s="68" t="s">
        <v>3412</v>
      </c>
      <c r="V22" s="68" t="s">
        <v>3412</v>
      </c>
      <c r="X22" s="73"/>
      <c r="Y22" s="73"/>
      <c r="Z22" s="73"/>
      <c r="AA22" s="73"/>
      <c r="AB22" s="73"/>
      <c r="AC22" s="73"/>
      <c r="AD22" s="73"/>
      <c r="AE22" s="73"/>
      <c r="AF22" s="73"/>
      <c r="AG22" s="73"/>
      <c r="AH22" s="73"/>
      <c r="AI22" s="73"/>
      <c r="AJ22" s="73"/>
    </row>
    <row r="23" spans="1:36" ht="18" customHeight="1" x14ac:dyDescent="0.35">
      <c r="A23" s="74" t="s">
        <v>2546</v>
      </c>
      <c r="B23" s="71" t="s">
        <v>517</v>
      </c>
      <c r="C23" s="71" t="s">
        <v>2547</v>
      </c>
      <c r="D23" s="67">
        <v>0.23076923076923078</v>
      </c>
      <c r="E23" s="68" t="s">
        <v>3687</v>
      </c>
      <c r="F23" s="136">
        <v>1</v>
      </c>
      <c r="G23" s="68" t="s">
        <v>3663</v>
      </c>
      <c r="H23" s="68" t="s">
        <v>72</v>
      </c>
      <c r="I23" s="68" t="s">
        <v>72</v>
      </c>
      <c r="J23" s="68" t="s">
        <v>72</v>
      </c>
      <c r="K23" s="67">
        <v>0</v>
      </c>
      <c r="L23" s="68" t="s">
        <v>3688</v>
      </c>
      <c r="M23" s="68" t="s">
        <v>3412</v>
      </c>
      <c r="N23" s="68" t="s">
        <v>3412</v>
      </c>
      <c r="O23" s="68" t="s">
        <v>3412</v>
      </c>
      <c r="P23" s="68" t="s">
        <v>3412</v>
      </c>
      <c r="Q23" s="68" t="s">
        <v>3412</v>
      </c>
      <c r="R23" s="68" t="s">
        <v>3412</v>
      </c>
      <c r="S23" s="68" t="s">
        <v>3412</v>
      </c>
      <c r="T23" s="68" t="s">
        <v>3412</v>
      </c>
      <c r="U23" s="68" t="s">
        <v>3412</v>
      </c>
      <c r="V23" s="68" t="s">
        <v>3412</v>
      </c>
      <c r="X23" s="73"/>
      <c r="Y23" s="73"/>
      <c r="Z23" s="73"/>
      <c r="AA23" s="73"/>
      <c r="AB23" s="73"/>
      <c r="AC23" s="73"/>
      <c r="AD23" s="73"/>
      <c r="AE23" s="73"/>
      <c r="AF23" s="73"/>
      <c r="AG23" s="73"/>
      <c r="AH23" s="73"/>
      <c r="AI23" s="73"/>
      <c r="AJ23" s="73"/>
    </row>
    <row r="24" spans="1:36" ht="18" customHeight="1" x14ac:dyDescent="0.35">
      <c r="A24" s="74" t="s">
        <v>2548</v>
      </c>
      <c r="B24" s="71" t="s">
        <v>517</v>
      </c>
      <c r="C24" s="71" t="s">
        <v>2549</v>
      </c>
      <c r="D24" s="67">
        <v>1</v>
      </c>
      <c r="E24" s="68" t="s">
        <v>3691</v>
      </c>
      <c r="F24" s="136">
        <v>1</v>
      </c>
      <c r="G24" s="68" t="s">
        <v>3663</v>
      </c>
      <c r="H24" s="68" t="s">
        <v>72</v>
      </c>
      <c r="I24" s="68" t="s">
        <v>72</v>
      </c>
      <c r="J24" s="68" t="s">
        <v>72</v>
      </c>
      <c r="K24" s="67">
        <v>1</v>
      </c>
      <c r="L24" s="68" t="s">
        <v>3674</v>
      </c>
      <c r="M24" s="68" t="s">
        <v>72</v>
      </c>
      <c r="N24" s="68" t="s">
        <v>72</v>
      </c>
      <c r="O24" s="68" t="s">
        <v>72</v>
      </c>
      <c r="P24" s="68" t="s">
        <v>72</v>
      </c>
      <c r="Q24" s="68" t="s">
        <v>72</v>
      </c>
      <c r="R24" s="68" t="s">
        <v>72</v>
      </c>
      <c r="S24" s="68" t="s">
        <v>72</v>
      </c>
      <c r="T24" s="68" t="s">
        <v>72</v>
      </c>
      <c r="U24" s="68" t="s">
        <v>72</v>
      </c>
      <c r="V24" s="68" t="s">
        <v>72</v>
      </c>
      <c r="X24" s="73"/>
      <c r="Y24" s="73"/>
      <c r="Z24" s="73"/>
      <c r="AA24" s="73"/>
      <c r="AB24" s="73"/>
      <c r="AC24" s="73"/>
      <c r="AD24" s="73"/>
      <c r="AE24" s="73"/>
      <c r="AF24" s="73"/>
      <c r="AG24" s="73"/>
      <c r="AH24" s="73"/>
      <c r="AI24" s="73"/>
      <c r="AJ24" s="73"/>
    </row>
    <row r="25" spans="1:36" ht="18" customHeight="1" x14ac:dyDescent="0.35">
      <c r="A25" s="74" t="s">
        <v>2550</v>
      </c>
      <c r="B25" s="71" t="s">
        <v>517</v>
      </c>
      <c r="C25" s="71" t="s">
        <v>625</v>
      </c>
      <c r="D25" s="67">
        <v>7.6923076923076927E-2</v>
      </c>
      <c r="E25" s="68" t="s">
        <v>3717</v>
      </c>
      <c r="F25" s="136">
        <v>0.33333333333333331</v>
      </c>
      <c r="G25" s="68" t="s">
        <v>3670</v>
      </c>
      <c r="H25" s="68" t="s">
        <v>72</v>
      </c>
      <c r="I25" s="68" t="s">
        <v>3412</v>
      </c>
      <c r="J25" s="68" t="s">
        <v>3412</v>
      </c>
      <c r="K25" s="67">
        <v>0</v>
      </c>
      <c r="L25" s="68" t="s">
        <v>3688</v>
      </c>
      <c r="M25" s="68" t="s">
        <v>3412</v>
      </c>
      <c r="N25" s="68" t="s">
        <v>3412</v>
      </c>
      <c r="O25" s="68" t="s">
        <v>3412</v>
      </c>
      <c r="P25" s="68" t="s">
        <v>3412</v>
      </c>
      <c r="Q25" s="68" t="s">
        <v>3412</v>
      </c>
      <c r="R25" s="68" t="s">
        <v>3412</v>
      </c>
      <c r="S25" s="68" t="s">
        <v>3412</v>
      </c>
      <c r="T25" s="68" t="s">
        <v>3412</v>
      </c>
      <c r="U25" s="68" t="s">
        <v>3412</v>
      </c>
      <c r="V25" s="68" t="s">
        <v>3412</v>
      </c>
      <c r="X25" s="73"/>
      <c r="Y25" s="73"/>
      <c r="Z25" s="73"/>
      <c r="AA25" s="73"/>
      <c r="AB25" s="73"/>
      <c r="AC25" s="73"/>
      <c r="AD25" s="73"/>
      <c r="AE25" s="73"/>
      <c r="AF25" s="73"/>
      <c r="AG25" s="73"/>
      <c r="AH25" s="73"/>
      <c r="AI25" s="73"/>
      <c r="AJ25" s="73"/>
    </row>
    <row r="26" spans="1:36" ht="18" customHeight="1" x14ac:dyDescent="0.35">
      <c r="A26" s="74" t="s">
        <v>2551</v>
      </c>
      <c r="B26" s="71" t="s">
        <v>517</v>
      </c>
      <c r="C26" s="71" t="s">
        <v>2552</v>
      </c>
      <c r="D26" s="67">
        <v>0.1111111111111111</v>
      </c>
      <c r="E26" s="68" t="s">
        <v>3669</v>
      </c>
      <c r="F26" s="136">
        <v>0.33333333333333331</v>
      </c>
      <c r="G26" s="68" t="s">
        <v>3670</v>
      </c>
      <c r="H26" s="68" t="s">
        <v>72</v>
      </c>
      <c r="I26" s="68" t="s">
        <v>3412</v>
      </c>
      <c r="J26" s="68" t="s">
        <v>3412</v>
      </c>
      <c r="K26" s="67">
        <v>0</v>
      </c>
      <c r="L26" s="68" t="s">
        <v>3671</v>
      </c>
      <c r="M26" s="68" t="s">
        <v>3412</v>
      </c>
      <c r="N26" s="68" t="s">
        <v>457</v>
      </c>
      <c r="O26" s="68" t="s">
        <v>3412</v>
      </c>
      <c r="P26" s="68" t="s">
        <v>457</v>
      </c>
      <c r="Q26" s="68" t="s">
        <v>457</v>
      </c>
      <c r="R26" s="68" t="s">
        <v>3412</v>
      </c>
      <c r="S26" s="68" t="s">
        <v>3412</v>
      </c>
      <c r="T26" s="68" t="s">
        <v>3412</v>
      </c>
      <c r="U26" s="68" t="s">
        <v>457</v>
      </c>
      <c r="V26" s="68" t="s">
        <v>3412</v>
      </c>
      <c r="X26" s="73"/>
      <c r="Y26" s="73"/>
      <c r="Z26" s="73"/>
      <c r="AA26" s="73"/>
      <c r="AB26" s="73"/>
      <c r="AC26" s="73"/>
      <c r="AD26" s="73"/>
      <c r="AE26" s="73"/>
      <c r="AF26" s="73"/>
      <c r="AG26" s="73"/>
      <c r="AH26" s="73"/>
      <c r="AI26" s="73"/>
      <c r="AJ26" s="73"/>
    </row>
    <row r="27" spans="1:36" ht="18" customHeight="1" x14ac:dyDescent="0.35">
      <c r="A27" s="74" t="s">
        <v>2553</v>
      </c>
      <c r="B27" s="71" t="s">
        <v>517</v>
      </c>
      <c r="C27" s="71" t="s">
        <v>2554</v>
      </c>
      <c r="D27" s="67">
        <v>0.2857142857142857</v>
      </c>
      <c r="E27" s="68" t="s">
        <v>3781</v>
      </c>
      <c r="F27" s="136">
        <v>0.33333333333333331</v>
      </c>
      <c r="G27" s="68" t="s">
        <v>3670</v>
      </c>
      <c r="H27" s="68" t="s">
        <v>72</v>
      </c>
      <c r="I27" s="68" t="s">
        <v>3412</v>
      </c>
      <c r="J27" s="68" t="s">
        <v>3412</v>
      </c>
      <c r="K27" s="67">
        <v>0.25</v>
      </c>
      <c r="L27" s="68" t="s">
        <v>3747</v>
      </c>
      <c r="M27" s="68" t="s">
        <v>3412</v>
      </c>
      <c r="N27" s="68" t="s">
        <v>457</v>
      </c>
      <c r="O27" s="68" t="s">
        <v>3412</v>
      </c>
      <c r="P27" s="68" t="s">
        <v>457</v>
      </c>
      <c r="Q27" s="68" t="s">
        <v>72</v>
      </c>
      <c r="R27" s="68" t="s">
        <v>457</v>
      </c>
      <c r="S27" s="68" t="s">
        <v>457</v>
      </c>
      <c r="T27" s="68" t="s">
        <v>457</v>
      </c>
      <c r="U27" s="68" t="s">
        <v>457</v>
      </c>
      <c r="V27" s="68" t="s">
        <v>3412</v>
      </c>
      <c r="X27" s="73"/>
      <c r="Y27" s="73"/>
      <c r="Z27" s="73"/>
      <c r="AA27" s="73"/>
      <c r="AB27" s="73"/>
      <c r="AC27" s="73"/>
      <c r="AD27" s="73"/>
      <c r="AE27" s="73"/>
      <c r="AF27" s="73"/>
      <c r="AG27" s="73"/>
      <c r="AH27" s="73"/>
      <c r="AI27" s="73"/>
      <c r="AJ27" s="73"/>
    </row>
    <row r="28" spans="1:36" ht="18" customHeight="1" x14ac:dyDescent="0.35">
      <c r="A28" s="74" t="s">
        <v>2555</v>
      </c>
      <c r="B28" s="71" t="s">
        <v>517</v>
      </c>
      <c r="C28" s="71" t="s">
        <v>2210</v>
      </c>
      <c r="D28" s="67">
        <v>0.15384615384615385</v>
      </c>
      <c r="E28" s="68" t="s">
        <v>3720</v>
      </c>
      <c r="F28" s="136">
        <v>0.33333333333333331</v>
      </c>
      <c r="G28" s="68" t="s">
        <v>3670</v>
      </c>
      <c r="H28" s="68" t="s">
        <v>72</v>
      </c>
      <c r="I28" s="68" t="s">
        <v>3412</v>
      </c>
      <c r="J28" s="68" t="s">
        <v>3412</v>
      </c>
      <c r="K28" s="67">
        <v>0.1</v>
      </c>
      <c r="L28" s="68" t="s">
        <v>3714</v>
      </c>
      <c r="M28" s="68" t="s">
        <v>3412</v>
      </c>
      <c r="N28" s="68" t="s">
        <v>3412</v>
      </c>
      <c r="O28" s="68" t="s">
        <v>3412</v>
      </c>
      <c r="P28" s="68" t="s">
        <v>3412</v>
      </c>
      <c r="Q28" s="68" t="s">
        <v>3412</v>
      </c>
      <c r="R28" s="68" t="s">
        <v>3412</v>
      </c>
      <c r="S28" s="68" t="s">
        <v>3412</v>
      </c>
      <c r="T28" s="68" t="s">
        <v>72</v>
      </c>
      <c r="U28" s="68" t="s">
        <v>3412</v>
      </c>
      <c r="V28" s="68" t="s">
        <v>3412</v>
      </c>
      <c r="X28" s="73"/>
      <c r="Y28" s="73"/>
      <c r="Z28" s="73"/>
      <c r="AA28" s="73"/>
      <c r="AB28" s="73"/>
      <c r="AC28" s="73"/>
      <c r="AD28" s="73"/>
      <c r="AE28" s="73"/>
      <c r="AF28" s="73"/>
      <c r="AG28" s="73"/>
      <c r="AH28" s="73"/>
      <c r="AI28" s="73"/>
      <c r="AJ28" s="73"/>
    </row>
    <row r="29" spans="1:36" ht="18" customHeight="1" x14ac:dyDescent="0.35">
      <c r="A29" s="74" t="s">
        <v>2556</v>
      </c>
      <c r="B29" s="71" t="s">
        <v>517</v>
      </c>
      <c r="C29" s="71" t="s">
        <v>2557</v>
      </c>
      <c r="D29" s="67">
        <v>7.6923076923076927E-2</v>
      </c>
      <c r="E29" s="68" t="s">
        <v>3717</v>
      </c>
      <c r="F29" s="136">
        <v>0.33333333333333331</v>
      </c>
      <c r="G29" s="68" t="s">
        <v>3670</v>
      </c>
      <c r="H29" s="68" t="s">
        <v>72</v>
      </c>
      <c r="I29" s="68" t="s">
        <v>3412</v>
      </c>
      <c r="J29" s="68" t="s">
        <v>3412</v>
      </c>
      <c r="K29" s="67">
        <v>0</v>
      </c>
      <c r="L29" s="68" t="s">
        <v>3688</v>
      </c>
      <c r="M29" s="68" t="s">
        <v>3412</v>
      </c>
      <c r="N29" s="68" t="s">
        <v>3412</v>
      </c>
      <c r="O29" s="68" t="s">
        <v>3412</v>
      </c>
      <c r="P29" s="68" t="s">
        <v>3412</v>
      </c>
      <c r="Q29" s="68" t="s">
        <v>3412</v>
      </c>
      <c r="R29" s="68" t="s">
        <v>3412</v>
      </c>
      <c r="S29" s="68" t="s">
        <v>3412</v>
      </c>
      <c r="T29" s="68" t="s">
        <v>3412</v>
      </c>
      <c r="U29" s="68" t="s">
        <v>3412</v>
      </c>
      <c r="V29" s="68" t="s">
        <v>3412</v>
      </c>
      <c r="X29" s="73"/>
      <c r="Y29" s="73"/>
      <c r="Z29" s="73"/>
      <c r="AA29" s="73"/>
      <c r="AB29" s="73"/>
      <c r="AC29" s="73"/>
      <c r="AD29" s="73"/>
      <c r="AE29" s="73"/>
      <c r="AF29" s="73"/>
      <c r="AG29" s="73"/>
      <c r="AH29" s="73"/>
      <c r="AI29" s="73"/>
      <c r="AJ29" s="73"/>
    </row>
    <row r="30" spans="1:36" x14ac:dyDescent="0.35">
      <c r="F30" s="110"/>
      <c r="K30" s="110"/>
    </row>
    <row r="31" spans="1:36" x14ac:dyDescent="0.35">
      <c r="F31" s="110"/>
      <c r="K31" s="110"/>
    </row>
    <row r="32" spans="1:36" x14ac:dyDescent="0.35">
      <c r="F32" s="110"/>
      <c r="K32" s="110"/>
    </row>
    <row r="33" spans="6:11" x14ac:dyDescent="0.35">
      <c r="F33" s="110"/>
      <c r="K33" s="110"/>
    </row>
    <row r="34" spans="6:11" x14ac:dyDescent="0.35">
      <c r="F34" s="110"/>
      <c r="K34" s="110"/>
    </row>
    <row r="35" spans="6:11" x14ac:dyDescent="0.35">
      <c r="F35" s="110"/>
      <c r="K35" s="110"/>
    </row>
    <row r="36" spans="6:11" x14ac:dyDescent="0.35">
      <c r="F36" s="110"/>
      <c r="K36" s="110"/>
    </row>
    <row r="37" spans="6:11" x14ac:dyDescent="0.35">
      <c r="F37" s="110"/>
      <c r="K37" s="110"/>
    </row>
    <row r="38" spans="6:11" x14ac:dyDescent="0.35">
      <c r="F38" s="110"/>
      <c r="K38" s="110"/>
    </row>
    <row r="39" spans="6:11" x14ac:dyDescent="0.35">
      <c r="F39" s="110"/>
      <c r="K39" s="110"/>
    </row>
    <row r="40" spans="6:11" x14ac:dyDescent="0.35">
      <c r="F40" s="110"/>
      <c r="K40" s="110"/>
    </row>
    <row r="41" spans="6:11" x14ac:dyDescent="0.35">
      <c r="F41" s="110"/>
      <c r="K41" s="110"/>
    </row>
    <row r="42" spans="6:11" x14ac:dyDescent="0.35">
      <c r="F42" s="110"/>
      <c r="K42" s="110"/>
    </row>
    <row r="43" spans="6:11" x14ac:dyDescent="0.35">
      <c r="F43" s="110"/>
      <c r="K43" s="110"/>
    </row>
    <row r="44" spans="6:11" x14ac:dyDescent="0.35">
      <c r="F44" s="110"/>
      <c r="K44" s="110"/>
    </row>
    <row r="45" spans="6:11" x14ac:dyDescent="0.35">
      <c r="F45" s="110"/>
      <c r="K45" s="110"/>
    </row>
    <row r="46" spans="6:11" x14ac:dyDescent="0.35">
      <c r="F46" s="110"/>
      <c r="K46" s="110"/>
    </row>
    <row r="47" spans="6:11" x14ac:dyDescent="0.35">
      <c r="F47" s="110"/>
      <c r="K47" s="110"/>
    </row>
    <row r="48" spans="6:11" x14ac:dyDescent="0.35">
      <c r="F48" s="110"/>
      <c r="K48" s="110"/>
    </row>
    <row r="49" spans="6:11" x14ac:dyDescent="0.35">
      <c r="F49" s="110"/>
      <c r="K49" s="110"/>
    </row>
    <row r="50" spans="6:11" x14ac:dyDescent="0.35">
      <c r="F50" s="110"/>
      <c r="K50" s="110"/>
    </row>
    <row r="51" spans="6:11" x14ac:dyDescent="0.35">
      <c r="F51" s="110"/>
      <c r="K51" s="110"/>
    </row>
    <row r="52" spans="6:11" x14ac:dyDescent="0.35">
      <c r="F52" s="110"/>
      <c r="K52" s="110"/>
    </row>
    <row r="53" spans="6:11" x14ac:dyDescent="0.35">
      <c r="F53" s="110"/>
      <c r="K53" s="110"/>
    </row>
    <row r="54" spans="6:11" x14ac:dyDescent="0.35">
      <c r="F54" s="110"/>
      <c r="K54" s="110"/>
    </row>
    <row r="55" spans="6:11" x14ac:dyDescent="0.35">
      <c r="F55" s="110"/>
      <c r="K55" s="110"/>
    </row>
    <row r="56" spans="6:11" x14ac:dyDescent="0.35">
      <c r="F56" s="110"/>
      <c r="K56" s="110"/>
    </row>
    <row r="57" spans="6:11" x14ac:dyDescent="0.35">
      <c r="F57" s="110"/>
      <c r="K57" s="110"/>
    </row>
    <row r="58" spans="6:11" x14ac:dyDescent="0.35">
      <c r="F58" s="110"/>
      <c r="K58" s="110"/>
    </row>
    <row r="59" spans="6:11" x14ac:dyDescent="0.35">
      <c r="F59" s="110"/>
      <c r="K59" s="110"/>
    </row>
    <row r="60" spans="6:11" x14ac:dyDescent="0.35">
      <c r="F60" s="110"/>
      <c r="K60" s="110"/>
    </row>
    <row r="61" spans="6:11" x14ac:dyDescent="0.35">
      <c r="F61" s="110"/>
      <c r="K61" s="110"/>
    </row>
    <row r="62" spans="6:11" x14ac:dyDescent="0.35">
      <c r="F62" s="110"/>
      <c r="K62" s="110"/>
    </row>
    <row r="63" spans="6:11" x14ac:dyDescent="0.35">
      <c r="F63" s="110"/>
      <c r="K63" s="110"/>
    </row>
    <row r="64" spans="6:11" x14ac:dyDescent="0.35">
      <c r="F64" s="110"/>
      <c r="K64" s="110"/>
    </row>
    <row r="65" spans="6:11" x14ac:dyDescent="0.35">
      <c r="F65" s="110"/>
      <c r="K65" s="110"/>
    </row>
    <row r="66" spans="6:11" x14ac:dyDescent="0.35">
      <c r="F66" s="110"/>
      <c r="K66" s="110"/>
    </row>
    <row r="67" spans="6:11" x14ac:dyDescent="0.35">
      <c r="F67" s="110"/>
      <c r="K67" s="110"/>
    </row>
    <row r="68" spans="6:11" x14ac:dyDescent="0.35">
      <c r="F68" s="110"/>
      <c r="K68" s="110"/>
    </row>
    <row r="69" spans="6:11" x14ac:dyDescent="0.35">
      <c r="F69" s="110"/>
      <c r="K69" s="110"/>
    </row>
    <row r="70" spans="6:11" x14ac:dyDescent="0.35">
      <c r="F70" s="110"/>
      <c r="K70" s="110"/>
    </row>
    <row r="71" spans="6:11" x14ac:dyDescent="0.35">
      <c r="F71" s="110"/>
      <c r="K71" s="110"/>
    </row>
    <row r="72" spans="6:11" x14ac:dyDescent="0.35">
      <c r="F72" s="110"/>
      <c r="K72" s="110"/>
    </row>
    <row r="73" spans="6:11" x14ac:dyDescent="0.35">
      <c r="F73" s="110"/>
      <c r="K73" s="110"/>
    </row>
    <row r="74" spans="6:11" x14ac:dyDescent="0.35">
      <c r="F74" s="110"/>
      <c r="K74" s="110"/>
    </row>
    <row r="75" spans="6:11" x14ac:dyDescent="0.35">
      <c r="F75" s="110"/>
      <c r="K75" s="110"/>
    </row>
    <row r="76" spans="6:11" x14ac:dyDescent="0.35">
      <c r="F76" s="110"/>
      <c r="K76" s="110"/>
    </row>
    <row r="77" spans="6:11" x14ac:dyDescent="0.35">
      <c r="F77" s="110"/>
      <c r="K77" s="110"/>
    </row>
    <row r="78" spans="6:11" x14ac:dyDescent="0.35">
      <c r="F78" s="110"/>
      <c r="K78" s="110"/>
    </row>
    <row r="79" spans="6:11" x14ac:dyDescent="0.35">
      <c r="F79" s="110"/>
      <c r="K79" s="110"/>
    </row>
    <row r="80" spans="6:11" x14ac:dyDescent="0.35">
      <c r="F80" s="110"/>
      <c r="K80" s="110"/>
    </row>
    <row r="81" spans="6:11" x14ac:dyDescent="0.35">
      <c r="F81" s="110"/>
      <c r="K81" s="110"/>
    </row>
    <row r="82" spans="6:11" x14ac:dyDescent="0.35">
      <c r="F82" s="110"/>
      <c r="K82" s="110"/>
    </row>
    <row r="83" spans="6:11" x14ac:dyDescent="0.35">
      <c r="F83" s="110"/>
      <c r="K83" s="110"/>
    </row>
    <row r="84" spans="6:11" x14ac:dyDescent="0.35">
      <c r="F84" s="110"/>
      <c r="K84" s="110"/>
    </row>
    <row r="85" spans="6:11" x14ac:dyDescent="0.35">
      <c r="F85" s="110"/>
      <c r="K85" s="110"/>
    </row>
    <row r="86" spans="6:11" x14ac:dyDescent="0.35">
      <c r="F86" s="110"/>
      <c r="K86" s="110"/>
    </row>
    <row r="87" spans="6:11" x14ac:dyDescent="0.35">
      <c r="F87" s="110"/>
      <c r="K87" s="110"/>
    </row>
    <row r="88" spans="6:11" x14ac:dyDescent="0.35">
      <c r="F88" s="110"/>
      <c r="K88" s="110"/>
    </row>
    <row r="89" spans="6:11" x14ac:dyDescent="0.35">
      <c r="F89" s="110"/>
      <c r="K89" s="110"/>
    </row>
    <row r="90" spans="6:11" x14ac:dyDescent="0.35">
      <c r="F90" s="110"/>
      <c r="K90" s="110"/>
    </row>
    <row r="91" spans="6:11" x14ac:dyDescent="0.35">
      <c r="F91" s="110"/>
      <c r="K91" s="110"/>
    </row>
    <row r="92" spans="6:11" x14ac:dyDescent="0.35">
      <c r="F92" s="110"/>
      <c r="K92" s="110"/>
    </row>
    <row r="93" spans="6:11" x14ac:dyDescent="0.35">
      <c r="F93" s="110"/>
      <c r="K93" s="110"/>
    </row>
    <row r="94" spans="6:11" x14ac:dyDescent="0.35">
      <c r="F94" s="110"/>
      <c r="K94" s="110"/>
    </row>
    <row r="95" spans="6:11" x14ac:dyDescent="0.35">
      <c r="F95" s="110"/>
      <c r="K95" s="110"/>
    </row>
    <row r="96" spans="6:11" x14ac:dyDescent="0.35">
      <c r="F96" s="110"/>
      <c r="K96" s="110"/>
    </row>
    <row r="97" spans="6:11" x14ac:dyDescent="0.35">
      <c r="F97" s="110"/>
      <c r="K97" s="110"/>
    </row>
    <row r="98" spans="6:11" x14ac:dyDescent="0.35">
      <c r="F98" s="110"/>
      <c r="K98" s="110"/>
    </row>
    <row r="99" spans="6:11" x14ac:dyDescent="0.35">
      <c r="F99" s="110"/>
      <c r="K99" s="110"/>
    </row>
    <row r="100" spans="6:11" x14ac:dyDescent="0.35">
      <c r="F100" s="110"/>
      <c r="K100" s="110"/>
    </row>
    <row r="101" spans="6:11" x14ac:dyDescent="0.35">
      <c r="F101" s="110"/>
      <c r="K101" s="110"/>
    </row>
    <row r="102" spans="6:11" x14ac:dyDescent="0.35">
      <c r="F102" s="110"/>
      <c r="K102" s="110"/>
    </row>
    <row r="103" spans="6:11" x14ac:dyDescent="0.35">
      <c r="F103" s="110"/>
      <c r="K103" s="110"/>
    </row>
    <row r="104" spans="6:11" x14ac:dyDescent="0.35">
      <c r="F104" s="110"/>
      <c r="K104" s="110"/>
    </row>
    <row r="105" spans="6:11" x14ac:dyDescent="0.35">
      <c r="F105" s="110"/>
      <c r="K105" s="110"/>
    </row>
    <row r="106" spans="6:11" x14ac:dyDescent="0.35">
      <c r="F106" s="110"/>
      <c r="K106" s="110"/>
    </row>
    <row r="107" spans="6:11" x14ac:dyDescent="0.35">
      <c r="F107" s="110"/>
      <c r="K107" s="110"/>
    </row>
    <row r="108" spans="6:11" x14ac:dyDescent="0.35">
      <c r="F108" s="110"/>
      <c r="K108" s="110"/>
    </row>
    <row r="109" spans="6:11" x14ac:dyDescent="0.35">
      <c r="F109" s="110"/>
      <c r="K109" s="110"/>
    </row>
    <row r="110" spans="6:11" x14ac:dyDescent="0.35">
      <c r="F110" s="110"/>
      <c r="K110" s="110"/>
    </row>
    <row r="111" spans="6:11" x14ac:dyDescent="0.35">
      <c r="F111" s="110"/>
      <c r="K111" s="110"/>
    </row>
    <row r="112" spans="6:11" x14ac:dyDescent="0.35">
      <c r="F112" s="110"/>
      <c r="K112" s="110"/>
    </row>
    <row r="113" spans="6:11" x14ac:dyDescent="0.35">
      <c r="F113" s="110"/>
      <c r="K113" s="110"/>
    </row>
    <row r="114" spans="6:11" x14ac:dyDescent="0.35">
      <c r="F114" s="110"/>
      <c r="K114" s="110"/>
    </row>
    <row r="115" spans="6:11" x14ac:dyDescent="0.35">
      <c r="F115" s="110"/>
      <c r="K115" s="110"/>
    </row>
    <row r="116" spans="6:11" x14ac:dyDescent="0.35">
      <c r="F116" s="110"/>
      <c r="K116" s="110"/>
    </row>
    <row r="117" spans="6:11" x14ac:dyDescent="0.35">
      <c r="F117" s="110"/>
      <c r="K117" s="110"/>
    </row>
    <row r="118" spans="6:11" x14ac:dyDescent="0.35">
      <c r="F118" s="110"/>
      <c r="K118" s="110"/>
    </row>
    <row r="119" spans="6:11" x14ac:dyDescent="0.35">
      <c r="F119" s="110"/>
      <c r="K119" s="110"/>
    </row>
    <row r="120" spans="6:11" x14ac:dyDescent="0.35">
      <c r="F120" s="110"/>
      <c r="K120" s="110"/>
    </row>
    <row r="121" spans="6:11" x14ac:dyDescent="0.35">
      <c r="F121" s="110"/>
      <c r="K121" s="110"/>
    </row>
    <row r="122" spans="6:11" x14ac:dyDescent="0.35">
      <c r="F122" s="110"/>
      <c r="K122" s="110"/>
    </row>
    <row r="123" spans="6:11" x14ac:dyDescent="0.35">
      <c r="F123" s="110"/>
      <c r="K123" s="110"/>
    </row>
    <row r="124" spans="6:11" x14ac:dyDescent="0.35">
      <c r="F124" s="110"/>
      <c r="K124" s="110"/>
    </row>
    <row r="125" spans="6:11" x14ac:dyDescent="0.35">
      <c r="F125" s="110"/>
      <c r="K125" s="110"/>
    </row>
    <row r="126" spans="6:11" x14ac:dyDescent="0.35">
      <c r="F126" s="110"/>
      <c r="K126" s="110"/>
    </row>
    <row r="127" spans="6:11" x14ac:dyDescent="0.35">
      <c r="F127" s="110"/>
      <c r="K127" s="110"/>
    </row>
    <row r="128" spans="6:11" x14ac:dyDescent="0.35">
      <c r="F128" s="110"/>
      <c r="K128" s="110"/>
    </row>
    <row r="129" spans="6:11" x14ac:dyDescent="0.35">
      <c r="F129" s="110"/>
      <c r="K129" s="110"/>
    </row>
    <row r="130" spans="6:11" x14ac:dyDescent="0.35">
      <c r="F130" s="110"/>
      <c r="K130" s="110"/>
    </row>
    <row r="131" spans="6:11" x14ac:dyDescent="0.35">
      <c r="F131" s="110"/>
      <c r="K131" s="110"/>
    </row>
    <row r="132" spans="6:11" x14ac:dyDescent="0.35">
      <c r="F132" s="110"/>
      <c r="K132" s="110"/>
    </row>
    <row r="133" spans="6:11" x14ac:dyDescent="0.35">
      <c r="F133" s="110"/>
      <c r="K133" s="110"/>
    </row>
    <row r="134" spans="6:11" x14ac:dyDescent="0.35">
      <c r="F134" s="110"/>
      <c r="K134" s="110"/>
    </row>
    <row r="135" spans="6:11" x14ac:dyDescent="0.35">
      <c r="F135" s="110"/>
      <c r="K135" s="110"/>
    </row>
    <row r="136" spans="6:11" x14ac:dyDescent="0.35">
      <c r="F136" s="110"/>
      <c r="K136" s="110"/>
    </row>
    <row r="137" spans="6:11" x14ac:dyDescent="0.35">
      <c r="F137" s="110"/>
      <c r="K137" s="110"/>
    </row>
    <row r="138" spans="6:11" x14ac:dyDescent="0.35">
      <c r="F138" s="110"/>
      <c r="K138" s="110"/>
    </row>
    <row r="139" spans="6:11" x14ac:dyDescent="0.35">
      <c r="F139" s="110"/>
      <c r="K139" s="110"/>
    </row>
    <row r="140" spans="6:11" x14ac:dyDescent="0.35">
      <c r="F140" s="110"/>
      <c r="K140" s="110"/>
    </row>
    <row r="141" spans="6:11" x14ac:dyDescent="0.35">
      <c r="F141" s="110"/>
      <c r="K141" s="110"/>
    </row>
    <row r="142" spans="6:11" x14ac:dyDescent="0.35">
      <c r="F142" s="110"/>
      <c r="K142" s="110"/>
    </row>
    <row r="143" spans="6:11" x14ac:dyDescent="0.35">
      <c r="F143" s="110"/>
      <c r="K143" s="110"/>
    </row>
    <row r="144" spans="6:11" x14ac:dyDescent="0.35">
      <c r="F144" s="110"/>
      <c r="K144" s="110"/>
    </row>
    <row r="145" spans="6:11" x14ac:dyDescent="0.35">
      <c r="F145" s="110"/>
      <c r="K145" s="110"/>
    </row>
    <row r="146" spans="6:11" x14ac:dyDescent="0.35">
      <c r="F146" s="110"/>
      <c r="K146" s="110"/>
    </row>
    <row r="147" spans="6:11" x14ac:dyDescent="0.35">
      <c r="F147" s="110"/>
      <c r="K147" s="110"/>
    </row>
    <row r="148" spans="6:11" x14ac:dyDescent="0.35">
      <c r="F148" s="110"/>
      <c r="K148" s="110"/>
    </row>
    <row r="149" spans="6:11" x14ac:dyDescent="0.35">
      <c r="F149" s="110"/>
      <c r="K149" s="110"/>
    </row>
    <row r="150" spans="6:11" x14ac:dyDescent="0.35">
      <c r="F150" s="110"/>
      <c r="K150" s="110"/>
    </row>
    <row r="151" spans="6:11" x14ac:dyDescent="0.35">
      <c r="F151" s="110"/>
      <c r="K151" s="110"/>
    </row>
    <row r="152" spans="6:11" x14ac:dyDescent="0.35">
      <c r="F152" s="110"/>
      <c r="K152" s="110"/>
    </row>
    <row r="153" spans="6:11" x14ac:dyDescent="0.35">
      <c r="F153" s="110"/>
      <c r="K153" s="110"/>
    </row>
    <row r="154" spans="6:11" x14ac:dyDescent="0.35">
      <c r="F154" s="110"/>
      <c r="K154" s="110"/>
    </row>
    <row r="155" spans="6:11" x14ac:dyDescent="0.35">
      <c r="F155" s="110"/>
      <c r="K155" s="110"/>
    </row>
    <row r="156" spans="6:11" x14ac:dyDescent="0.35">
      <c r="F156" s="110"/>
      <c r="K156" s="110"/>
    </row>
    <row r="157" spans="6:11" x14ac:dyDescent="0.35">
      <c r="F157" s="110"/>
      <c r="K157" s="110"/>
    </row>
    <row r="158" spans="6:11" x14ac:dyDescent="0.35">
      <c r="F158" s="110"/>
      <c r="K158" s="110"/>
    </row>
    <row r="159" spans="6:11" x14ac:dyDescent="0.35">
      <c r="F159" s="110"/>
      <c r="K159" s="110"/>
    </row>
    <row r="160" spans="6:11" x14ac:dyDescent="0.35">
      <c r="F160" s="110"/>
      <c r="K160" s="110"/>
    </row>
    <row r="161" spans="6:11" x14ac:dyDescent="0.35">
      <c r="F161" s="110"/>
      <c r="K161" s="110"/>
    </row>
    <row r="162" spans="6:11" x14ac:dyDescent="0.35">
      <c r="F162" s="110"/>
      <c r="K162" s="110"/>
    </row>
    <row r="163" spans="6:11" x14ac:dyDescent="0.35">
      <c r="F163" s="110"/>
      <c r="K163" s="110"/>
    </row>
    <row r="164" spans="6:11" x14ac:dyDescent="0.35">
      <c r="F164" s="110"/>
      <c r="K164" s="110"/>
    </row>
    <row r="165" spans="6:11" x14ac:dyDescent="0.35">
      <c r="F165" s="110"/>
      <c r="K165" s="110"/>
    </row>
    <row r="166" spans="6:11" x14ac:dyDescent="0.35">
      <c r="F166" s="110"/>
      <c r="K166" s="110"/>
    </row>
    <row r="167" spans="6:11" x14ac:dyDescent="0.35">
      <c r="F167" s="110"/>
      <c r="K167" s="110"/>
    </row>
    <row r="168" spans="6:11" x14ac:dyDescent="0.35">
      <c r="F168" s="110"/>
      <c r="K168" s="110"/>
    </row>
    <row r="169" spans="6:11" x14ac:dyDescent="0.35">
      <c r="F169" s="110"/>
      <c r="K169" s="110"/>
    </row>
    <row r="170" spans="6:11" x14ac:dyDescent="0.35">
      <c r="F170" s="110"/>
      <c r="K170" s="110"/>
    </row>
    <row r="171" spans="6:11" x14ac:dyDescent="0.35">
      <c r="F171" s="110"/>
      <c r="K171" s="110"/>
    </row>
    <row r="172" spans="6:11" x14ac:dyDescent="0.35">
      <c r="F172" s="110"/>
      <c r="K172" s="110"/>
    </row>
    <row r="173" spans="6:11" x14ac:dyDescent="0.35">
      <c r="F173" s="110"/>
      <c r="K173" s="110"/>
    </row>
    <row r="174" spans="6:11" x14ac:dyDescent="0.35">
      <c r="F174" s="110"/>
      <c r="K174" s="110"/>
    </row>
    <row r="175" spans="6:11" x14ac:dyDescent="0.35">
      <c r="F175" s="110"/>
      <c r="K175" s="110"/>
    </row>
    <row r="176" spans="6:11" x14ac:dyDescent="0.35">
      <c r="F176" s="110"/>
      <c r="K176" s="110"/>
    </row>
    <row r="177" spans="6:11" x14ac:dyDescent="0.35">
      <c r="F177" s="110"/>
      <c r="K177" s="110"/>
    </row>
    <row r="178" spans="6:11" x14ac:dyDescent="0.35">
      <c r="F178" s="110"/>
      <c r="K178" s="110"/>
    </row>
    <row r="179" spans="6:11" x14ac:dyDescent="0.35">
      <c r="F179" s="110"/>
      <c r="K179" s="110"/>
    </row>
    <row r="180" spans="6:11" x14ac:dyDescent="0.35">
      <c r="F180" s="110"/>
      <c r="K180" s="110"/>
    </row>
    <row r="181" spans="6:11" x14ac:dyDescent="0.35">
      <c r="F181" s="110"/>
      <c r="K181" s="110"/>
    </row>
    <row r="182" spans="6:11" x14ac:dyDescent="0.35">
      <c r="F182" s="110"/>
      <c r="K182" s="110"/>
    </row>
    <row r="183" spans="6:11" x14ac:dyDescent="0.35">
      <c r="F183" s="110"/>
      <c r="K183" s="110"/>
    </row>
    <row r="184" spans="6:11" x14ac:dyDescent="0.35">
      <c r="F184" s="110"/>
      <c r="K184" s="110"/>
    </row>
    <row r="185" spans="6:11" x14ac:dyDescent="0.35">
      <c r="F185" s="110"/>
      <c r="K185" s="110"/>
    </row>
    <row r="186" spans="6:11" x14ac:dyDescent="0.35">
      <c r="F186" s="110"/>
      <c r="K186" s="110"/>
    </row>
    <row r="187" spans="6:11" x14ac:dyDescent="0.35">
      <c r="F187" s="110"/>
      <c r="K187" s="110"/>
    </row>
    <row r="188" spans="6:11" x14ac:dyDescent="0.35">
      <c r="F188" s="110"/>
      <c r="K188" s="110"/>
    </row>
    <row r="189" spans="6:11" x14ac:dyDescent="0.35">
      <c r="F189" s="110"/>
      <c r="K189" s="110"/>
    </row>
  </sheetData>
  <autoFilter ref="A10:V10" xr:uid="{A3DE7F00-1F54-498A-9875-B8EE75DACB25}">
    <sortState xmlns:xlrd2="http://schemas.microsoft.com/office/spreadsheetml/2017/richdata2" ref="A13:V29">
      <sortCondition descending="1" ref="D10"/>
    </sortState>
  </autoFilter>
  <mergeCells count="7">
    <mergeCell ref="G9:G10"/>
    <mergeCell ref="L9:L10"/>
    <mergeCell ref="A8:A10"/>
    <mergeCell ref="B8:B10"/>
    <mergeCell ref="C8:C10"/>
    <mergeCell ref="D8:D10"/>
    <mergeCell ref="E8:E10"/>
  </mergeCells>
  <phoneticPr fontId="2"/>
  <conditionalFormatting sqref="D11:D29">
    <cfRule type="cellIs" dxfId="190" priority="2" operator="equal">
      <formula>1</formula>
    </cfRule>
    <cfRule type="cellIs" dxfId="189" priority="7" operator="equal">
      <formula>0</formula>
    </cfRule>
  </conditionalFormatting>
  <conditionalFormatting sqref="E11:E29">
    <cfRule type="expression" dxfId="188" priority="12">
      <formula>#REF!=0</formula>
    </cfRule>
    <cfRule type="expression" dxfId="187" priority="13">
      <formula>#REF!=#REF!</formula>
    </cfRule>
  </conditionalFormatting>
  <conditionalFormatting sqref="F11:F29">
    <cfRule type="expression" dxfId="186" priority="5">
      <formula>$F11=1</formula>
    </cfRule>
    <cfRule type="expression" dxfId="185" priority="6">
      <formula>$F11=0</formula>
    </cfRule>
  </conditionalFormatting>
  <conditionalFormatting sqref="G11:G29">
    <cfRule type="expression" dxfId="184" priority="8">
      <formula>#REF!=0</formula>
    </cfRule>
    <cfRule type="expression" dxfId="183" priority="9">
      <formula>#REF!=#REF!</formula>
    </cfRule>
  </conditionalFormatting>
  <conditionalFormatting sqref="K11:K29">
    <cfRule type="expression" dxfId="182" priority="3">
      <formula>$K11=0</formula>
    </cfRule>
    <cfRule type="expression" dxfId="181" priority="4">
      <formula>$K11=1</formula>
    </cfRule>
  </conditionalFormatting>
  <conditionalFormatting sqref="L11:L29">
    <cfRule type="expression" dxfId="180" priority="10">
      <formula>#REF!=#REF!</formula>
    </cfRule>
    <cfRule type="expression" dxfId="179" priority="11">
      <formula>#REF!=0</formula>
    </cfRule>
  </conditionalFormatting>
  <conditionalFormatting sqref="X11:AJ29">
    <cfRule type="cellIs" dxfId="178" priority="1" operator="equal">
      <formula>FALSE</formula>
    </cfRule>
  </conditionalFormatting>
  <pageMargins left="0.70866141732283472" right="0.70866141732283472" top="0.74803149606299213" bottom="0.74803149606299213" header="0.31496062992125984" footer="0.31496062992125984"/>
  <pageSetup paperSize="9" scale="44" orientation="landscape" horizontalDpi="300" verticalDpi="300"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DDBD4E-4F1F-4B60-845B-A1713C74B091}">
  <sheetPr codeName="Sheet35">
    <tabColor theme="0" tint="-0.249977111117893"/>
  </sheetPr>
  <dimension ref="A1:AJ189"/>
  <sheetViews>
    <sheetView view="pageBreakPreview" zoomScale="60" zoomScaleNormal="55" workbookViewId="0"/>
  </sheetViews>
  <sheetFormatPr defaultColWidth="8.58203125" defaultRowHeight="15" x14ac:dyDescent="0.35"/>
  <cols>
    <col min="1" max="2" width="10.83203125" style="57" customWidth="1"/>
    <col min="3" max="3" width="15.08203125" style="57" bestFit="1" customWidth="1"/>
    <col min="4" max="22" width="12.33203125" style="57" customWidth="1"/>
    <col min="23" max="16384" width="8.58203125" style="57"/>
  </cols>
  <sheetData>
    <row r="1" spans="1:36" s="3" customFormat="1" ht="36" customHeight="1" x14ac:dyDescent="0.55000000000000004">
      <c r="A1" s="2" t="s">
        <v>3414</v>
      </c>
      <c r="B1" s="2"/>
      <c r="I1" s="49"/>
    </row>
    <row r="2" spans="1:36" s="3" customFormat="1" ht="24" customHeight="1" x14ac:dyDescent="0.55000000000000004">
      <c r="A2" s="49" t="s">
        <v>3374</v>
      </c>
      <c r="B2" s="2"/>
      <c r="H2" s="49"/>
      <c r="I2" s="49"/>
    </row>
    <row r="3" spans="1:36" s="3" customFormat="1" ht="24" customHeight="1" x14ac:dyDescent="0.55000000000000004">
      <c r="A3" s="49" t="s">
        <v>3375</v>
      </c>
      <c r="B3" s="2"/>
      <c r="I3" s="49"/>
    </row>
    <row r="4" spans="1:36" s="3" customFormat="1" ht="9.65" customHeight="1" x14ac:dyDescent="0.55000000000000004">
      <c r="A4" s="49"/>
      <c r="B4" s="2"/>
      <c r="I4" s="49"/>
    </row>
    <row r="5" spans="1:36" s="3" customFormat="1" ht="24" customHeight="1" x14ac:dyDescent="0.55000000000000004">
      <c r="A5" s="128"/>
      <c r="B5" s="2" t="s">
        <v>3421</v>
      </c>
      <c r="I5" s="49"/>
    </row>
    <row r="6" spans="1:36" s="3" customFormat="1" ht="24" customHeight="1" x14ac:dyDescent="0.55000000000000004">
      <c r="A6" s="129"/>
      <c r="B6" s="2" t="s">
        <v>3422</v>
      </c>
      <c r="I6" s="49"/>
    </row>
    <row r="7" spans="1:36" s="3" customFormat="1" ht="11.15" customHeight="1" x14ac:dyDescent="0.55000000000000004">
      <c r="A7" s="49"/>
      <c r="B7" s="2"/>
      <c r="I7" s="49"/>
    </row>
    <row r="8" spans="1:36" s="4" customFormat="1" ht="15.75" customHeight="1" x14ac:dyDescent="0.55000000000000004">
      <c r="A8" s="143" t="s">
        <v>30</v>
      </c>
      <c r="B8" s="143" t="s">
        <v>6</v>
      </c>
      <c r="C8" s="143" t="s">
        <v>7</v>
      </c>
      <c r="D8" s="143" t="s">
        <v>3372</v>
      </c>
      <c r="E8" s="147" t="s">
        <v>3380</v>
      </c>
      <c r="F8" s="47"/>
      <c r="G8" s="114"/>
      <c r="H8" s="46"/>
      <c r="I8" s="46"/>
      <c r="J8" s="46"/>
      <c r="K8" s="47"/>
      <c r="L8" s="114"/>
      <c r="M8" s="47"/>
      <c r="N8" s="47"/>
      <c r="O8" s="47"/>
      <c r="P8" s="47"/>
      <c r="Q8" s="47"/>
      <c r="R8" s="47"/>
      <c r="S8" s="47"/>
      <c r="T8" s="47"/>
      <c r="U8" s="47"/>
      <c r="V8" s="48"/>
    </row>
    <row r="9" spans="1:36" s="4" customFormat="1" ht="15.75" customHeight="1" x14ac:dyDescent="0.55000000000000004">
      <c r="A9" s="144"/>
      <c r="B9" s="144"/>
      <c r="C9" s="144"/>
      <c r="D9" s="144"/>
      <c r="E9" s="148"/>
      <c r="F9" s="69"/>
      <c r="G9" s="139" t="s">
        <v>3381</v>
      </c>
      <c r="H9" s="61"/>
      <c r="I9" s="61"/>
      <c r="J9" s="62"/>
      <c r="K9" s="58"/>
      <c r="L9" s="141" t="s">
        <v>3382</v>
      </c>
      <c r="M9" s="63"/>
      <c r="N9" s="63"/>
      <c r="O9" s="63"/>
      <c r="P9" s="63"/>
      <c r="Q9" s="63"/>
      <c r="R9" s="63"/>
      <c r="S9" s="63"/>
      <c r="T9" s="63"/>
      <c r="U9" s="50"/>
      <c r="V9" s="59"/>
    </row>
    <row r="10" spans="1:36" s="4" customFormat="1" ht="105" x14ac:dyDescent="0.55000000000000004">
      <c r="A10" s="145"/>
      <c r="B10" s="145"/>
      <c r="C10" s="145"/>
      <c r="D10" s="146"/>
      <c r="E10" s="149"/>
      <c r="F10" s="70" t="s">
        <v>3383</v>
      </c>
      <c r="G10" s="140"/>
      <c r="H10" s="64" t="s">
        <v>3373</v>
      </c>
      <c r="I10" s="64" t="s">
        <v>48</v>
      </c>
      <c r="J10" s="64" t="s">
        <v>1</v>
      </c>
      <c r="K10" s="113" t="s">
        <v>3384</v>
      </c>
      <c r="L10" s="142"/>
      <c r="M10" s="60" t="s">
        <v>2</v>
      </c>
      <c r="N10" s="60" t="s">
        <v>3</v>
      </c>
      <c r="O10" s="60" t="s">
        <v>4</v>
      </c>
      <c r="P10" s="60" t="s">
        <v>5</v>
      </c>
      <c r="Q10" s="60" t="s">
        <v>49</v>
      </c>
      <c r="R10" s="60" t="s">
        <v>50</v>
      </c>
      <c r="S10" s="60" t="s">
        <v>3376</v>
      </c>
      <c r="T10" s="60" t="s">
        <v>3377</v>
      </c>
      <c r="U10" s="51" t="s">
        <v>3378</v>
      </c>
      <c r="V10" s="45" t="s">
        <v>3379</v>
      </c>
    </row>
    <row r="11" spans="1:36" s="75" customFormat="1" ht="18" customHeight="1" x14ac:dyDescent="0.35">
      <c r="A11" s="74" t="s">
        <v>2558</v>
      </c>
      <c r="B11" s="71" t="s">
        <v>519</v>
      </c>
      <c r="C11" s="71" t="s">
        <v>2559</v>
      </c>
      <c r="D11" s="67">
        <v>0.38461538461538464</v>
      </c>
      <c r="E11" s="68" t="s">
        <v>3665</v>
      </c>
      <c r="F11" s="136">
        <v>1</v>
      </c>
      <c r="G11" s="68" t="s">
        <v>3663</v>
      </c>
      <c r="H11" s="68" t="s">
        <v>72</v>
      </c>
      <c r="I11" s="68" t="s">
        <v>72</v>
      </c>
      <c r="J11" s="68" t="s">
        <v>72</v>
      </c>
      <c r="K11" s="67">
        <v>0.2</v>
      </c>
      <c r="L11" s="68" t="s">
        <v>3666</v>
      </c>
      <c r="M11" s="68" t="s">
        <v>3412</v>
      </c>
      <c r="N11" s="68" t="s">
        <v>3412</v>
      </c>
      <c r="O11" s="68" t="s">
        <v>3412</v>
      </c>
      <c r="P11" s="68" t="s">
        <v>3412</v>
      </c>
      <c r="Q11" s="68" t="s">
        <v>3412</v>
      </c>
      <c r="R11" s="68" t="s">
        <v>72</v>
      </c>
      <c r="S11" s="68" t="s">
        <v>72</v>
      </c>
      <c r="T11" s="68" t="s">
        <v>3412</v>
      </c>
      <c r="U11" s="68" t="s">
        <v>3412</v>
      </c>
      <c r="V11" s="68" t="s">
        <v>3412</v>
      </c>
      <c r="X11" s="73"/>
      <c r="Y11" s="73"/>
      <c r="Z11" s="73"/>
      <c r="AA11" s="73"/>
      <c r="AB11" s="73"/>
      <c r="AC11" s="73"/>
      <c r="AD11" s="73"/>
      <c r="AE11" s="73"/>
      <c r="AF11" s="73"/>
      <c r="AG11" s="73"/>
      <c r="AH11" s="73"/>
      <c r="AI11" s="73"/>
      <c r="AJ11" s="73"/>
    </row>
    <row r="12" spans="1:36" s="75" customFormat="1" ht="18" customHeight="1" x14ac:dyDescent="0.35">
      <c r="A12" s="74" t="s">
        <v>2560</v>
      </c>
      <c r="B12" s="71" t="s">
        <v>519</v>
      </c>
      <c r="C12" s="71" t="s">
        <v>2561</v>
      </c>
      <c r="D12" s="67">
        <v>0.38461538461538464</v>
      </c>
      <c r="E12" s="68" t="s">
        <v>3665</v>
      </c>
      <c r="F12" s="136">
        <v>1</v>
      </c>
      <c r="G12" s="68" t="s">
        <v>3663</v>
      </c>
      <c r="H12" s="68" t="s">
        <v>72</v>
      </c>
      <c r="I12" s="68" t="s">
        <v>72</v>
      </c>
      <c r="J12" s="68" t="s">
        <v>72</v>
      </c>
      <c r="K12" s="67">
        <v>0.2</v>
      </c>
      <c r="L12" s="68" t="s">
        <v>3666</v>
      </c>
      <c r="M12" s="68" t="s">
        <v>3412</v>
      </c>
      <c r="N12" s="68" t="s">
        <v>72</v>
      </c>
      <c r="O12" s="68" t="s">
        <v>3412</v>
      </c>
      <c r="P12" s="68" t="s">
        <v>3412</v>
      </c>
      <c r="Q12" s="68" t="s">
        <v>3412</v>
      </c>
      <c r="R12" s="68" t="s">
        <v>72</v>
      </c>
      <c r="S12" s="68" t="s">
        <v>3412</v>
      </c>
      <c r="T12" s="68" t="s">
        <v>3412</v>
      </c>
      <c r="U12" s="68" t="s">
        <v>3412</v>
      </c>
      <c r="V12" s="68" t="s">
        <v>3412</v>
      </c>
      <c r="X12" s="73"/>
      <c r="Y12" s="73"/>
      <c r="Z12" s="73"/>
      <c r="AA12" s="73"/>
      <c r="AB12" s="73"/>
      <c r="AC12" s="73"/>
      <c r="AD12" s="73"/>
      <c r="AE12" s="73"/>
      <c r="AF12" s="73"/>
      <c r="AG12" s="73"/>
      <c r="AH12" s="73"/>
      <c r="AI12" s="73"/>
      <c r="AJ12" s="73"/>
    </row>
    <row r="13" spans="1:36" ht="18" customHeight="1" x14ac:dyDescent="0.35">
      <c r="A13" s="74" t="s">
        <v>2562</v>
      </c>
      <c r="B13" s="71" t="s">
        <v>519</v>
      </c>
      <c r="C13" s="71" t="s">
        <v>2563</v>
      </c>
      <c r="D13" s="67">
        <v>0.23076923076923078</v>
      </c>
      <c r="E13" s="68" t="s">
        <v>3687</v>
      </c>
      <c r="F13" s="136">
        <v>1</v>
      </c>
      <c r="G13" s="68" t="s">
        <v>3663</v>
      </c>
      <c r="H13" s="68" t="s">
        <v>72</v>
      </c>
      <c r="I13" s="68" t="s">
        <v>72</v>
      </c>
      <c r="J13" s="68" t="s">
        <v>72</v>
      </c>
      <c r="K13" s="67">
        <v>0</v>
      </c>
      <c r="L13" s="68" t="s">
        <v>3688</v>
      </c>
      <c r="M13" s="68" t="s">
        <v>3412</v>
      </c>
      <c r="N13" s="68" t="s">
        <v>3412</v>
      </c>
      <c r="O13" s="68" t="s">
        <v>3412</v>
      </c>
      <c r="P13" s="68" t="s">
        <v>3412</v>
      </c>
      <c r="Q13" s="68" t="s">
        <v>3412</v>
      </c>
      <c r="R13" s="68" t="s">
        <v>3412</v>
      </c>
      <c r="S13" s="68" t="s">
        <v>3412</v>
      </c>
      <c r="T13" s="68" t="s">
        <v>3412</v>
      </c>
      <c r="U13" s="68" t="s">
        <v>3412</v>
      </c>
      <c r="V13" s="68" t="s">
        <v>3412</v>
      </c>
      <c r="X13" s="73"/>
      <c r="Y13" s="73"/>
      <c r="Z13" s="73"/>
      <c r="AA13" s="73"/>
      <c r="AB13" s="73"/>
      <c r="AC13" s="73"/>
      <c r="AD13" s="73"/>
      <c r="AE13" s="73"/>
      <c r="AF13" s="73"/>
      <c r="AG13" s="73"/>
      <c r="AH13" s="73"/>
      <c r="AI13" s="73"/>
      <c r="AJ13" s="73"/>
    </row>
    <row r="14" spans="1:36" ht="18" customHeight="1" x14ac:dyDescent="0.35">
      <c r="A14" s="74" t="s">
        <v>2564</v>
      </c>
      <c r="B14" s="71" t="s">
        <v>519</v>
      </c>
      <c r="C14" s="71" t="s">
        <v>2565</v>
      </c>
      <c r="D14" s="67">
        <v>0.23076923076923078</v>
      </c>
      <c r="E14" s="68" t="s">
        <v>3687</v>
      </c>
      <c r="F14" s="136">
        <v>1</v>
      </c>
      <c r="G14" s="68" t="s">
        <v>3663</v>
      </c>
      <c r="H14" s="68" t="s">
        <v>72</v>
      </c>
      <c r="I14" s="68" t="s">
        <v>72</v>
      </c>
      <c r="J14" s="68" t="s">
        <v>72</v>
      </c>
      <c r="K14" s="67">
        <v>0</v>
      </c>
      <c r="L14" s="68" t="s">
        <v>3688</v>
      </c>
      <c r="M14" s="68" t="s">
        <v>3412</v>
      </c>
      <c r="N14" s="68" t="s">
        <v>3412</v>
      </c>
      <c r="O14" s="68" t="s">
        <v>3412</v>
      </c>
      <c r="P14" s="68" t="s">
        <v>3412</v>
      </c>
      <c r="Q14" s="68" t="s">
        <v>3412</v>
      </c>
      <c r="R14" s="68" t="s">
        <v>3412</v>
      </c>
      <c r="S14" s="68" t="s">
        <v>3412</v>
      </c>
      <c r="T14" s="68" t="s">
        <v>3412</v>
      </c>
      <c r="U14" s="68" t="s">
        <v>3412</v>
      </c>
      <c r="V14" s="68" t="s">
        <v>3412</v>
      </c>
      <c r="X14" s="73"/>
      <c r="Y14" s="73"/>
      <c r="Z14" s="73"/>
      <c r="AA14" s="73"/>
      <c r="AB14" s="73"/>
      <c r="AC14" s="73"/>
      <c r="AD14" s="73"/>
      <c r="AE14" s="73"/>
      <c r="AF14" s="73"/>
      <c r="AG14" s="73"/>
      <c r="AH14" s="73"/>
      <c r="AI14" s="73"/>
      <c r="AJ14" s="73"/>
    </row>
    <row r="15" spans="1:36" ht="18" customHeight="1" x14ac:dyDescent="0.35">
      <c r="A15" s="74" t="s">
        <v>2566</v>
      </c>
      <c r="B15" s="71" t="s">
        <v>519</v>
      </c>
      <c r="C15" s="71" t="s">
        <v>2567</v>
      </c>
      <c r="D15" s="67">
        <v>0.30769230769230771</v>
      </c>
      <c r="E15" s="68" t="s">
        <v>3713</v>
      </c>
      <c r="F15" s="136">
        <v>1</v>
      </c>
      <c r="G15" s="68" t="s">
        <v>3663</v>
      </c>
      <c r="H15" s="68" t="s">
        <v>72</v>
      </c>
      <c r="I15" s="68" t="s">
        <v>72</v>
      </c>
      <c r="J15" s="68" t="s">
        <v>72</v>
      </c>
      <c r="K15" s="67">
        <v>0.1</v>
      </c>
      <c r="L15" s="68" t="s">
        <v>3714</v>
      </c>
      <c r="M15" s="68" t="s">
        <v>3412</v>
      </c>
      <c r="N15" s="68" t="s">
        <v>72</v>
      </c>
      <c r="O15" s="68" t="s">
        <v>3412</v>
      </c>
      <c r="P15" s="68" t="s">
        <v>3412</v>
      </c>
      <c r="Q15" s="68" t="s">
        <v>3412</v>
      </c>
      <c r="R15" s="68" t="s">
        <v>3412</v>
      </c>
      <c r="S15" s="68" t="s">
        <v>3412</v>
      </c>
      <c r="T15" s="68" t="s">
        <v>3412</v>
      </c>
      <c r="U15" s="68" t="s">
        <v>3412</v>
      </c>
      <c r="V15" s="68" t="s">
        <v>3412</v>
      </c>
      <c r="X15" s="73"/>
      <c r="Y15" s="73"/>
      <c r="Z15" s="73"/>
      <c r="AA15" s="73"/>
      <c r="AB15" s="73"/>
      <c r="AC15" s="73"/>
      <c r="AD15" s="73"/>
      <c r="AE15" s="73"/>
      <c r="AF15" s="73"/>
      <c r="AG15" s="73"/>
      <c r="AH15" s="73"/>
      <c r="AI15" s="73"/>
      <c r="AJ15" s="73"/>
    </row>
    <row r="16" spans="1:36" ht="18" customHeight="1" x14ac:dyDescent="0.35">
      <c r="A16" s="74" t="s">
        <v>2568</v>
      </c>
      <c r="B16" s="71" t="s">
        <v>519</v>
      </c>
      <c r="C16" s="71" t="s">
        <v>2569</v>
      </c>
      <c r="D16" s="67">
        <v>0.23076923076923078</v>
      </c>
      <c r="E16" s="68" t="s">
        <v>3687</v>
      </c>
      <c r="F16" s="136">
        <v>1</v>
      </c>
      <c r="G16" s="68" t="s">
        <v>3663</v>
      </c>
      <c r="H16" s="68" t="s">
        <v>72</v>
      </c>
      <c r="I16" s="68" t="s">
        <v>72</v>
      </c>
      <c r="J16" s="68" t="s">
        <v>72</v>
      </c>
      <c r="K16" s="67">
        <v>0</v>
      </c>
      <c r="L16" s="68" t="s">
        <v>3688</v>
      </c>
      <c r="M16" s="68" t="s">
        <v>3412</v>
      </c>
      <c r="N16" s="68" t="s">
        <v>3412</v>
      </c>
      <c r="O16" s="68" t="s">
        <v>3412</v>
      </c>
      <c r="P16" s="68" t="s">
        <v>3412</v>
      </c>
      <c r="Q16" s="68" t="s">
        <v>3412</v>
      </c>
      <c r="R16" s="68" t="s">
        <v>3412</v>
      </c>
      <c r="S16" s="68" t="s">
        <v>3412</v>
      </c>
      <c r="T16" s="68" t="s">
        <v>3412</v>
      </c>
      <c r="U16" s="68" t="s">
        <v>3412</v>
      </c>
      <c r="V16" s="68" t="s">
        <v>3412</v>
      </c>
      <c r="X16" s="73"/>
      <c r="Y16" s="73"/>
      <c r="Z16" s="73"/>
      <c r="AA16" s="73"/>
      <c r="AB16" s="73"/>
      <c r="AC16" s="73"/>
      <c r="AD16" s="73"/>
      <c r="AE16" s="73"/>
      <c r="AF16" s="73"/>
      <c r="AG16" s="73"/>
      <c r="AH16" s="73"/>
      <c r="AI16" s="73"/>
      <c r="AJ16" s="73"/>
    </row>
    <row r="17" spans="1:36" ht="18" customHeight="1" x14ac:dyDescent="0.35">
      <c r="A17" s="74" t="s">
        <v>2570</v>
      </c>
      <c r="B17" s="71" t="s">
        <v>519</v>
      </c>
      <c r="C17" s="71" t="s">
        <v>2571</v>
      </c>
      <c r="D17" s="67">
        <v>0.15384615384615385</v>
      </c>
      <c r="E17" s="68" t="s">
        <v>3720</v>
      </c>
      <c r="F17" s="136">
        <v>0.33333333333333331</v>
      </c>
      <c r="G17" s="68" t="s">
        <v>3670</v>
      </c>
      <c r="H17" s="68" t="s">
        <v>72</v>
      </c>
      <c r="I17" s="68" t="s">
        <v>3412</v>
      </c>
      <c r="J17" s="68" t="s">
        <v>3412</v>
      </c>
      <c r="K17" s="67">
        <v>0.1</v>
      </c>
      <c r="L17" s="68" t="s">
        <v>3714</v>
      </c>
      <c r="M17" s="68" t="s">
        <v>72</v>
      </c>
      <c r="N17" s="68" t="s">
        <v>3412</v>
      </c>
      <c r="O17" s="68" t="s">
        <v>3412</v>
      </c>
      <c r="P17" s="68" t="s">
        <v>3412</v>
      </c>
      <c r="Q17" s="68" t="s">
        <v>3412</v>
      </c>
      <c r="R17" s="68" t="s">
        <v>3412</v>
      </c>
      <c r="S17" s="68" t="s">
        <v>3412</v>
      </c>
      <c r="T17" s="68" t="s">
        <v>3412</v>
      </c>
      <c r="U17" s="68" t="s">
        <v>3412</v>
      </c>
      <c r="V17" s="68" t="s">
        <v>3412</v>
      </c>
      <c r="X17" s="73"/>
      <c r="Y17" s="73"/>
      <c r="Z17" s="73"/>
      <c r="AA17" s="73"/>
      <c r="AB17" s="73"/>
      <c r="AC17" s="73"/>
      <c r="AD17" s="73"/>
      <c r="AE17" s="73"/>
      <c r="AF17" s="73"/>
      <c r="AG17" s="73"/>
      <c r="AH17" s="73"/>
      <c r="AI17" s="73"/>
      <c r="AJ17" s="73"/>
    </row>
    <row r="18" spans="1:36" ht="18" customHeight="1" x14ac:dyDescent="0.35">
      <c r="A18" s="74" t="s">
        <v>2572</v>
      </c>
      <c r="B18" s="71" t="s">
        <v>519</v>
      </c>
      <c r="C18" s="71" t="s">
        <v>2573</v>
      </c>
      <c r="D18" s="67">
        <v>0.23076923076923078</v>
      </c>
      <c r="E18" s="68" t="s">
        <v>3687</v>
      </c>
      <c r="F18" s="136">
        <v>1</v>
      </c>
      <c r="G18" s="68" t="s">
        <v>3663</v>
      </c>
      <c r="H18" s="68" t="s">
        <v>72</v>
      </c>
      <c r="I18" s="68" t="s">
        <v>72</v>
      </c>
      <c r="J18" s="68" t="s">
        <v>72</v>
      </c>
      <c r="K18" s="67">
        <v>0</v>
      </c>
      <c r="L18" s="68" t="s">
        <v>3688</v>
      </c>
      <c r="M18" s="68" t="s">
        <v>3412</v>
      </c>
      <c r="N18" s="68" t="s">
        <v>3412</v>
      </c>
      <c r="O18" s="68" t="s">
        <v>3412</v>
      </c>
      <c r="P18" s="68" t="s">
        <v>3412</v>
      </c>
      <c r="Q18" s="68" t="s">
        <v>3412</v>
      </c>
      <c r="R18" s="68" t="s">
        <v>3412</v>
      </c>
      <c r="S18" s="68" t="s">
        <v>3412</v>
      </c>
      <c r="T18" s="68" t="s">
        <v>3412</v>
      </c>
      <c r="U18" s="68" t="s">
        <v>3412</v>
      </c>
      <c r="V18" s="68" t="s">
        <v>3412</v>
      </c>
      <c r="X18" s="73"/>
      <c r="Y18" s="73"/>
      <c r="Z18" s="73"/>
      <c r="AA18" s="73"/>
      <c r="AB18" s="73"/>
      <c r="AC18" s="73"/>
      <c r="AD18" s="73"/>
      <c r="AE18" s="73"/>
      <c r="AF18" s="73"/>
      <c r="AG18" s="73"/>
      <c r="AH18" s="73"/>
      <c r="AI18" s="73"/>
      <c r="AJ18" s="73"/>
    </row>
    <row r="19" spans="1:36" ht="18" customHeight="1" x14ac:dyDescent="0.35">
      <c r="A19" s="74" t="s">
        <v>2574</v>
      </c>
      <c r="B19" s="71" t="s">
        <v>519</v>
      </c>
      <c r="C19" s="71" t="s">
        <v>2575</v>
      </c>
      <c r="D19" s="67">
        <v>0.25</v>
      </c>
      <c r="E19" s="68" t="s">
        <v>3707</v>
      </c>
      <c r="F19" s="136">
        <v>1</v>
      </c>
      <c r="G19" s="68" t="s">
        <v>3663</v>
      </c>
      <c r="H19" s="68" t="s">
        <v>72</v>
      </c>
      <c r="I19" s="68" t="s">
        <v>72</v>
      </c>
      <c r="J19" s="68" t="s">
        <v>72</v>
      </c>
      <c r="K19" s="67">
        <v>0</v>
      </c>
      <c r="L19" s="68" t="s">
        <v>3703</v>
      </c>
      <c r="M19" s="68" t="s">
        <v>3412</v>
      </c>
      <c r="N19" s="68" t="s">
        <v>457</v>
      </c>
      <c r="O19" s="68" t="s">
        <v>3412</v>
      </c>
      <c r="P19" s="68" t="s">
        <v>3412</v>
      </c>
      <c r="Q19" s="68" t="s">
        <v>3412</v>
      </c>
      <c r="R19" s="68" t="s">
        <v>3412</v>
      </c>
      <c r="S19" s="68" t="s">
        <v>3412</v>
      </c>
      <c r="T19" s="68" t="s">
        <v>3412</v>
      </c>
      <c r="U19" s="68" t="s">
        <v>3412</v>
      </c>
      <c r="V19" s="68" t="s">
        <v>3412</v>
      </c>
      <c r="X19" s="73"/>
      <c r="Y19" s="73"/>
      <c r="Z19" s="73"/>
      <c r="AA19" s="73"/>
      <c r="AB19" s="73"/>
      <c r="AC19" s="73"/>
      <c r="AD19" s="73"/>
      <c r="AE19" s="73"/>
      <c r="AF19" s="73"/>
      <c r="AG19" s="73"/>
      <c r="AH19" s="73"/>
      <c r="AI19" s="73"/>
      <c r="AJ19" s="73"/>
    </row>
    <row r="20" spans="1:36" ht="18" customHeight="1" x14ac:dyDescent="0.35">
      <c r="A20" s="74" t="s">
        <v>2576</v>
      </c>
      <c r="B20" s="71" t="s">
        <v>519</v>
      </c>
      <c r="C20" s="71" t="s">
        <v>2577</v>
      </c>
      <c r="D20" s="67">
        <v>0.25</v>
      </c>
      <c r="E20" s="68" t="s">
        <v>3747</v>
      </c>
      <c r="F20" s="136">
        <v>0.33333333333333331</v>
      </c>
      <c r="G20" s="68" t="s">
        <v>3670</v>
      </c>
      <c r="H20" s="68" t="s">
        <v>72</v>
      </c>
      <c r="I20" s="68" t="s">
        <v>3412</v>
      </c>
      <c r="J20" s="68" t="s">
        <v>3412</v>
      </c>
      <c r="K20" s="67">
        <v>0</v>
      </c>
      <c r="L20" s="68" t="s">
        <v>3722</v>
      </c>
      <c r="M20" s="68" t="s">
        <v>3412</v>
      </c>
      <c r="N20" s="68" t="s">
        <v>457</v>
      </c>
      <c r="O20" s="68" t="s">
        <v>457</v>
      </c>
      <c r="P20" s="68" t="s">
        <v>457</v>
      </c>
      <c r="Q20" s="68" t="s">
        <v>457</v>
      </c>
      <c r="R20" s="68" t="s">
        <v>457</v>
      </c>
      <c r="S20" s="68" t="s">
        <v>457</v>
      </c>
      <c r="T20" s="68" t="s">
        <v>457</v>
      </c>
      <c r="U20" s="68" t="s">
        <v>457</v>
      </c>
      <c r="V20" s="68" t="s">
        <v>457</v>
      </c>
      <c r="X20" s="73"/>
      <c r="Y20" s="73"/>
      <c r="Z20" s="73"/>
      <c r="AA20" s="73"/>
      <c r="AB20" s="73"/>
      <c r="AC20" s="73"/>
      <c r="AD20" s="73"/>
      <c r="AE20" s="73"/>
      <c r="AF20" s="73"/>
      <c r="AG20" s="73"/>
      <c r="AH20" s="73"/>
      <c r="AI20" s="73"/>
      <c r="AJ20" s="73"/>
    </row>
    <row r="21" spans="1:36" ht="18" customHeight="1" x14ac:dyDescent="0.35">
      <c r="A21" s="74" t="s">
        <v>2578</v>
      </c>
      <c r="B21" s="71" t="s">
        <v>519</v>
      </c>
      <c r="C21" s="71" t="s">
        <v>2579</v>
      </c>
      <c r="D21" s="67">
        <v>0.5</v>
      </c>
      <c r="E21" s="68" t="s">
        <v>3684</v>
      </c>
      <c r="F21" s="136">
        <v>1</v>
      </c>
      <c r="G21" s="68" t="s">
        <v>3663</v>
      </c>
      <c r="H21" s="68" t="s">
        <v>72</v>
      </c>
      <c r="I21" s="68" t="s">
        <v>72</v>
      </c>
      <c r="J21" s="68" t="s">
        <v>72</v>
      </c>
      <c r="K21" s="67">
        <v>0</v>
      </c>
      <c r="L21" s="68" t="s">
        <v>3685</v>
      </c>
      <c r="M21" s="68" t="s">
        <v>3412</v>
      </c>
      <c r="N21" s="68" t="s">
        <v>457</v>
      </c>
      <c r="O21" s="68" t="s">
        <v>3412</v>
      </c>
      <c r="P21" s="68" t="s">
        <v>457</v>
      </c>
      <c r="Q21" s="68" t="s">
        <v>3412</v>
      </c>
      <c r="R21" s="68" t="s">
        <v>457</v>
      </c>
      <c r="S21" s="68" t="s">
        <v>457</v>
      </c>
      <c r="T21" s="68" t="s">
        <v>457</v>
      </c>
      <c r="U21" s="68" t="s">
        <v>457</v>
      </c>
      <c r="V21" s="68" t="s">
        <v>457</v>
      </c>
      <c r="X21" s="73"/>
      <c r="Y21" s="73"/>
      <c r="Z21" s="73"/>
      <c r="AA21" s="73"/>
      <c r="AB21" s="73"/>
      <c r="AC21" s="73"/>
      <c r="AD21" s="73"/>
      <c r="AE21" s="73"/>
      <c r="AF21" s="73"/>
      <c r="AG21" s="73"/>
      <c r="AH21" s="73"/>
      <c r="AI21" s="73"/>
      <c r="AJ21" s="73"/>
    </row>
    <row r="22" spans="1:36" ht="18" customHeight="1" x14ac:dyDescent="0.35">
      <c r="A22" s="74" t="s">
        <v>2580</v>
      </c>
      <c r="B22" s="71" t="s">
        <v>519</v>
      </c>
      <c r="C22" s="71" t="s">
        <v>811</v>
      </c>
      <c r="D22" s="67">
        <v>0.33333333333333331</v>
      </c>
      <c r="E22" s="68" t="s">
        <v>3670</v>
      </c>
      <c r="F22" s="136">
        <v>0.33333333333333331</v>
      </c>
      <c r="G22" s="68" t="s">
        <v>3670</v>
      </c>
      <c r="H22" s="68" t="s">
        <v>72</v>
      </c>
      <c r="I22" s="68" t="s">
        <v>3412</v>
      </c>
      <c r="J22" s="68" t="s">
        <v>3412</v>
      </c>
      <c r="K22" s="67" t="s">
        <v>457</v>
      </c>
      <c r="L22" s="68" t="s">
        <v>3730</v>
      </c>
      <c r="M22" s="68" t="s">
        <v>457</v>
      </c>
      <c r="N22" s="68" t="s">
        <v>457</v>
      </c>
      <c r="O22" s="68" t="s">
        <v>457</v>
      </c>
      <c r="P22" s="68" t="s">
        <v>457</v>
      </c>
      <c r="Q22" s="68" t="s">
        <v>457</v>
      </c>
      <c r="R22" s="68" t="s">
        <v>457</v>
      </c>
      <c r="S22" s="68" t="s">
        <v>457</v>
      </c>
      <c r="T22" s="68" t="s">
        <v>457</v>
      </c>
      <c r="U22" s="68" t="s">
        <v>457</v>
      </c>
      <c r="V22" s="68" t="s">
        <v>457</v>
      </c>
      <c r="X22" s="73"/>
      <c r="Y22" s="73"/>
      <c r="Z22" s="73"/>
      <c r="AA22" s="73"/>
      <c r="AB22" s="73"/>
      <c r="AC22" s="73"/>
      <c r="AD22" s="73"/>
      <c r="AE22" s="73"/>
      <c r="AF22" s="73"/>
      <c r="AG22" s="73"/>
      <c r="AH22" s="73"/>
      <c r="AI22" s="73"/>
      <c r="AJ22" s="73"/>
    </row>
    <row r="23" spans="1:36" ht="18" customHeight="1" x14ac:dyDescent="0.35">
      <c r="A23" s="74" t="s">
        <v>2581</v>
      </c>
      <c r="B23" s="71" t="s">
        <v>519</v>
      </c>
      <c r="C23" s="71" t="s">
        <v>2582</v>
      </c>
      <c r="D23" s="67">
        <v>8.3333333333333329E-2</v>
      </c>
      <c r="E23" s="68" t="s">
        <v>3702</v>
      </c>
      <c r="F23" s="136">
        <v>0.33333333333333331</v>
      </c>
      <c r="G23" s="68" t="s">
        <v>3670</v>
      </c>
      <c r="H23" s="68" t="s">
        <v>72</v>
      </c>
      <c r="I23" s="68" t="s">
        <v>3412</v>
      </c>
      <c r="J23" s="68" t="s">
        <v>3412</v>
      </c>
      <c r="K23" s="67">
        <v>0</v>
      </c>
      <c r="L23" s="68" t="s">
        <v>3703</v>
      </c>
      <c r="M23" s="68" t="s">
        <v>3412</v>
      </c>
      <c r="N23" s="68" t="s">
        <v>3412</v>
      </c>
      <c r="O23" s="68" t="s">
        <v>3412</v>
      </c>
      <c r="P23" s="68" t="s">
        <v>3412</v>
      </c>
      <c r="Q23" s="68" t="s">
        <v>3412</v>
      </c>
      <c r="R23" s="68" t="s">
        <v>3412</v>
      </c>
      <c r="S23" s="68" t="s">
        <v>3412</v>
      </c>
      <c r="T23" s="68" t="s">
        <v>3412</v>
      </c>
      <c r="U23" s="68" t="s">
        <v>457</v>
      </c>
      <c r="V23" s="68" t="s">
        <v>3412</v>
      </c>
      <c r="X23" s="73"/>
      <c r="Y23" s="73"/>
      <c r="Z23" s="73"/>
      <c r="AA23" s="73"/>
      <c r="AB23" s="73"/>
      <c r="AC23" s="73"/>
      <c r="AD23" s="73"/>
      <c r="AE23" s="73"/>
      <c r="AF23" s="73"/>
      <c r="AG23" s="73"/>
      <c r="AH23" s="73"/>
      <c r="AI23" s="73"/>
      <c r="AJ23" s="73"/>
    </row>
    <row r="24" spans="1:36" ht="18" customHeight="1" x14ac:dyDescent="0.35">
      <c r="A24" s="74" t="s">
        <v>2583</v>
      </c>
      <c r="B24" s="71" t="s">
        <v>519</v>
      </c>
      <c r="C24" s="71" t="s">
        <v>2584</v>
      </c>
      <c r="D24" s="67">
        <v>0.66666666666666663</v>
      </c>
      <c r="E24" s="68" t="s">
        <v>3754</v>
      </c>
      <c r="F24" s="136">
        <v>1</v>
      </c>
      <c r="G24" s="68" t="s">
        <v>3663</v>
      </c>
      <c r="H24" s="68" t="s">
        <v>72</v>
      </c>
      <c r="I24" s="68" t="s">
        <v>72</v>
      </c>
      <c r="J24" s="68" t="s">
        <v>72</v>
      </c>
      <c r="K24" s="67">
        <v>0.33333333333333331</v>
      </c>
      <c r="L24" s="68" t="s">
        <v>3670</v>
      </c>
      <c r="M24" s="68" t="s">
        <v>457</v>
      </c>
      <c r="N24" s="68" t="s">
        <v>3412</v>
      </c>
      <c r="O24" s="68" t="s">
        <v>457</v>
      </c>
      <c r="P24" s="68" t="s">
        <v>457</v>
      </c>
      <c r="Q24" s="68" t="s">
        <v>72</v>
      </c>
      <c r="R24" s="68" t="s">
        <v>457</v>
      </c>
      <c r="S24" s="68" t="s">
        <v>457</v>
      </c>
      <c r="T24" s="68" t="s">
        <v>3412</v>
      </c>
      <c r="U24" s="68" t="s">
        <v>457</v>
      </c>
      <c r="V24" s="68" t="s">
        <v>457</v>
      </c>
      <c r="X24" s="73"/>
      <c r="Y24" s="73"/>
      <c r="Z24" s="73"/>
      <c r="AA24" s="73"/>
      <c r="AB24" s="73"/>
      <c r="AC24" s="73"/>
      <c r="AD24" s="73"/>
      <c r="AE24" s="73"/>
      <c r="AF24" s="73"/>
      <c r="AG24" s="73"/>
      <c r="AH24" s="73"/>
      <c r="AI24" s="73"/>
      <c r="AJ24" s="73"/>
    </row>
    <row r="25" spans="1:36" ht="18" customHeight="1" x14ac:dyDescent="0.35">
      <c r="A25" s="74" t="s">
        <v>2585</v>
      </c>
      <c r="B25" s="71" t="s">
        <v>519</v>
      </c>
      <c r="C25" s="71" t="s">
        <v>2586</v>
      </c>
      <c r="D25" s="67">
        <v>0.8</v>
      </c>
      <c r="E25" s="68" t="s">
        <v>3760</v>
      </c>
      <c r="F25" s="136">
        <v>1</v>
      </c>
      <c r="G25" s="68" t="s">
        <v>3663</v>
      </c>
      <c r="H25" s="68" t="s">
        <v>72</v>
      </c>
      <c r="I25" s="68" t="s">
        <v>72</v>
      </c>
      <c r="J25" s="68" t="s">
        <v>72</v>
      </c>
      <c r="K25" s="67">
        <v>0.5</v>
      </c>
      <c r="L25" s="68" t="s">
        <v>3761</v>
      </c>
      <c r="M25" s="68" t="s">
        <v>3412</v>
      </c>
      <c r="N25" s="68" t="s">
        <v>457</v>
      </c>
      <c r="O25" s="68" t="s">
        <v>457</v>
      </c>
      <c r="P25" s="68" t="s">
        <v>457</v>
      </c>
      <c r="Q25" s="68" t="s">
        <v>72</v>
      </c>
      <c r="R25" s="68" t="s">
        <v>457</v>
      </c>
      <c r="S25" s="68" t="s">
        <v>457</v>
      </c>
      <c r="T25" s="68" t="s">
        <v>457</v>
      </c>
      <c r="U25" s="68" t="s">
        <v>457</v>
      </c>
      <c r="V25" s="68" t="s">
        <v>457</v>
      </c>
      <c r="X25" s="73"/>
      <c r="Y25" s="73"/>
      <c r="Z25" s="73"/>
      <c r="AA25" s="73"/>
      <c r="AB25" s="73"/>
      <c r="AC25" s="73"/>
      <c r="AD25" s="73"/>
      <c r="AE25" s="73"/>
      <c r="AF25" s="73"/>
      <c r="AG25" s="73"/>
      <c r="AH25" s="73"/>
      <c r="AI25" s="73"/>
      <c r="AJ25" s="73"/>
    </row>
    <row r="26" spans="1:36" ht="18" customHeight="1" x14ac:dyDescent="0.35">
      <c r="A26" s="74" t="s">
        <v>2587</v>
      </c>
      <c r="B26" s="71" t="s">
        <v>519</v>
      </c>
      <c r="C26" s="71" t="s">
        <v>2588</v>
      </c>
      <c r="D26" s="67">
        <v>0.33333333333333331</v>
      </c>
      <c r="E26" s="68" t="s">
        <v>3670</v>
      </c>
      <c r="F26" s="136">
        <v>0.33333333333333331</v>
      </c>
      <c r="G26" s="68" t="s">
        <v>3670</v>
      </c>
      <c r="H26" s="68" t="s">
        <v>72</v>
      </c>
      <c r="I26" s="68" t="s">
        <v>3412</v>
      </c>
      <c r="J26" s="68" t="s">
        <v>3412</v>
      </c>
      <c r="K26" s="67" t="s">
        <v>457</v>
      </c>
      <c r="L26" s="68" t="s">
        <v>3730</v>
      </c>
      <c r="M26" s="68" t="s">
        <v>457</v>
      </c>
      <c r="N26" s="68" t="s">
        <v>457</v>
      </c>
      <c r="O26" s="68" t="s">
        <v>457</v>
      </c>
      <c r="P26" s="68" t="s">
        <v>457</v>
      </c>
      <c r="Q26" s="68" t="s">
        <v>457</v>
      </c>
      <c r="R26" s="68" t="s">
        <v>457</v>
      </c>
      <c r="S26" s="68" t="s">
        <v>457</v>
      </c>
      <c r="T26" s="68" t="s">
        <v>457</v>
      </c>
      <c r="U26" s="68" t="s">
        <v>457</v>
      </c>
      <c r="V26" s="68" t="s">
        <v>457</v>
      </c>
      <c r="X26" s="73"/>
      <c r="Y26" s="73"/>
      <c r="Z26" s="73"/>
      <c r="AA26" s="73"/>
      <c r="AB26" s="73"/>
      <c r="AC26" s="73"/>
      <c r="AD26" s="73"/>
      <c r="AE26" s="73"/>
      <c r="AF26" s="73"/>
      <c r="AG26" s="73"/>
      <c r="AH26" s="73"/>
      <c r="AI26" s="73"/>
      <c r="AJ26" s="73"/>
    </row>
    <row r="27" spans="1:36" ht="18" customHeight="1" x14ac:dyDescent="0.35">
      <c r="A27" s="74" t="s">
        <v>2589</v>
      </c>
      <c r="B27" s="71" t="s">
        <v>519</v>
      </c>
      <c r="C27" s="71" t="s">
        <v>2590</v>
      </c>
      <c r="D27" s="67">
        <v>1</v>
      </c>
      <c r="E27" s="68" t="s">
        <v>3697</v>
      </c>
      <c r="F27" s="136">
        <v>1</v>
      </c>
      <c r="G27" s="68" t="s">
        <v>3663</v>
      </c>
      <c r="H27" s="68" t="s">
        <v>72</v>
      </c>
      <c r="I27" s="68" t="s">
        <v>72</v>
      </c>
      <c r="J27" s="68" t="s">
        <v>72</v>
      </c>
      <c r="K27" s="67">
        <v>1</v>
      </c>
      <c r="L27" s="68" t="s">
        <v>3743</v>
      </c>
      <c r="M27" s="68" t="s">
        <v>457</v>
      </c>
      <c r="N27" s="68" t="s">
        <v>72</v>
      </c>
      <c r="O27" s="68" t="s">
        <v>72</v>
      </c>
      <c r="P27" s="68" t="s">
        <v>457</v>
      </c>
      <c r="Q27" s="68" t="s">
        <v>72</v>
      </c>
      <c r="R27" s="68" t="s">
        <v>457</v>
      </c>
      <c r="S27" s="68" t="s">
        <v>457</v>
      </c>
      <c r="T27" s="68" t="s">
        <v>72</v>
      </c>
      <c r="U27" s="68" t="s">
        <v>457</v>
      </c>
      <c r="V27" s="68" t="s">
        <v>72</v>
      </c>
      <c r="X27" s="73"/>
      <c r="Y27" s="73"/>
      <c r="Z27" s="73"/>
      <c r="AA27" s="73"/>
      <c r="AB27" s="73"/>
      <c r="AC27" s="73"/>
      <c r="AD27" s="73"/>
      <c r="AE27" s="73"/>
      <c r="AF27" s="73"/>
      <c r="AG27" s="73"/>
      <c r="AH27" s="73"/>
      <c r="AI27" s="73"/>
      <c r="AJ27" s="73"/>
    </row>
    <row r="28" spans="1:36" ht="18" customHeight="1" x14ac:dyDescent="0.35">
      <c r="A28" s="77" t="s">
        <v>3769</v>
      </c>
      <c r="B28" s="71" t="s">
        <v>519</v>
      </c>
      <c r="C28" s="71" t="s">
        <v>2591</v>
      </c>
      <c r="D28" s="67">
        <v>0.33333333333333331</v>
      </c>
      <c r="E28" s="68" t="s">
        <v>3670</v>
      </c>
      <c r="F28" s="136">
        <v>0.33333333333333331</v>
      </c>
      <c r="G28" s="68" t="s">
        <v>3670</v>
      </c>
      <c r="H28" s="68" t="s">
        <v>72</v>
      </c>
      <c r="I28" s="68" t="s">
        <v>3412</v>
      </c>
      <c r="J28" s="68" t="s">
        <v>3412</v>
      </c>
      <c r="K28" s="67" t="s">
        <v>457</v>
      </c>
      <c r="L28" s="68" t="s">
        <v>3730</v>
      </c>
      <c r="M28" s="68" t="s">
        <v>457</v>
      </c>
      <c r="N28" s="68" t="s">
        <v>457</v>
      </c>
      <c r="O28" s="68" t="s">
        <v>457</v>
      </c>
      <c r="P28" s="68" t="s">
        <v>457</v>
      </c>
      <c r="Q28" s="68" t="s">
        <v>457</v>
      </c>
      <c r="R28" s="68" t="s">
        <v>457</v>
      </c>
      <c r="S28" s="68" t="s">
        <v>457</v>
      </c>
      <c r="T28" s="68" t="s">
        <v>457</v>
      </c>
      <c r="U28" s="68" t="s">
        <v>457</v>
      </c>
      <c r="V28" s="68" t="s">
        <v>457</v>
      </c>
      <c r="X28" s="73"/>
      <c r="Y28" s="73"/>
      <c r="Z28" s="73"/>
      <c r="AA28" s="73"/>
      <c r="AB28" s="73"/>
      <c r="AC28" s="73"/>
      <c r="AD28" s="73"/>
      <c r="AE28" s="73"/>
      <c r="AF28" s="73"/>
      <c r="AG28" s="73"/>
      <c r="AH28" s="73"/>
      <c r="AI28" s="73"/>
      <c r="AJ28" s="73"/>
    </row>
    <row r="29" spans="1:36" ht="18" customHeight="1" x14ac:dyDescent="0.35">
      <c r="A29" s="74" t="s">
        <v>2592</v>
      </c>
      <c r="B29" s="71" t="s">
        <v>519</v>
      </c>
      <c r="C29" s="71" t="s">
        <v>2593</v>
      </c>
      <c r="D29" s="67">
        <v>0.15384615384615385</v>
      </c>
      <c r="E29" s="68" t="s">
        <v>3720</v>
      </c>
      <c r="F29" s="136">
        <v>0.33333333333333331</v>
      </c>
      <c r="G29" s="68" t="s">
        <v>3670</v>
      </c>
      <c r="H29" s="68" t="s">
        <v>72</v>
      </c>
      <c r="I29" s="68" t="s">
        <v>3412</v>
      </c>
      <c r="J29" s="68" t="s">
        <v>3412</v>
      </c>
      <c r="K29" s="67">
        <v>0.1</v>
      </c>
      <c r="L29" s="68" t="s">
        <v>3714</v>
      </c>
      <c r="M29" s="68" t="s">
        <v>72</v>
      </c>
      <c r="N29" s="68" t="s">
        <v>3412</v>
      </c>
      <c r="O29" s="68" t="s">
        <v>3412</v>
      </c>
      <c r="P29" s="68" t="s">
        <v>3412</v>
      </c>
      <c r="Q29" s="68" t="s">
        <v>3412</v>
      </c>
      <c r="R29" s="68" t="s">
        <v>3412</v>
      </c>
      <c r="S29" s="68" t="s">
        <v>3412</v>
      </c>
      <c r="T29" s="68" t="s">
        <v>3412</v>
      </c>
      <c r="U29" s="68" t="s">
        <v>3412</v>
      </c>
      <c r="V29" s="68" t="s">
        <v>3412</v>
      </c>
      <c r="X29" s="73"/>
      <c r="Y29" s="73"/>
      <c r="Z29" s="73"/>
      <c r="AA29" s="73"/>
      <c r="AB29" s="73"/>
      <c r="AC29" s="73"/>
      <c r="AD29" s="73"/>
      <c r="AE29" s="73"/>
      <c r="AF29" s="73"/>
      <c r="AG29" s="73"/>
      <c r="AH29" s="73"/>
      <c r="AI29" s="73"/>
      <c r="AJ29" s="73"/>
    </row>
    <row r="30" spans="1:36" x14ac:dyDescent="0.35">
      <c r="F30" s="110"/>
      <c r="K30" s="110"/>
    </row>
    <row r="31" spans="1:36" x14ac:dyDescent="0.35">
      <c r="F31" s="110"/>
      <c r="K31" s="110"/>
    </row>
    <row r="32" spans="1:36" x14ac:dyDescent="0.35">
      <c r="F32" s="110"/>
      <c r="K32" s="110"/>
    </row>
    <row r="33" spans="6:11" x14ac:dyDescent="0.35">
      <c r="F33" s="110"/>
      <c r="K33" s="110"/>
    </row>
    <row r="34" spans="6:11" x14ac:dyDescent="0.35">
      <c r="F34" s="110"/>
      <c r="K34" s="110"/>
    </row>
    <row r="35" spans="6:11" x14ac:dyDescent="0.35">
      <c r="F35" s="110"/>
      <c r="K35" s="110"/>
    </row>
    <row r="36" spans="6:11" x14ac:dyDescent="0.35">
      <c r="F36" s="110"/>
      <c r="K36" s="110"/>
    </row>
    <row r="37" spans="6:11" x14ac:dyDescent="0.35">
      <c r="F37" s="110"/>
      <c r="K37" s="110"/>
    </row>
    <row r="38" spans="6:11" x14ac:dyDescent="0.35">
      <c r="F38" s="110"/>
      <c r="K38" s="110"/>
    </row>
    <row r="39" spans="6:11" x14ac:dyDescent="0.35">
      <c r="F39" s="110"/>
      <c r="K39" s="110"/>
    </row>
    <row r="40" spans="6:11" x14ac:dyDescent="0.35">
      <c r="F40" s="110"/>
      <c r="K40" s="110"/>
    </row>
    <row r="41" spans="6:11" x14ac:dyDescent="0.35">
      <c r="F41" s="110"/>
      <c r="K41" s="110"/>
    </row>
    <row r="42" spans="6:11" x14ac:dyDescent="0.35">
      <c r="F42" s="110"/>
      <c r="K42" s="110"/>
    </row>
    <row r="43" spans="6:11" x14ac:dyDescent="0.35">
      <c r="F43" s="110"/>
      <c r="K43" s="110"/>
    </row>
    <row r="44" spans="6:11" x14ac:dyDescent="0.35">
      <c r="F44" s="110"/>
      <c r="K44" s="110"/>
    </row>
    <row r="45" spans="6:11" x14ac:dyDescent="0.35">
      <c r="F45" s="110"/>
      <c r="K45" s="110"/>
    </row>
    <row r="46" spans="6:11" x14ac:dyDescent="0.35">
      <c r="F46" s="110"/>
      <c r="K46" s="110"/>
    </row>
    <row r="47" spans="6:11" x14ac:dyDescent="0.35">
      <c r="F47" s="110"/>
      <c r="K47" s="110"/>
    </row>
    <row r="48" spans="6:11" x14ac:dyDescent="0.35">
      <c r="F48" s="110"/>
      <c r="K48" s="110"/>
    </row>
    <row r="49" spans="6:11" x14ac:dyDescent="0.35">
      <c r="F49" s="110"/>
      <c r="K49" s="110"/>
    </row>
    <row r="50" spans="6:11" x14ac:dyDescent="0.35">
      <c r="F50" s="110"/>
      <c r="K50" s="110"/>
    </row>
    <row r="51" spans="6:11" x14ac:dyDescent="0.35">
      <c r="F51" s="110"/>
      <c r="K51" s="110"/>
    </row>
    <row r="52" spans="6:11" x14ac:dyDescent="0.35">
      <c r="F52" s="110"/>
      <c r="K52" s="110"/>
    </row>
    <row r="53" spans="6:11" x14ac:dyDescent="0.35">
      <c r="F53" s="110"/>
      <c r="K53" s="110"/>
    </row>
    <row r="54" spans="6:11" x14ac:dyDescent="0.35">
      <c r="F54" s="110"/>
      <c r="K54" s="110"/>
    </row>
    <row r="55" spans="6:11" x14ac:dyDescent="0.35">
      <c r="F55" s="110"/>
      <c r="K55" s="110"/>
    </row>
    <row r="56" spans="6:11" x14ac:dyDescent="0.35">
      <c r="F56" s="110"/>
      <c r="K56" s="110"/>
    </row>
    <row r="57" spans="6:11" x14ac:dyDescent="0.35">
      <c r="F57" s="110"/>
      <c r="K57" s="110"/>
    </row>
    <row r="58" spans="6:11" x14ac:dyDescent="0.35">
      <c r="F58" s="110"/>
      <c r="K58" s="110"/>
    </row>
    <row r="59" spans="6:11" x14ac:dyDescent="0.35">
      <c r="F59" s="110"/>
      <c r="K59" s="110"/>
    </row>
    <row r="60" spans="6:11" x14ac:dyDescent="0.35">
      <c r="F60" s="110"/>
      <c r="K60" s="110"/>
    </row>
    <row r="61" spans="6:11" x14ac:dyDescent="0.35">
      <c r="F61" s="110"/>
      <c r="K61" s="110"/>
    </row>
    <row r="62" spans="6:11" x14ac:dyDescent="0.35">
      <c r="F62" s="110"/>
      <c r="K62" s="110"/>
    </row>
    <row r="63" spans="6:11" x14ac:dyDescent="0.35">
      <c r="F63" s="110"/>
      <c r="K63" s="110"/>
    </row>
    <row r="64" spans="6:11" x14ac:dyDescent="0.35">
      <c r="F64" s="110"/>
      <c r="K64" s="110"/>
    </row>
    <row r="65" spans="6:11" x14ac:dyDescent="0.35">
      <c r="F65" s="110"/>
      <c r="K65" s="110"/>
    </row>
    <row r="66" spans="6:11" x14ac:dyDescent="0.35">
      <c r="F66" s="110"/>
      <c r="K66" s="110"/>
    </row>
    <row r="67" spans="6:11" x14ac:dyDescent="0.35">
      <c r="F67" s="110"/>
      <c r="K67" s="110"/>
    </row>
    <row r="68" spans="6:11" x14ac:dyDescent="0.35">
      <c r="F68" s="110"/>
      <c r="K68" s="110"/>
    </row>
    <row r="69" spans="6:11" x14ac:dyDescent="0.35">
      <c r="F69" s="110"/>
      <c r="K69" s="110"/>
    </row>
    <row r="70" spans="6:11" x14ac:dyDescent="0.35">
      <c r="F70" s="110"/>
      <c r="K70" s="110"/>
    </row>
    <row r="71" spans="6:11" x14ac:dyDescent="0.35">
      <c r="F71" s="110"/>
      <c r="K71" s="110"/>
    </row>
    <row r="72" spans="6:11" x14ac:dyDescent="0.35">
      <c r="F72" s="110"/>
      <c r="K72" s="110"/>
    </row>
    <row r="73" spans="6:11" x14ac:dyDescent="0.35">
      <c r="F73" s="110"/>
      <c r="K73" s="110"/>
    </row>
    <row r="74" spans="6:11" x14ac:dyDescent="0.35">
      <c r="F74" s="110"/>
      <c r="K74" s="110"/>
    </row>
    <row r="75" spans="6:11" x14ac:dyDescent="0.35">
      <c r="F75" s="110"/>
      <c r="K75" s="110"/>
    </row>
    <row r="76" spans="6:11" x14ac:dyDescent="0.35">
      <c r="F76" s="110"/>
      <c r="K76" s="110"/>
    </row>
    <row r="77" spans="6:11" x14ac:dyDescent="0.35">
      <c r="F77" s="110"/>
      <c r="K77" s="110"/>
    </row>
    <row r="78" spans="6:11" x14ac:dyDescent="0.35">
      <c r="F78" s="110"/>
      <c r="K78" s="110"/>
    </row>
    <row r="79" spans="6:11" x14ac:dyDescent="0.35">
      <c r="F79" s="110"/>
      <c r="K79" s="110"/>
    </row>
    <row r="80" spans="6:11" x14ac:dyDescent="0.35">
      <c r="F80" s="110"/>
      <c r="K80" s="110"/>
    </row>
    <row r="81" spans="6:11" x14ac:dyDescent="0.35">
      <c r="F81" s="110"/>
      <c r="K81" s="110"/>
    </row>
    <row r="82" spans="6:11" x14ac:dyDescent="0.35">
      <c r="F82" s="110"/>
      <c r="K82" s="110"/>
    </row>
    <row r="83" spans="6:11" x14ac:dyDescent="0.35">
      <c r="F83" s="110"/>
      <c r="K83" s="110"/>
    </row>
    <row r="84" spans="6:11" x14ac:dyDescent="0.35">
      <c r="F84" s="110"/>
      <c r="K84" s="110"/>
    </row>
    <row r="85" spans="6:11" x14ac:dyDescent="0.35">
      <c r="F85" s="110"/>
      <c r="K85" s="110"/>
    </row>
    <row r="86" spans="6:11" x14ac:dyDescent="0.35">
      <c r="F86" s="110"/>
      <c r="K86" s="110"/>
    </row>
    <row r="87" spans="6:11" x14ac:dyDescent="0.35">
      <c r="F87" s="110"/>
      <c r="K87" s="110"/>
    </row>
    <row r="88" spans="6:11" x14ac:dyDescent="0.35">
      <c r="F88" s="110"/>
      <c r="K88" s="110"/>
    </row>
    <row r="89" spans="6:11" x14ac:dyDescent="0.35">
      <c r="F89" s="110"/>
      <c r="K89" s="110"/>
    </row>
    <row r="90" spans="6:11" x14ac:dyDescent="0.35">
      <c r="F90" s="110"/>
      <c r="K90" s="110"/>
    </row>
    <row r="91" spans="6:11" x14ac:dyDescent="0.35">
      <c r="F91" s="110"/>
      <c r="K91" s="110"/>
    </row>
    <row r="92" spans="6:11" x14ac:dyDescent="0.35">
      <c r="F92" s="110"/>
      <c r="K92" s="110"/>
    </row>
    <row r="93" spans="6:11" x14ac:dyDescent="0.35">
      <c r="F93" s="110"/>
      <c r="K93" s="110"/>
    </row>
    <row r="94" spans="6:11" x14ac:dyDescent="0.35">
      <c r="F94" s="110"/>
      <c r="K94" s="110"/>
    </row>
    <row r="95" spans="6:11" x14ac:dyDescent="0.35">
      <c r="F95" s="110"/>
      <c r="K95" s="110"/>
    </row>
    <row r="96" spans="6:11" x14ac:dyDescent="0.35">
      <c r="F96" s="110"/>
      <c r="K96" s="110"/>
    </row>
    <row r="97" spans="6:11" x14ac:dyDescent="0.35">
      <c r="F97" s="110"/>
      <c r="K97" s="110"/>
    </row>
    <row r="98" spans="6:11" x14ac:dyDescent="0.35">
      <c r="F98" s="110"/>
      <c r="K98" s="110"/>
    </row>
    <row r="99" spans="6:11" x14ac:dyDescent="0.35">
      <c r="F99" s="110"/>
      <c r="K99" s="110"/>
    </row>
    <row r="100" spans="6:11" x14ac:dyDescent="0.35">
      <c r="F100" s="110"/>
      <c r="K100" s="110"/>
    </row>
    <row r="101" spans="6:11" x14ac:dyDescent="0.35">
      <c r="F101" s="110"/>
      <c r="K101" s="110"/>
    </row>
    <row r="102" spans="6:11" x14ac:dyDescent="0.35">
      <c r="F102" s="110"/>
      <c r="K102" s="110"/>
    </row>
    <row r="103" spans="6:11" x14ac:dyDescent="0.35">
      <c r="F103" s="110"/>
      <c r="K103" s="110"/>
    </row>
    <row r="104" spans="6:11" x14ac:dyDescent="0.35">
      <c r="F104" s="110"/>
      <c r="K104" s="110"/>
    </row>
    <row r="105" spans="6:11" x14ac:dyDescent="0.35">
      <c r="F105" s="110"/>
      <c r="K105" s="110"/>
    </row>
    <row r="106" spans="6:11" x14ac:dyDescent="0.35">
      <c r="F106" s="110"/>
      <c r="K106" s="110"/>
    </row>
    <row r="107" spans="6:11" x14ac:dyDescent="0.35">
      <c r="F107" s="110"/>
      <c r="K107" s="110"/>
    </row>
    <row r="108" spans="6:11" x14ac:dyDescent="0.35">
      <c r="F108" s="110"/>
      <c r="K108" s="110"/>
    </row>
    <row r="109" spans="6:11" x14ac:dyDescent="0.35">
      <c r="F109" s="110"/>
      <c r="K109" s="110"/>
    </row>
    <row r="110" spans="6:11" x14ac:dyDescent="0.35">
      <c r="F110" s="110"/>
      <c r="K110" s="110"/>
    </row>
    <row r="111" spans="6:11" x14ac:dyDescent="0.35">
      <c r="F111" s="110"/>
      <c r="K111" s="110"/>
    </row>
    <row r="112" spans="6:11" x14ac:dyDescent="0.35">
      <c r="F112" s="110"/>
      <c r="K112" s="110"/>
    </row>
    <row r="113" spans="6:11" x14ac:dyDescent="0.35">
      <c r="F113" s="110"/>
      <c r="K113" s="110"/>
    </row>
    <row r="114" spans="6:11" x14ac:dyDescent="0.35">
      <c r="F114" s="110"/>
      <c r="K114" s="110"/>
    </row>
    <row r="115" spans="6:11" x14ac:dyDescent="0.35">
      <c r="F115" s="110"/>
      <c r="K115" s="110"/>
    </row>
    <row r="116" spans="6:11" x14ac:dyDescent="0.35">
      <c r="F116" s="110"/>
      <c r="K116" s="110"/>
    </row>
    <row r="117" spans="6:11" x14ac:dyDescent="0.35">
      <c r="F117" s="110"/>
      <c r="K117" s="110"/>
    </row>
    <row r="118" spans="6:11" x14ac:dyDescent="0.35">
      <c r="F118" s="110"/>
      <c r="K118" s="110"/>
    </row>
    <row r="119" spans="6:11" x14ac:dyDescent="0.35">
      <c r="F119" s="110"/>
      <c r="K119" s="110"/>
    </row>
    <row r="120" spans="6:11" x14ac:dyDescent="0.35">
      <c r="F120" s="110"/>
      <c r="K120" s="110"/>
    </row>
    <row r="121" spans="6:11" x14ac:dyDescent="0.35">
      <c r="F121" s="110"/>
      <c r="K121" s="110"/>
    </row>
    <row r="122" spans="6:11" x14ac:dyDescent="0.35">
      <c r="F122" s="110"/>
      <c r="K122" s="110"/>
    </row>
    <row r="123" spans="6:11" x14ac:dyDescent="0.35">
      <c r="F123" s="110"/>
      <c r="K123" s="110"/>
    </row>
    <row r="124" spans="6:11" x14ac:dyDescent="0.35">
      <c r="F124" s="110"/>
      <c r="K124" s="110"/>
    </row>
    <row r="125" spans="6:11" x14ac:dyDescent="0.35">
      <c r="F125" s="110"/>
      <c r="K125" s="110"/>
    </row>
    <row r="126" spans="6:11" x14ac:dyDescent="0.35">
      <c r="F126" s="110"/>
      <c r="K126" s="110"/>
    </row>
    <row r="127" spans="6:11" x14ac:dyDescent="0.35">
      <c r="F127" s="110"/>
      <c r="K127" s="110"/>
    </row>
    <row r="128" spans="6:11" x14ac:dyDescent="0.35">
      <c r="F128" s="110"/>
      <c r="K128" s="110"/>
    </row>
    <row r="129" spans="6:11" x14ac:dyDescent="0.35">
      <c r="F129" s="110"/>
      <c r="K129" s="110"/>
    </row>
    <row r="130" spans="6:11" x14ac:dyDescent="0.35">
      <c r="F130" s="110"/>
      <c r="K130" s="110"/>
    </row>
    <row r="131" spans="6:11" x14ac:dyDescent="0.35">
      <c r="F131" s="110"/>
      <c r="K131" s="110"/>
    </row>
    <row r="132" spans="6:11" x14ac:dyDescent="0.35">
      <c r="F132" s="110"/>
      <c r="K132" s="110"/>
    </row>
    <row r="133" spans="6:11" x14ac:dyDescent="0.35">
      <c r="F133" s="110"/>
      <c r="K133" s="110"/>
    </row>
    <row r="134" spans="6:11" x14ac:dyDescent="0.35">
      <c r="F134" s="110"/>
      <c r="K134" s="110"/>
    </row>
    <row r="135" spans="6:11" x14ac:dyDescent="0.35">
      <c r="F135" s="110"/>
      <c r="K135" s="110"/>
    </row>
    <row r="136" spans="6:11" x14ac:dyDescent="0.35">
      <c r="F136" s="110"/>
      <c r="K136" s="110"/>
    </row>
    <row r="137" spans="6:11" x14ac:dyDescent="0.35">
      <c r="F137" s="110"/>
      <c r="K137" s="110"/>
    </row>
    <row r="138" spans="6:11" x14ac:dyDescent="0.35">
      <c r="F138" s="110"/>
      <c r="K138" s="110"/>
    </row>
    <row r="139" spans="6:11" x14ac:dyDescent="0.35">
      <c r="F139" s="110"/>
      <c r="K139" s="110"/>
    </row>
    <row r="140" spans="6:11" x14ac:dyDescent="0.35">
      <c r="F140" s="110"/>
      <c r="K140" s="110"/>
    </row>
    <row r="141" spans="6:11" x14ac:dyDescent="0.35">
      <c r="F141" s="110"/>
      <c r="K141" s="110"/>
    </row>
    <row r="142" spans="6:11" x14ac:dyDescent="0.35">
      <c r="F142" s="110"/>
      <c r="K142" s="110"/>
    </row>
    <row r="143" spans="6:11" x14ac:dyDescent="0.35">
      <c r="F143" s="110"/>
      <c r="K143" s="110"/>
    </row>
    <row r="144" spans="6:11" x14ac:dyDescent="0.35">
      <c r="F144" s="110"/>
      <c r="K144" s="110"/>
    </row>
    <row r="145" spans="6:11" x14ac:dyDescent="0.35">
      <c r="F145" s="110"/>
      <c r="K145" s="110"/>
    </row>
    <row r="146" spans="6:11" x14ac:dyDescent="0.35">
      <c r="F146" s="110"/>
      <c r="K146" s="110"/>
    </row>
    <row r="147" spans="6:11" x14ac:dyDescent="0.35">
      <c r="F147" s="110"/>
      <c r="K147" s="110"/>
    </row>
    <row r="148" spans="6:11" x14ac:dyDescent="0.35">
      <c r="F148" s="110"/>
      <c r="K148" s="110"/>
    </row>
    <row r="149" spans="6:11" x14ac:dyDescent="0.35">
      <c r="F149" s="110"/>
      <c r="K149" s="110"/>
    </row>
    <row r="150" spans="6:11" x14ac:dyDescent="0.35">
      <c r="F150" s="110"/>
      <c r="K150" s="110"/>
    </row>
    <row r="151" spans="6:11" x14ac:dyDescent="0.35">
      <c r="F151" s="110"/>
      <c r="K151" s="110"/>
    </row>
    <row r="152" spans="6:11" x14ac:dyDescent="0.35">
      <c r="F152" s="110"/>
      <c r="K152" s="110"/>
    </row>
    <row r="153" spans="6:11" x14ac:dyDescent="0.35">
      <c r="F153" s="110"/>
      <c r="K153" s="110"/>
    </row>
    <row r="154" spans="6:11" x14ac:dyDescent="0.35">
      <c r="F154" s="110"/>
      <c r="K154" s="110"/>
    </row>
    <row r="155" spans="6:11" x14ac:dyDescent="0.35">
      <c r="F155" s="110"/>
      <c r="K155" s="110"/>
    </row>
    <row r="156" spans="6:11" x14ac:dyDescent="0.35">
      <c r="F156" s="110"/>
      <c r="K156" s="110"/>
    </row>
    <row r="157" spans="6:11" x14ac:dyDescent="0.35">
      <c r="F157" s="110"/>
      <c r="K157" s="110"/>
    </row>
    <row r="158" spans="6:11" x14ac:dyDescent="0.35">
      <c r="F158" s="110"/>
      <c r="K158" s="110"/>
    </row>
    <row r="159" spans="6:11" x14ac:dyDescent="0.35">
      <c r="F159" s="110"/>
      <c r="K159" s="110"/>
    </row>
    <row r="160" spans="6:11" x14ac:dyDescent="0.35">
      <c r="F160" s="110"/>
      <c r="K160" s="110"/>
    </row>
    <row r="161" spans="6:11" x14ac:dyDescent="0.35">
      <c r="F161" s="110"/>
      <c r="K161" s="110"/>
    </row>
    <row r="162" spans="6:11" x14ac:dyDescent="0.35">
      <c r="F162" s="110"/>
      <c r="K162" s="110"/>
    </row>
    <row r="163" spans="6:11" x14ac:dyDescent="0.35">
      <c r="F163" s="110"/>
      <c r="K163" s="110"/>
    </row>
    <row r="164" spans="6:11" x14ac:dyDescent="0.35">
      <c r="F164" s="110"/>
      <c r="K164" s="110"/>
    </row>
    <row r="165" spans="6:11" x14ac:dyDescent="0.35">
      <c r="F165" s="110"/>
      <c r="K165" s="110"/>
    </row>
    <row r="166" spans="6:11" x14ac:dyDescent="0.35">
      <c r="F166" s="110"/>
      <c r="K166" s="110"/>
    </row>
    <row r="167" spans="6:11" x14ac:dyDescent="0.35">
      <c r="F167" s="110"/>
      <c r="K167" s="110"/>
    </row>
    <row r="168" spans="6:11" x14ac:dyDescent="0.35">
      <c r="F168" s="110"/>
      <c r="K168" s="110"/>
    </row>
    <row r="169" spans="6:11" x14ac:dyDescent="0.35">
      <c r="F169" s="110"/>
      <c r="K169" s="110"/>
    </row>
    <row r="170" spans="6:11" x14ac:dyDescent="0.35">
      <c r="F170" s="110"/>
      <c r="K170" s="110"/>
    </row>
    <row r="171" spans="6:11" x14ac:dyDescent="0.35">
      <c r="F171" s="110"/>
      <c r="K171" s="110"/>
    </row>
    <row r="172" spans="6:11" x14ac:dyDescent="0.35">
      <c r="F172" s="110"/>
      <c r="K172" s="110"/>
    </row>
    <row r="173" spans="6:11" x14ac:dyDescent="0.35">
      <c r="F173" s="110"/>
      <c r="K173" s="110"/>
    </row>
    <row r="174" spans="6:11" x14ac:dyDescent="0.35">
      <c r="F174" s="110"/>
      <c r="K174" s="110"/>
    </row>
    <row r="175" spans="6:11" x14ac:dyDescent="0.35">
      <c r="F175" s="110"/>
      <c r="K175" s="110"/>
    </row>
    <row r="176" spans="6:11" x14ac:dyDescent="0.35">
      <c r="F176" s="110"/>
      <c r="K176" s="110"/>
    </row>
    <row r="177" spans="6:11" x14ac:dyDescent="0.35">
      <c r="F177" s="110"/>
      <c r="K177" s="110"/>
    </row>
    <row r="178" spans="6:11" x14ac:dyDescent="0.35">
      <c r="F178" s="110"/>
      <c r="K178" s="110"/>
    </row>
    <row r="179" spans="6:11" x14ac:dyDescent="0.35">
      <c r="F179" s="110"/>
      <c r="K179" s="110"/>
    </row>
    <row r="180" spans="6:11" x14ac:dyDescent="0.35">
      <c r="F180" s="110"/>
      <c r="K180" s="110"/>
    </row>
    <row r="181" spans="6:11" x14ac:dyDescent="0.35">
      <c r="F181" s="110"/>
      <c r="K181" s="110"/>
    </row>
    <row r="182" spans="6:11" x14ac:dyDescent="0.35">
      <c r="F182" s="110"/>
      <c r="K182" s="110"/>
    </row>
    <row r="183" spans="6:11" x14ac:dyDescent="0.35">
      <c r="F183" s="110"/>
      <c r="K183" s="110"/>
    </row>
    <row r="184" spans="6:11" x14ac:dyDescent="0.35">
      <c r="F184" s="110"/>
      <c r="K184" s="110"/>
    </row>
    <row r="185" spans="6:11" x14ac:dyDescent="0.35">
      <c r="F185" s="110"/>
      <c r="K185" s="110"/>
    </row>
    <row r="186" spans="6:11" x14ac:dyDescent="0.35">
      <c r="F186" s="110"/>
      <c r="K186" s="110"/>
    </row>
    <row r="187" spans="6:11" x14ac:dyDescent="0.35">
      <c r="F187" s="110"/>
      <c r="K187" s="110"/>
    </row>
    <row r="188" spans="6:11" x14ac:dyDescent="0.35">
      <c r="F188" s="110"/>
      <c r="K188" s="110"/>
    </row>
    <row r="189" spans="6:11" x14ac:dyDescent="0.35">
      <c r="F189" s="110"/>
      <c r="K189" s="110"/>
    </row>
  </sheetData>
  <autoFilter ref="A10:V10" xr:uid="{7EDDBD4E-4F1F-4B60-845B-A1713C74B091}">
    <sortState xmlns:xlrd2="http://schemas.microsoft.com/office/spreadsheetml/2017/richdata2" ref="A13:V29">
      <sortCondition descending="1" ref="D10"/>
    </sortState>
  </autoFilter>
  <mergeCells count="7">
    <mergeCell ref="G9:G10"/>
    <mergeCell ref="L9:L10"/>
    <mergeCell ref="A8:A10"/>
    <mergeCell ref="B8:B10"/>
    <mergeCell ref="C8:C10"/>
    <mergeCell ref="D8:D10"/>
    <mergeCell ref="E8:E10"/>
  </mergeCells>
  <phoneticPr fontId="2"/>
  <conditionalFormatting sqref="D11:D29">
    <cfRule type="cellIs" dxfId="177" priority="2" operator="equal">
      <formula>1</formula>
    </cfRule>
    <cfRule type="cellIs" dxfId="176" priority="7" operator="equal">
      <formula>0</formula>
    </cfRule>
  </conditionalFormatting>
  <conditionalFormatting sqref="E11:E29">
    <cfRule type="expression" dxfId="175" priority="12">
      <formula>#REF!=0</formula>
    </cfRule>
    <cfRule type="expression" dxfId="174" priority="13">
      <formula>#REF!=#REF!</formula>
    </cfRule>
  </conditionalFormatting>
  <conditionalFormatting sqref="F11:F29">
    <cfRule type="expression" dxfId="173" priority="5">
      <formula>$F11=1</formula>
    </cfRule>
    <cfRule type="expression" dxfId="172" priority="6">
      <formula>$F11=0</formula>
    </cfRule>
  </conditionalFormatting>
  <conditionalFormatting sqref="G11:G29">
    <cfRule type="expression" dxfId="171" priority="8">
      <formula>#REF!=0</formula>
    </cfRule>
    <cfRule type="expression" dxfId="170" priority="9">
      <formula>#REF!=#REF!</formula>
    </cfRule>
  </conditionalFormatting>
  <conditionalFormatting sqref="K11:K29">
    <cfRule type="expression" dxfId="169" priority="3">
      <formula>$K11=0</formula>
    </cfRule>
    <cfRule type="expression" dxfId="168" priority="4">
      <formula>$K11=1</formula>
    </cfRule>
  </conditionalFormatting>
  <conditionalFormatting sqref="L11:L29">
    <cfRule type="expression" dxfId="167" priority="10">
      <formula>#REF!=#REF!</formula>
    </cfRule>
    <cfRule type="expression" dxfId="166" priority="11">
      <formula>#REF!=0</formula>
    </cfRule>
  </conditionalFormatting>
  <conditionalFormatting sqref="X11:AJ29">
    <cfRule type="cellIs" dxfId="165" priority="1" operator="equal">
      <formula>FALSE</formula>
    </cfRule>
  </conditionalFormatting>
  <pageMargins left="0.70866141732283472" right="0.70866141732283472" top="0.74803149606299213" bottom="0.74803149606299213" header="0.31496062992125984" footer="0.31496062992125984"/>
  <pageSetup paperSize="9" scale="41" orientation="landscape" horizontalDpi="300" verticalDpi="300"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BDFC08-79A5-472A-9593-21F67279A197}">
  <sheetPr codeName="Sheet33">
    <tabColor theme="0" tint="-0.249977111117893"/>
  </sheetPr>
  <dimension ref="A1:V189"/>
  <sheetViews>
    <sheetView view="pageBreakPreview" zoomScale="60" zoomScaleNormal="55" workbookViewId="0"/>
  </sheetViews>
  <sheetFormatPr defaultColWidth="8.58203125" defaultRowHeight="15" x14ac:dyDescent="0.35"/>
  <cols>
    <col min="1" max="2" width="10.83203125" style="57" customWidth="1"/>
    <col min="3" max="3" width="15.08203125" style="57" bestFit="1" customWidth="1"/>
    <col min="4" max="22" width="12.33203125" style="57" customWidth="1"/>
    <col min="23" max="16384" width="8.58203125" style="57"/>
  </cols>
  <sheetData>
    <row r="1" spans="1:22" s="3" customFormat="1" ht="36" customHeight="1" x14ac:dyDescent="0.55000000000000004">
      <c r="A1" s="2" t="s">
        <v>3414</v>
      </c>
      <c r="B1" s="2"/>
      <c r="I1" s="49"/>
    </row>
    <row r="2" spans="1:22" s="3" customFormat="1" ht="24" customHeight="1" x14ac:dyDescent="0.55000000000000004">
      <c r="A2" s="49" t="s">
        <v>3374</v>
      </c>
      <c r="B2" s="2"/>
      <c r="H2" s="49"/>
      <c r="I2" s="49"/>
    </row>
    <row r="3" spans="1:22" s="3" customFormat="1" ht="24" customHeight="1" x14ac:dyDescent="0.55000000000000004">
      <c r="A3" s="49" t="s">
        <v>3375</v>
      </c>
      <c r="B3" s="2"/>
      <c r="I3" s="49"/>
    </row>
    <row r="4" spans="1:22" s="3" customFormat="1" ht="9.65" customHeight="1" x14ac:dyDescent="0.55000000000000004">
      <c r="A4" s="49"/>
      <c r="B4" s="2"/>
      <c r="I4" s="49"/>
    </row>
    <row r="5" spans="1:22" s="3" customFormat="1" ht="24" customHeight="1" x14ac:dyDescent="0.55000000000000004">
      <c r="A5" s="128"/>
      <c r="B5" s="2" t="s">
        <v>3421</v>
      </c>
      <c r="I5" s="49"/>
    </row>
    <row r="6" spans="1:22" s="3" customFormat="1" ht="24" customHeight="1" x14ac:dyDescent="0.55000000000000004">
      <c r="A6" s="129"/>
      <c r="B6" s="2" t="s">
        <v>3422</v>
      </c>
      <c r="I6" s="49"/>
    </row>
    <row r="7" spans="1:22" s="3" customFormat="1" ht="11.15" customHeight="1" x14ac:dyDescent="0.55000000000000004">
      <c r="A7" s="49"/>
      <c r="B7" s="2"/>
      <c r="I7" s="49"/>
    </row>
    <row r="8" spans="1:22" s="4" customFormat="1" ht="15.75" customHeight="1" x14ac:dyDescent="0.55000000000000004">
      <c r="A8" s="143" t="s">
        <v>30</v>
      </c>
      <c r="B8" s="143" t="s">
        <v>6</v>
      </c>
      <c r="C8" s="143" t="s">
        <v>7</v>
      </c>
      <c r="D8" s="143" t="s">
        <v>3372</v>
      </c>
      <c r="E8" s="147" t="s">
        <v>3380</v>
      </c>
      <c r="F8" s="47"/>
      <c r="G8" s="114"/>
      <c r="H8" s="46"/>
      <c r="I8" s="46"/>
      <c r="J8" s="46"/>
      <c r="K8" s="47"/>
      <c r="L8" s="114"/>
      <c r="M8" s="47"/>
      <c r="N8" s="47"/>
      <c r="O8" s="47"/>
      <c r="P8" s="47"/>
      <c r="Q8" s="47"/>
      <c r="R8" s="47"/>
      <c r="S8" s="47"/>
      <c r="T8" s="47"/>
      <c r="U8" s="47"/>
      <c r="V8" s="48"/>
    </row>
    <row r="9" spans="1:22" s="4" customFormat="1" ht="15.75" customHeight="1" x14ac:dyDescent="0.55000000000000004">
      <c r="A9" s="144"/>
      <c r="B9" s="144"/>
      <c r="C9" s="144"/>
      <c r="D9" s="144"/>
      <c r="E9" s="148"/>
      <c r="F9" s="69"/>
      <c r="G9" s="139" t="s">
        <v>3381</v>
      </c>
      <c r="H9" s="61"/>
      <c r="I9" s="61"/>
      <c r="J9" s="62"/>
      <c r="K9" s="58"/>
      <c r="L9" s="141" t="s">
        <v>3382</v>
      </c>
      <c r="M9" s="63"/>
      <c r="N9" s="63"/>
      <c r="O9" s="63"/>
      <c r="P9" s="63"/>
      <c r="Q9" s="63"/>
      <c r="R9" s="63"/>
      <c r="S9" s="63"/>
      <c r="T9" s="63"/>
      <c r="U9" s="50"/>
      <c r="V9" s="59"/>
    </row>
    <row r="10" spans="1:22" s="4" customFormat="1" ht="105" x14ac:dyDescent="0.55000000000000004">
      <c r="A10" s="145"/>
      <c r="B10" s="145"/>
      <c r="C10" s="145"/>
      <c r="D10" s="146"/>
      <c r="E10" s="149"/>
      <c r="F10" s="70" t="s">
        <v>3383</v>
      </c>
      <c r="G10" s="140"/>
      <c r="H10" s="64" t="s">
        <v>3373</v>
      </c>
      <c r="I10" s="64" t="s">
        <v>48</v>
      </c>
      <c r="J10" s="64" t="s">
        <v>1</v>
      </c>
      <c r="K10" s="113" t="s">
        <v>3384</v>
      </c>
      <c r="L10" s="142"/>
      <c r="M10" s="60" t="s">
        <v>2</v>
      </c>
      <c r="N10" s="60" t="s">
        <v>3</v>
      </c>
      <c r="O10" s="60" t="s">
        <v>4</v>
      </c>
      <c r="P10" s="60" t="s">
        <v>5</v>
      </c>
      <c r="Q10" s="60" t="s">
        <v>49</v>
      </c>
      <c r="R10" s="60" t="s">
        <v>50</v>
      </c>
      <c r="S10" s="60" t="s">
        <v>3376</v>
      </c>
      <c r="T10" s="60" t="s">
        <v>3377</v>
      </c>
      <c r="U10" s="51" t="s">
        <v>3378</v>
      </c>
      <c r="V10" s="45" t="s">
        <v>3379</v>
      </c>
    </row>
    <row r="11" spans="1:22" s="75" customFormat="1" ht="18" customHeight="1" x14ac:dyDescent="0.35">
      <c r="A11" s="74" t="s">
        <v>2594</v>
      </c>
      <c r="B11" s="71" t="s">
        <v>521</v>
      </c>
      <c r="C11" s="71" t="s">
        <v>2595</v>
      </c>
      <c r="D11" s="52">
        <v>1</v>
      </c>
      <c r="E11" s="53" t="s">
        <v>3691</v>
      </c>
      <c r="F11" s="107">
        <v>1</v>
      </c>
      <c r="G11" s="53" t="s">
        <v>3663</v>
      </c>
      <c r="H11" s="53" t="s">
        <v>72</v>
      </c>
      <c r="I11" s="53" t="s">
        <v>72</v>
      </c>
      <c r="J11" s="53" t="s">
        <v>72</v>
      </c>
      <c r="K11" s="55">
        <v>1</v>
      </c>
      <c r="L11" s="54" t="s">
        <v>3674</v>
      </c>
      <c r="M11" s="54" t="s">
        <v>72</v>
      </c>
      <c r="N11" s="54" t="s">
        <v>72</v>
      </c>
      <c r="O11" s="54" t="s">
        <v>72</v>
      </c>
      <c r="P11" s="54" t="s">
        <v>72</v>
      </c>
      <c r="Q11" s="54" t="s">
        <v>72</v>
      </c>
      <c r="R11" s="54" t="s">
        <v>72</v>
      </c>
      <c r="S11" s="54" t="s">
        <v>72</v>
      </c>
      <c r="T11" s="54" t="s">
        <v>72</v>
      </c>
      <c r="U11" s="54" t="s">
        <v>72</v>
      </c>
      <c r="V11" s="54" t="s">
        <v>72</v>
      </c>
    </row>
    <row r="12" spans="1:22" s="75" customFormat="1" ht="18" customHeight="1" x14ac:dyDescent="0.35">
      <c r="A12" s="74" t="s">
        <v>3543</v>
      </c>
      <c r="B12" s="71" t="s">
        <v>521</v>
      </c>
      <c r="C12" s="71" t="s">
        <v>2596</v>
      </c>
      <c r="D12" s="52">
        <v>0.7142857142857143</v>
      </c>
      <c r="E12" s="53" t="s">
        <v>3701</v>
      </c>
      <c r="F12" s="107">
        <v>1</v>
      </c>
      <c r="G12" s="53" t="s">
        <v>3663</v>
      </c>
      <c r="H12" s="53" t="s">
        <v>72</v>
      </c>
      <c r="I12" s="53" t="s">
        <v>72</v>
      </c>
      <c r="J12" s="53" t="s">
        <v>72</v>
      </c>
      <c r="K12" s="55">
        <v>0.5</v>
      </c>
      <c r="L12" s="54" t="s">
        <v>3770</v>
      </c>
      <c r="M12" s="54" t="s">
        <v>457</v>
      </c>
      <c r="N12" s="54" t="s">
        <v>457</v>
      </c>
      <c r="O12" s="54" t="s">
        <v>3412</v>
      </c>
      <c r="P12" s="54" t="s">
        <v>457</v>
      </c>
      <c r="Q12" s="54" t="s">
        <v>72</v>
      </c>
      <c r="R12" s="54" t="s">
        <v>457</v>
      </c>
      <c r="S12" s="54" t="s">
        <v>457</v>
      </c>
      <c r="T12" s="54" t="s">
        <v>72</v>
      </c>
      <c r="U12" s="54" t="s">
        <v>457</v>
      </c>
      <c r="V12" s="54" t="s">
        <v>3412</v>
      </c>
    </row>
    <row r="13" spans="1:22" ht="18" customHeight="1" x14ac:dyDescent="0.35">
      <c r="A13" s="74" t="s">
        <v>3544</v>
      </c>
      <c r="B13" s="71" t="s">
        <v>521</v>
      </c>
      <c r="C13" s="71" t="s">
        <v>2597</v>
      </c>
      <c r="D13" s="52">
        <v>0.46153846153846156</v>
      </c>
      <c r="E13" s="53" t="s">
        <v>3681</v>
      </c>
      <c r="F13" s="107">
        <v>1</v>
      </c>
      <c r="G13" s="53" t="s">
        <v>3663</v>
      </c>
      <c r="H13" s="53" t="s">
        <v>72</v>
      </c>
      <c r="I13" s="53" t="s">
        <v>72</v>
      </c>
      <c r="J13" s="53" t="s">
        <v>72</v>
      </c>
      <c r="K13" s="55">
        <v>0.3</v>
      </c>
      <c r="L13" s="54" t="s">
        <v>3682</v>
      </c>
      <c r="M13" s="54" t="s">
        <v>3412</v>
      </c>
      <c r="N13" s="54" t="s">
        <v>3412</v>
      </c>
      <c r="O13" s="54" t="s">
        <v>3412</v>
      </c>
      <c r="P13" s="54" t="s">
        <v>3412</v>
      </c>
      <c r="Q13" s="54" t="s">
        <v>72</v>
      </c>
      <c r="R13" s="54" t="s">
        <v>72</v>
      </c>
      <c r="S13" s="54" t="s">
        <v>3412</v>
      </c>
      <c r="T13" s="54" t="s">
        <v>3412</v>
      </c>
      <c r="U13" s="54" t="s">
        <v>3412</v>
      </c>
      <c r="V13" s="54" t="s">
        <v>72</v>
      </c>
    </row>
    <row r="14" spans="1:22" ht="18" customHeight="1" x14ac:dyDescent="0.35">
      <c r="A14" s="74" t="s">
        <v>3545</v>
      </c>
      <c r="B14" s="71" t="s">
        <v>521</v>
      </c>
      <c r="C14" s="71" t="s">
        <v>2598</v>
      </c>
      <c r="D14" s="52">
        <v>0.23076923076923078</v>
      </c>
      <c r="E14" s="53" t="s">
        <v>3687</v>
      </c>
      <c r="F14" s="107">
        <v>1</v>
      </c>
      <c r="G14" s="53" t="s">
        <v>3663</v>
      </c>
      <c r="H14" s="53" t="s">
        <v>72</v>
      </c>
      <c r="I14" s="53" t="s">
        <v>72</v>
      </c>
      <c r="J14" s="53" t="s">
        <v>72</v>
      </c>
      <c r="K14" s="55">
        <v>0</v>
      </c>
      <c r="L14" s="54" t="s">
        <v>3688</v>
      </c>
      <c r="M14" s="54" t="s">
        <v>3412</v>
      </c>
      <c r="N14" s="54" t="s">
        <v>3412</v>
      </c>
      <c r="O14" s="54" t="s">
        <v>3412</v>
      </c>
      <c r="P14" s="54" t="s">
        <v>3412</v>
      </c>
      <c r="Q14" s="54" t="s">
        <v>3412</v>
      </c>
      <c r="R14" s="54" t="s">
        <v>3412</v>
      </c>
      <c r="S14" s="54" t="s">
        <v>3412</v>
      </c>
      <c r="T14" s="54" t="s">
        <v>3412</v>
      </c>
      <c r="U14" s="54" t="s">
        <v>3412</v>
      </c>
      <c r="V14" s="54" t="s">
        <v>3412</v>
      </c>
    </row>
    <row r="15" spans="1:22" ht="18" customHeight="1" x14ac:dyDescent="0.35">
      <c r="A15" s="74" t="s">
        <v>3546</v>
      </c>
      <c r="B15" s="71" t="s">
        <v>521</v>
      </c>
      <c r="C15" s="71" t="s">
        <v>2599</v>
      </c>
      <c r="D15" s="52">
        <v>0.33333333333333331</v>
      </c>
      <c r="E15" s="53" t="s">
        <v>3771</v>
      </c>
      <c r="F15" s="107">
        <v>1</v>
      </c>
      <c r="G15" s="53" t="s">
        <v>3663</v>
      </c>
      <c r="H15" s="53" t="s">
        <v>72</v>
      </c>
      <c r="I15" s="53" t="s">
        <v>72</v>
      </c>
      <c r="J15" s="53" t="s">
        <v>72</v>
      </c>
      <c r="K15" s="55">
        <v>0.1111111111111111</v>
      </c>
      <c r="L15" s="54" t="s">
        <v>3669</v>
      </c>
      <c r="M15" s="54" t="s">
        <v>3412</v>
      </c>
      <c r="N15" s="54" t="s">
        <v>3412</v>
      </c>
      <c r="O15" s="54" t="s">
        <v>3412</v>
      </c>
      <c r="P15" s="54" t="s">
        <v>3412</v>
      </c>
      <c r="Q15" s="54" t="s">
        <v>3412</v>
      </c>
      <c r="R15" s="54" t="s">
        <v>72</v>
      </c>
      <c r="S15" s="54" t="s">
        <v>3412</v>
      </c>
      <c r="T15" s="54" t="s">
        <v>3412</v>
      </c>
      <c r="U15" s="54" t="s">
        <v>457</v>
      </c>
      <c r="V15" s="54" t="s">
        <v>3412</v>
      </c>
    </row>
    <row r="16" spans="1:22" ht="18" customHeight="1" x14ac:dyDescent="0.35">
      <c r="A16" s="74" t="s">
        <v>3547</v>
      </c>
      <c r="B16" s="71" t="s">
        <v>521</v>
      </c>
      <c r="C16" s="71" t="s">
        <v>2600</v>
      </c>
      <c r="D16" s="52">
        <v>0.23076923076923078</v>
      </c>
      <c r="E16" s="53" t="s">
        <v>3687</v>
      </c>
      <c r="F16" s="107">
        <v>1</v>
      </c>
      <c r="G16" s="53" t="s">
        <v>3663</v>
      </c>
      <c r="H16" s="53" t="s">
        <v>72</v>
      </c>
      <c r="I16" s="53" t="s">
        <v>72</v>
      </c>
      <c r="J16" s="53" t="s">
        <v>72</v>
      </c>
      <c r="K16" s="55">
        <v>0</v>
      </c>
      <c r="L16" s="54" t="s">
        <v>3688</v>
      </c>
      <c r="M16" s="54" t="s">
        <v>3412</v>
      </c>
      <c r="N16" s="54" t="s">
        <v>3412</v>
      </c>
      <c r="O16" s="54" t="s">
        <v>3412</v>
      </c>
      <c r="P16" s="54" t="s">
        <v>3412</v>
      </c>
      <c r="Q16" s="54" t="s">
        <v>3412</v>
      </c>
      <c r="R16" s="54" t="s">
        <v>3412</v>
      </c>
      <c r="S16" s="54" t="s">
        <v>3412</v>
      </c>
      <c r="T16" s="54" t="s">
        <v>3412</v>
      </c>
      <c r="U16" s="54" t="s">
        <v>3412</v>
      </c>
      <c r="V16" s="54" t="s">
        <v>3412</v>
      </c>
    </row>
    <row r="17" spans="1:22" ht="18" customHeight="1" x14ac:dyDescent="0.35">
      <c r="A17" s="74" t="s">
        <v>3548</v>
      </c>
      <c r="B17" s="71" t="s">
        <v>521</v>
      </c>
      <c r="C17" s="71" t="s">
        <v>2601</v>
      </c>
      <c r="D17" s="52">
        <v>0.33333333333333331</v>
      </c>
      <c r="E17" s="53" t="s">
        <v>3771</v>
      </c>
      <c r="F17" s="107">
        <v>1</v>
      </c>
      <c r="G17" s="53" t="s">
        <v>3663</v>
      </c>
      <c r="H17" s="53" t="s">
        <v>72</v>
      </c>
      <c r="I17" s="53" t="s">
        <v>72</v>
      </c>
      <c r="J17" s="53" t="s">
        <v>72</v>
      </c>
      <c r="K17" s="55">
        <v>0.1111111111111111</v>
      </c>
      <c r="L17" s="54" t="s">
        <v>3669</v>
      </c>
      <c r="M17" s="54" t="s">
        <v>3412</v>
      </c>
      <c r="N17" s="54" t="s">
        <v>3412</v>
      </c>
      <c r="O17" s="54" t="s">
        <v>3412</v>
      </c>
      <c r="P17" s="54" t="s">
        <v>457</v>
      </c>
      <c r="Q17" s="54" t="s">
        <v>72</v>
      </c>
      <c r="R17" s="54" t="s">
        <v>3412</v>
      </c>
      <c r="S17" s="54" t="s">
        <v>3412</v>
      </c>
      <c r="T17" s="54" t="s">
        <v>3412</v>
      </c>
      <c r="U17" s="54" t="s">
        <v>3412</v>
      </c>
      <c r="V17" s="54" t="s">
        <v>3412</v>
      </c>
    </row>
    <row r="18" spans="1:22" ht="18" customHeight="1" x14ac:dyDescent="0.35">
      <c r="A18" s="74" t="s">
        <v>3549</v>
      </c>
      <c r="B18" s="71" t="s">
        <v>521</v>
      </c>
      <c r="C18" s="71" t="s">
        <v>2602</v>
      </c>
      <c r="D18" s="52">
        <v>0.23076923076923078</v>
      </c>
      <c r="E18" s="53" t="s">
        <v>3687</v>
      </c>
      <c r="F18" s="107">
        <v>1</v>
      </c>
      <c r="G18" s="53" t="s">
        <v>3663</v>
      </c>
      <c r="H18" s="53" t="s">
        <v>72</v>
      </c>
      <c r="I18" s="53" t="s">
        <v>72</v>
      </c>
      <c r="J18" s="53" t="s">
        <v>72</v>
      </c>
      <c r="K18" s="55">
        <v>0</v>
      </c>
      <c r="L18" s="54" t="s">
        <v>3688</v>
      </c>
      <c r="M18" s="54" t="s">
        <v>3412</v>
      </c>
      <c r="N18" s="54" t="s">
        <v>3412</v>
      </c>
      <c r="O18" s="54" t="s">
        <v>3412</v>
      </c>
      <c r="P18" s="54" t="s">
        <v>3412</v>
      </c>
      <c r="Q18" s="54" t="s">
        <v>3412</v>
      </c>
      <c r="R18" s="54" t="s">
        <v>3412</v>
      </c>
      <c r="S18" s="54" t="s">
        <v>3412</v>
      </c>
      <c r="T18" s="54" t="s">
        <v>3412</v>
      </c>
      <c r="U18" s="54" t="s">
        <v>3412</v>
      </c>
      <c r="V18" s="54" t="s">
        <v>3412</v>
      </c>
    </row>
    <row r="19" spans="1:22" ht="18" customHeight="1" x14ac:dyDescent="0.35">
      <c r="A19" s="74" t="s">
        <v>3550</v>
      </c>
      <c r="B19" s="71" t="s">
        <v>521</v>
      </c>
      <c r="C19" s="71" t="s">
        <v>2603</v>
      </c>
      <c r="D19" s="52">
        <v>0.44444444444444442</v>
      </c>
      <c r="E19" s="53" t="s">
        <v>3724</v>
      </c>
      <c r="F19" s="107">
        <v>1</v>
      </c>
      <c r="G19" s="53" t="s">
        <v>3663</v>
      </c>
      <c r="H19" s="53" t="s">
        <v>72</v>
      </c>
      <c r="I19" s="53" t="s">
        <v>72</v>
      </c>
      <c r="J19" s="53" t="s">
        <v>72</v>
      </c>
      <c r="K19" s="55">
        <v>0.16666666666666666</v>
      </c>
      <c r="L19" s="54" t="s">
        <v>3725</v>
      </c>
      <c r="M19" s="54" t="s">
        <v>3412</v>
      </c>
      <c r="N19" s="54" t="s">
        <v>457</v>
      </c>
      <c r="O19" s="54" t="s">
        <v>3412</v>
      </c>
      <c r="P19" s="54" t="s">
        <v>3412</v>
      </c>
      <c r="Q19" s="54" t="s">
        <v>72</v>
      </c>
      <c r="R19" s="54" t="s">
        <v>3412</v>
      </c>
      <c r="S19" s="54" t="s">
        <v>457</v>
      </c>
      <c r="T19" s="54" t="s">
        <v>457</v>
      </c>
      <c r="U19" s="54" t="s">
        <v>457</v>
      </c>
      <c r="V19" s="54" t="s">
        <v>3412</v>
      </c>
    </row>
    <row r="20" spans="1:22" ht="18" customHeight="1" x14ac:dyDescent="0.35">
      <c r="A20" s="74" t="s">
        <v>3551</v>
      </c>
      <c r="B20" s="71" t="s">
        <v>521</v>
      </c>
      <c r="C20" s="71" t="s">
        <v>2604</v>
      </c>
      <c r="D20" s="52">
        <v>0.42857142857142855</v>
      </c>
      <c r="E20" s="53" t="s">
        <v>3705</v>
      </c>
      <c r="F20" s="107">
        <v>1</v>
      </c>
      <c r="G20" s="53" t="s">
        <v>3663</v>
      </c>
      <c r="H20" s="53" t="s">
        <v>72</v>
      </c>
      <c r="I20" s="53" t="s">
        <v>72</v>
      </c>
      <c r="J20" s="53" t="s">
        <v>72</v>
      </c>
      <c r="K20" s="55">
        <v>0</v>
      </c>
      <c r="L20" s="54" t="s">
        <v>3706</v>
      </c>
      <c r="M20" s="54" t="s">
        <v>3412</v>
      </c>
      <c r="N20" s="54" t="s">
        <v>457</v>
      </c>
      <c r="O20" s="54" t="s">
        <v>3412</v>
      </c>
      <c r="P20" s="54" t="s">
        <v>3412</v>
      </c>
      <c r="Q20" s="54" t="s">
        <v>457</v>
      </c>
      <c r="R20" s="54" t="s">
        <v>457</v>
      </c>
      <c r="S20" s="54" t="s">
        <v>457</v>
      </c>
      <c r="T20" s="54" t="s">
        <v>457</v>
      </c>
      <c r="U20" s="54" t="s">
        <v>457</v>
      </c>
      <c r="V20" s="54" t="s">
        <v>3412</v>
      </c>
    </row>
    <row r="21" spans="1:22" ht="18" customHeight="1" x14ac:dyDescent="0.35">
      <c r="A21" s="104" t="s">
        <v>3552</v>
      </c>
      <c r="B21" s="105" t="s">
        <v>521</v>
      </c>
      <c r="C21" s="105" t="s">
        <v>2605</v>
      </c>
      <c r="D21" s="65">
        <v>0.23076923076923078</v>
      </c>
      <c r="E21" s="66" t="s">
        <v>3687</v>
      </c>
      <c r="F21" s="108">
        <v>1</v>
      </c>
      <c r="G21" s="66" t="s">
        <v>3663</v>
      </c>
      <c r="H21" s="53" t="s">
        <v>72</v>
      </c>
      <c r="I21" s="53" t="s">
        <v>72</v>
      </c>
      <c r="J21" s="53" t="s">
        <v>72</v>
      </c>
      <c r="K21" s="55">
        <v>0</v>
      </c>
      <c r="L21" s="54" t="s">
        <v>3688</v>
      </c>
      <c r="M21" s="54" t="s">
        <v>3412</v>
      </c>
      <c r="N21" s="54" t="s">
        <v>3412</v>
      </c>
      <c r="O21" s="54" t="s">
        <v>3412</v>
      </c>
      <c r="P21" s="54" t="s">
        <v>3412</v>
      </c>
      <c r="Q21" s="54" t="s">
        <v>3412</v>
      </c>
      <c r="R21" s="54" t="s">
        <v>3412</v>
      </c>
      <c r="S21" s="54" t="s">
        <v>3412</v>
      </c>
      <c r="T21" s="54" t="s">
        <v>3412</v>
      </c>
      <c r="U21" s="54" t="s">
        <v>3412</v>
      </c>
      <c r="V21" s="54" t="s">
        <v>3412</v>
      </c>
    </row>
    <row r="22" spans="1:22" ht="18" customHeight="1" x14ac:dyDescent="0.35">
      <c r="A22" s="74" t="s">
        <v>3553</v>
      </c>
      <c r="B22" s="71" t="s">
        <v>521</v>
      </c>
      <c r="C22" s="71" t="s">
        <v>2606</v>
      </c>
      <c r="D22" s="67">
        <v>0.23076923076923078</v>
      </c>
      <c r="E22" s="68" t="s">
        <v>3687</v>
      </c>
      <c r="F22" s="136">
        <v>1</v>
      </c>
      <c r="G22" s="68" t="s">
        <v>3663</v>
      </c>
      <c r="H22" s="138" t="s">
        <v>72</v>
      </c>
      <c r="I22" s="53" t="s">
        <v>72</v>
      </c>
      <c r="J22" s="53" t="s">
        <v>72</v>
      </c>
      <c r="K22" s="55">
        <v>0</v>
      </c>
      <c r="L22" s="54" t="s">
        <v>3688</v>
      </c>
      <c r="M22" s="54" t="s">
        <v>3412</v>
      </c>
      <c r="N22" s="54" t="s">
        <v>3412</v>
      </c>
      <c r="O22" s="54" t="s">
        <v>3412</v>
      </c>
      <c r="P22" s="54" t="s">
        <v>3412</v>
      </c>
      <c r="Q22" s="54" t="s">
        <v>3412</v>
      </c>
      <c r="R22" s="54" t="s">
        <v>3412</v>
      </c>
      <c r="S22" s="54" t="s">
        <v>3412</v>
      </c>
      <c r="T22" s="54" t="s">
        <v>3412</v>
      </c>
      <c r="U22" s="54" t="s">
        <v>3412</v>
      </c>
      <c r="V22" s="54" t="s">
        <v>3412</v>
      </c>
    </row>
    <row r="23" spans="1:22" ht="18" customHeight="1" x14ac:dyDescent="0.35">
      <c r="A23" s="74" t="s">
        <v>3554</v>
      </c>
      <c r="B23" s="71" t="s">
        <v>521</v>
      </c>
      <c r="C23" s="71" t="s">
        <v>2607</v>
      </c>
      <c r="D23" s="67">
        <v>0.92307692307692313</v>
      </c>
      <c r="E23" s="68" t="s">
        <v>3765</v>
      </c>
      <c r="F23" s="136">
        <v>1</v>
      </c>
      <c r="G23" s="68" t="s">
        <v>3663</v>
      </c>
      <c r="H23" s="138" t="s">
        <v>72</v>
      </c>
      <c r="I23" s="53" t="s">
        <v>72</v>
      </c>
      <c r="J23" s="53" t="s">
        <v>72</v>
      </c>
      <c r="K23" s="55">
        <v>0.9</v>
      </c>
      <c r="L23" s="54" t="s">
        <v>3766</v>
      </c>
      <c r="M23" s="54" t="s">
        <v>3412</v>
      </c>
      <c r="N23" s="54" t="s">
        <v>72</v>
      </c>
      <c r="O23" s="54" t="s">
        <v>72</v>
      </c>
      <c r="P23" s="54" t="s">
        <v>72</v>
      </c>
      <c r="Q23" s="54" t="s">
        <v>72</v>
      </c>
      <c r="R23" s="54" t="s">
        <v>72</v>
      </c>
      <c r="S23" s="54" t="s">
        <v>72</v>
      </c>
      <c r="T23" s="54" t="s">
        <v>72</v>
      </c>
      <c r="U23" s="54" t="s">
        <v>72</v>
      </c>
      <c r="V23" s="54" t="s">
        <v>72</v>
      </c>
    </row>
    <row r="24" spans="1:22" ht="18" customHeight="1" x14ac:dyDescent="0.35">
      <c r="A24" s="74" t="s">
        <v>3555</v>
      </c>
      <c r="B24" s="71" t="s">
        <v>521</v>
      </c>
      <c r="C24" s="71" t="s">
        <v>2608</v>
      </c>
      <c r="D24" s="67">
        <v>0.38461538461538464</v>
      </c>
      <c r="E24" s="68" t="s">
        <v>3665</v>
      </c>
      <c r="F24" s="136">
        <v>1</v>
      </c>
      <c r="G24" s="68" t="s">
        <v>3663</v>
      </c>
      <c r="H24" s="138" t="s">
        <v>72</v>
      </c>
      <c r="I24" s="53" t="s">
        <v>72</v>
      </c>
      <c r="J24" s="53" t="s">
        <v>72</v>
      </c>
      <c r="K24" s="55">
        <v>0.2</v>
      </c>
      <c r="L24" s="54" t="s">
        <v>3666</v>
      </c>
      <c r="M24" s="54" t="s">
        <v>72</v>
      </c>
      <c r="N24" s="54" t="s">
        <v>3412</v>
      </c>
      <c r="O24" s="54" t="s">
        <v>3412</v>
      </c>
      <c r="P24" s="54" t="s">
        <v>3412</v>
      </c>
      <c r="Q24" s="54" t="s">
        <v>72</v>
      </c>
      <c r="R24" s="54" t="s">
        <v>3412</v>
      </c>
      <c r="S24" s="54" t="s">
        <v>3412</v>
      </c>
      <c r="T24" s="54" t="s">
        <v>3412</v>
      </c>
      <c r="U24" s="54" t="s">
        <v>3412</v>
      </c>
      <c r="V24" s="54" t="s">
        <v>3412</v>
      </c>
    </row>
    <row r="25" spans="1:22" ht="18" customHeight="1" x14ac:dyDescent="0.35">
      <c r="A25" s="74" t="s">
        <v>3556</v>
      </c>
      <c r="B25" s="71" t="s">
        <v>521</v>
      </c>
      <c r="C25" s="71" t="s">
        <v>2609</v>
      </c>
      <c r="D25" s="67">
        <v>0.1</v>
      </c>
      <c r="E25" s="68" t="s">
        <v>3714</v>
      </c>
      <c r="F25" s="136">
        <v>0.33333333333333331</v>
      </c>
      <c r="G25" s="68" t="s">
        <v>3670</v>
      </c>
      <c r="H25" s="138" t="s">
        <v>72</v>
      </c>
      <c r="I25" s="53" t="s">
        <v>3412</v>
      </c>
      <c r="J25" s="53" t="s">
        <v>3412</v>
      </c>
      <c r="K25" s="55">
        <v>0</v>
      </c>
      <c r="L25" s="54" t="s">
        <v>3726</v>
      </c>
      <c r="M25" s="54" t="s">
        <v>3412</v>
      </c>
      <c r="N25" s="54" t="s">
        <v>3412</v>
      </c>
      <c r="O25" s="54" t="s">
        <v>457</v>
      </c>
      <c r="P25" s="54" t="s">
        <v>3412</v>
      </c>
      <c r="Q25" s="54" t="s">
        <v>3412</v>
      </c>
      <c r="R25" s="54" t="s">
        <v>3412</v>
      </c>
      <c r="S25" s="54" t="s">
        <v>457</v>
      </c>
      <c r="T25" s="54" t="s">
        <v>3412</v>
      </c>
      <c r="U25" s="54" t="s">
        <v>457</v>
      </c>
      <c r="V25" s="54" t="s">
        <v>3412</v>
      </c>
    </row>
    <row r="26" spans="1:22" ht="18" customHeight="1" x14ac:dyDescent="0.35">
      <c r="A26" s="74" t="s">
        <v>3557</v>
      </c>
      <c r="B26" s="71" t="s">
        <v>521</v>
      </c>
      <c r="C26" s="71" t="s">
        <v>2610</v>
      </c>
      <c r="D26" s="67">
        <v>1</v>
      </c>
      <c r="E26" s="68" t="s">
        <v>3746</v>
      </c>
      <c r="F26" s="136">
        <v>1</v>
      </c>
      <c r="G26" s="68" t="s">
        <v>3663</v>
      </c>
      <c r="H26" s="138" t="s">
        <v>72</v>
      </c>
      <c r="I26" s="53" t="s">
        <v>72</v>
      </c>
      <c r="J26" s="53" t="s">
        <v>72</v>
      </c>
      <c r="K26" s="55">
        <v>1</v>
      </c>
      <c r="L26" s="54" t="s">
        <v>3768</v>
      </c>
      <c r="M26" s="54" t="s">
        <v>72</v>
      </c>
      <c r="N26" s="54" t="s">
        <v>457</v>
      </c>
      <c r="O26" s="54" t="s">
        <v>457</v>
      </c>
      <c r="P26" s="54" t="s">
        <v>457</v>
      </c>
      <c r="Q26" s="54" t="s">
        <v>457</v>
      </c>
      <c r="R26" s="54" t="s">
        <v>457</v>
      </c>
      <c r="S26" s="54" t="s">
        <v>457</v>
      </c>
      <c r="T26" s="54" t="s">
        <v>457</v>
      </c>
      <c r="U26" s="54" t="s">
        <v>457</v>
      </c>
      <c r="V26" s="54" t="s">
        <v>457</v>
      </c>
    </row>
    <row r="27" spans="1:22" ht="18" customHeight="1" x14ac:dyDescent="0.35">
      <c r="A27" s="74" t="s">
        <v>3558</v>
      </c>
      <c r="B27" s="71" t="s">
        <v>521</v>
      </c>
      <c r="C27" s="71" t="s">
        <v>2611</v>
      </c>
      <c r="D27" s="67">
        <v>0.42857142857142855</v>
      </c>
      <c r="E27" s="68" t="s">
        <v>3705</v>
      </c>
      <c r="F27" s="136">
        <v>1</v>
      </c>
      <c r="G27" s="68" t="s">
        <v>3663</v>
      </c>
      <c r="H27" s="138" t="s">
        <v>72</v>
      </c>
      <c r="I27" s="53" t="s">
        <v>72</v>
      </c>
      <c r="J27" s="53" t="s">
        <v>72</v>
      </c>
      <c r="K27" s="55">
        <v>0</v>
      </c>
      <c r="L27" s="54" t="s">
        <v>3706</v>
      </c>
      <c r="M27" s="54" t="s">
        <v>3412</v>
      </c>
      <c r="N27" s="54" t="s">
        <v>457</v>
      </c>
      <c r="O27" s="54" t="s">
        <v>3412</v>
      </c>
      <c r="P27" s="54" t="s">
        <v>457</v>
      </c>
      <c r="Q27" s="54" t="s">
        <v>3412</v>
      </c>
      <c r="R27" s="54" t="s">
        <v>457</v>
      </c>
      <c r="S27" s="54" t="s">
        <v>457</v>
      </c>
      <c r="T27" s="54" t="s">
        <v>457</v>
      </c>
      <c r="U27" s="54" t="s">
        <v>457</v>
      </c>
      <c r="V27" s="54" t="s">
        <v>3412</v>
      </c>
    </row>
    <row r="28" spans="1:22" ht="18" customHeight="1" x14ac:dyDescent="0.35">
      <c r="A28" s="74" t="s">
        <v>3559</v>
      </c>
      <c r="B28" s="71" t="s">
        <v>521</v>
      </c>
      <c r="C28" s="71" t="s">
        <v>2612</v>
      </c>
      <c r="D28" s="67">
        <v>0.14285714285714285</v>
      </c>
      <c r="E28" s="68" t="s">
        <v>3719</v>
      </c>
      <c r="F28" s="136">
        <v>0.33333333333333331</v>
      </c>
      <c r="G28" s="68" t="s">
        <v>3670</v>
      </c>
      <c r="H28" s="138" t="s">
        <v>72</v>
      </c>
      <c r="I28" s="53" t="s">
        <v>3412</v>
      </c>
      <c r="J28" s="53" t="s">
        <v>3412</v>
      </c>
      <c r="K28" s="55">
        <v>0</v>
      </c>
      <c r="L28" s="54" t="s">
        <v>3706</v>
      </c>
      <c r="M28" s="54" t="s">
        <v>3412</v>
      </c>
      <c r="N28" s="54" t="s">
        <v>3412</v>
      </c>
      <c r="O28" s="54" t="s">
        <v>457</v>
      </c>
      <c r="P28" s="54" t="s">
        <v>457</v>
      </c>
      <c r="Q28" s="54" t="s">
        <v>3412</v>
      </c>
      <c r="R28" s="54" t="s">
        <v>457</v>
      </c>
      <c r="S28" s="54" t="s">
        <v>457</v>
      </c>
      <c r="T28" s="54" t="s">
        <v>457</v>
      </c>
      <c r="U28" s="54" t="s">
        <v>457</v>
      </c>
      <c r="V28" s="54" t="s">
        <v>3412</v>
      </c>
    </row>
    <row r="29" spans="1:22" ht="18" customHeight="1" x14ac:dyDescent="0.35">
      <c r="A29" s="79" t="s">
        <v>2613</v>
      </c>
      <c r="B29" s="80" t="s">
        <v>521</v>
      </c>
      <c r="C29" s="80" t="s">
        <v>2614</v>
      </c>
      <c r="D29" s="55">
        <v>1</v>
      </c>
      <c r="E29" s="54" t="s">
        <v>3663</v>
      </c>
      <c r="F29" s="109">
        <v>1</v>
      </c>
      <c r="G29" s="54" t="s">
        <v>3663</v>
      </c>
      <c r="H29" s="53" t="s">
        <v>72</v>
      </c>
      <c r="I29" s="53" t="s">
        <v>72</v>
      </c>
      <c r="J29" s="53" t="s">
        <v>72</v>
      </c>
      <c r="K29" s="55" t="s">
        <v>457</v>
      </c>
      <c r="L29" s="54" t="s">
        <v>3730</v>
      </c>
      <c r="M29" s="54" t="s">
        <v>457</v>
      </c>
      <c r="N29" s="54" t="s">
        <v>457</v>
      </c>
      <c r="O29" s="54" t="s">
        <v>457</v>
      </c>
      <c r="P29" s="54" t="s">
        <v>457</v>
      </c>
      <c r="Q29" s="54" t="s">
        <v>457</v>
      </c>
      <c r="R29" s="54" t="s">
        <v>457</v>
      </c>
      <c r="S29" s="54" t="s">
        <v>457</v>
      </c>
      <c r="T29" s="54" t="s">
        <v>457</v>
      </c>
      <c r="U29" s="54" t="s">
        <v>457</v>
      </c>
      <c r="V29" s="54" t="s">
        <v>457</v>
      </c>
    </row>
    <row r="30" spans="1:22" ht="18" customHeight="1" x14ac:dyDescent="0.35">
      <c r="A30" s="74" t="s">
        <v>3560</v>
      </c>
      <c r="B30" s="71" t="s">
        <v>521</v>
      </c>
      <c r="C30" s="71" t="s">
        <v>2615</v>
      </c>
      <c r="D30" s="52">
        <v>1</v>
      </c>
      <c r="E30" s="53" t="s">
        <v>3746</v>
      </c>
      <c r="F30" s="107">
        <v>1</v>
      </c>
      <c r="G30" s="53" t="s">
        <v>3663</v>
      </c>
      <c r="H30" s="53" t="s">
        <v>72</v>
      </c>
      <c r="I30" s="53" t="s">
        <v>72</v>
      </c>
      <c r="J30" s="53" t="s">
        <v>72</v>
      </c>
      <c r="K30" s="55">
        <v>1</v>
      </c>
      <c r="L30" s="54" t="s">
        <v>3768</v>
      </c>
      <c r="M30" s="54" t="s">
        <v>72</v>
      </c>
      <c r="N30" s="54" t="s">
        <v>457</v>
      </c>
      <c r="O30" s="54" t="s">
        <v>457</v>
      </c>
      <c r="P30" s="54" t="s">
        <v>457</v>
      </c>
      <c r="Q30" s="54" t="s">
        <v>457</v>
      </c>
      <c r="R30" s="54" t="s">
        <v>457</v>
      </c>
      <c r="S30" s="54" t="s">
        <v>457</v>
      </c>
      <c r="T30" s="54" t="s">
        <v>457</v>
      </c>
      <c r="U30" s="54" t="s">
        <v>457</v>
      </c>
      <c r="V30" s="54" t="s">
        <v>457</v>
      </c>
    </row>
    <row r="31" spans="1:22" ht="18" customHeight="1" x14ac:dyDescent="0.35">
      <c r="A31" s="74" t="s">
        <v>3561</v>
      </c>
      <c r="B31" s="71" t="s">
        <v>521</v>
      </c>
      <c r="C31" s="71" t="s">
        <v>2616</v>
      </c>
      <c r="D31" s="52">
        <v>1</v>
      </c>
      <c r="E31" s="53" t="s">
        <v>3746</v>
      </c>
      <c r="F31" s="107">
        <v>1</v>
      </c>
      <c r="G31" s="53" t="s">
        <v>3663</v>
      </c>
      <c r="H31" s="53" t="s">
        <v>72</v>
      </c>
      <c r="I31" s="53" t="s">
        <v>72</v>
      </c>
      <c r="J31" s="53" t="s">
        <v>72</v>
      </c>
      <c r="K31" s="55">
        <v>1</v>
      </c>
      <c r="L31" s="54" t="s">
        <v>3768</v>
      </c>
      <c r="M31" s="54" t="s">
        <v>457</v>
      </c>
      <c r="N31" s="54" t="s">
        <v>457</v>
      </c>
      <c r="O31" s="54" t="s">
        <v>457</v>
      </c>
      <c r="P31" s="54" t="s">
        <v>457</v>
      </c>
      <c r="Q31" s="54" t="s">
        <v>457</v>
      </c>
      <c r="R31" s="54" t="s">
        <v>72</v>
      </c>
      <c r="S31" s="54" t="s">
        <v>457</v>
      </c>
      <c r="T31" s="54" t="s">
        <v>457</v>
      </c>
      <c r="U31" s="54" t="s">
        <v>457</v>
      </c>
      <c r="V31" s="54" t="s">
        <v>457</v>
      </c>
    </row>
    <row r="32" spans="1:22" ht="18" customHeight="1" x14ac:dyDescent="0.35">
      <c r="A32" s="74" t="s">
        <v>2617</v>
      </c>
      <c r="B32" s="71" t="s">
        <v>521</v>
      </c>
      <c r="C32" s="71" t="s">
        <v>2618</v>
      </c>
      <c r="D32" s="52">
        <v>1</v>
      </c>
      <c r="E32" s="53" t="s">
        <v>3663</v>
      </c>
      <c r="F32" s="107">
        <v>1</v>
      </c>
      <c r="G32" s="53" t="s">
        <v>3663</v>
      </c>
      <c r="H32" s="53" t="s">
        <v>72</v>
      </c>
      <c r="I32" s="53" t="s">
        <v>72</v>
      </c>
      <c r="J32" s="53" t="s">
        <v>72</v>
      </c>
      <c r="K32" s="55" t="s">
        <v>457</v>
      </c>
      <c r="L32" s="54" t="s">
        <v>3730</v>
      </c>
      <c r="M32" s="54" t="s">
        <v>457</v>
      </c>
      <c r="N32" s="54" t="s">
        <v>457</v>
      </c>
      <c r="O32" s="54" t="s">
        <v>457</v>
      </c>
      <c r="P32" s="54" t="s">
        <v>457</v>
      </c>
      <c r="Q32" s="54" t="s">
        <v>457</v>
      </c>
      <c r="R32" s="54" t="s">
        <v>457</v>
      </c>
      <c r="S32" s="54" t="s">
        <v>457</v>
      </c>
      <c r="T32" s="54" t="s">
        <v>457</v>
      </c>
      <c r="U32" s="54" t="s">
        <v>457</v>
      </c>
      <c r="V32" s="54" t="s">
        <v>457</v>
      </c>
    </row>
    <row r="33" spans="1:22" ht="18" customHeight="1" x14ac:dyDescent="0.35">
      <c r="A33" s="74" t="s">
        <v>3562</v>
      </c>
      <c r="B33" s="71" t="s">
        <v>521</v>
      </c>
      <c r="C33" s="71" t="s">
        <v>2619</v>
      </c>
      <c r="D33" s="52">
        <v>1</v>
      </c>
      <c r="E33" s="53" t="s">
        <v>3691</v>
      </c>
      <c r="F33" s="107">
        <v>1</v>
      </c>
      <c r="G33" s="53" t="s">
        <v>3663</v>
      </c>
      <c r="H33" s="53" t="s">
        <v>72</v>
      </c>
      <c r="I33" s="53" t="s">
        <v>72</v>
      </c>
      <c r="J33" s="53" t="s">
        <v>72</v>
      </c>
      <c r="K33" s="55">
        <v>1</v>
      </c>
      <c r="L33" s="54" t="s">
        <v>3674</v>
      </c>
      <c r="M33" s="54" t="s">
        <v>72</v>
      </c>
      <c r="N33" s="54" t="s">
        <v>72</v>
      </c>
      <c r="O33" s="54" t="s">
        <v>72</v>
      </c>
      <c r="P33" s="54" t="s">
        <v>72</v>
      </c>
      <c r="Q33" s="54" t="s">
        <v>72</v>
      </c>
      <c r="R33" s="54" t="s">
        <v>72</v>
      </c>
      <c r="S33" s="54" t="s">
        <v>72</v>
      </c>
      <c r="T33" s="54" t="s">
        <v>72</v>
      </c>
      <c r="U33" s="54" t="s">
        <v>72</v>
      </c>
      <c r="V33" s="54" t="s">
        <v>72</v>
      </c>
    </row>
    <row r="34" spans="1:22" ht="18" customHeight="1" x14ac:dyDescent="0.35">
      <c r="A34" s="74" t="s">
        <v>3563</v>
      </c>
      <c r="B34" s="71" t="s">
        <v>521</v>
      </c>
      <c r="C34" s="71" t="s">
        <v>2620</v>
      </c>
      <c r="D34" s="52">
        <v>7.6923076923076927E-2</v>
      </c>
      <c r="E34" s="53" t="s">
        <v>3717</v>
      </c>
      <c r="F34" s="107">
        <v>0.33333333333333331</v>
      </c>
      <c r="G34" s="53" t="s">
        <v>3670</v>
      </c>
      <c r="H34" s="53" t="s">
        <v>72</v>
      </c>
      <c r="I34" s="53" t="s">
        <v>3412</v>
      </c>
      <c r="J34" s="53" t="s">
        <v>3412</v>
      </c>
      <c r="K34" s="55">
        <v>0</v>
      </c>
      <c r="L34" s="54" t="s">
        <v>3688</v>
      </c>
      <c r="M34" s="54" t="s">
        <v>3412</v>
      </c>
      <c r="N34" s="54" t="s">
        <v>3412</v>
      </c>
      <c r="O34" s="54" t="s">
        <v>3412</v>
      </c>
      <c r="P34" s="54" t="s">
        <v>3412</v>
      </c>
      <c r="Q34" s="54" t="s">
        <v>3412</v>
      </c>
      <c r="R34" s="54" t="s">
        <v>3412</v>
      </c>
      <c r="S34" s="54" t="s">
        <v>3412</v>
      </c>
      <c r="T34" s="54" t="s">
        <v>3412</v>
      </c>
      <c r="U34" s="54" t="s">
        <v>3412</v>
      </c>
      <c r="V34" s="54" t="s">
        <v>3412</v>
      </c>
    </row>
    <row r="35" spans="1:22" ht="18" customHeight="1" x14ac:dyDescent="0.35">
      <c r="A35" s="74" t="s">
        <v>3564</v>
      </c>
      <c r="B35" s="71" t="s">
        <v>521</v>
      </c>
      <c r="C35" s="71" t="s">
        <v>2621</v>
      </c>
      <c r="D35" s="52">
        <v>0.23076923076923078</v>
      </c>
      <c r="E35" s="53" t="s">
        <v>3687</v>
      </c>
      <c r="F35" s="107">
        <v>1</v>
      </c>
      <c r="G35" s="53" t="s">
        <v>3663</v>
      </c>
      <c r="H35" s="53" t="s">
        <v>72</v>
      </c>
      <c r="I35" s="53" t="s">
        <v>72</v>
      </c>
      <c r="J35" s="53" t="s">
        <v>72</v>
      </c>
      <c r="K35" s="55">
        <v>0</v>
      </c>
      <c r="L35" s="54" t="s">
        <v>3688</v>
      </c>
      <c r="M35" s="54" t="s">
        <v>3412</v>
      </c>
      <c r="N35" s="54" t="s">
        <v>3412</v>
      </c>
      <c r="O35" s="54" t="s">
        <v>3412</v>
      </c>
      <c r="P35" s="54" t="s">
        <v>3412</v>
      </c>
      <c r="Q35" s="54" t="s">
        <v>3412</v>
      </c>
      <c r="R35" s="54" t="s">
        <v>3412</v>
      </c>
      <c r="S35" s="54" t="s">
        <v>3412</v>
      </c>
      <c r="T35" s="54" t="s">
        <v>3412</v>
      </c>
      <c r="U35" s="54" t="s">
        <v>3412</v>
      </c>
      <c r="V35" s="54" t="s">
        <v>3412</v>
      </c>
    </row>
    <row r="36" spans="1:22" ht="18" customHeight="1" x14ac:dyDescent="0.35">
      <c r="A36" s="74" t="s">
        <v>3565</v>
      </c>
      <c r="B36" s="71" t="s">
        <v>521</v>
      </c>
      <c r="C36" s="71" t="s">
        <v>2622</v>
      </c>
      <c r="D36" s="52">
        <v>0.23076923076923078</v>
      </c>
      <c r="E36" s="53" t="s">
        <v>3687</v>
      </c>
      <c r="F36" s="107">
        <v>1</v>
      </c>
      <c r="G36" s="53" t="s">
        <v>3663</v>
      </c>
      <c r="H36" s="53" t="s">
        <v>72</v>
      </c>
      <c r="I36" s="53" t="s">
        <v>72</v>
      </c>
      <c r="J36" s="53" t="s">
        <v>72</v>
      </c>
      <c r="K36" s="55">
        <v>0</v>
      </c>
      <c r="L36" s="54" t="s">
        <v>3688</v>
      </c>
      <c r="M36" s="54" t="s">
        <v>3412</v>
      </c>
      <c r="N36" s="54" t="s">
        <v>3412</v>
      </c>
      <c r="O36" s="54" t="s">
        <v>3412</v>
      </c>
      <c r="P36" s="54" t="s">
        <v>3412</v>
      </c>
      <c r="Q36" s="54" t="s">
        <v>3412</v>
      </c>
      <c r="R36" s="54" t="s">
        <v>3412</v>
      </c>
      <c r="S36" s="54" t="s">
        <v>3412</v>
      </c>
      <c r="T36" s="54" t="s">
        <v>3412</v>
      </c>
      <c r="U36" s="54" t="s">
        <v>3412</v>
      </c>
      <c r="V36" s="54" t="s">
        <v>3412</v>
      </c>
    </row>
    <row r="37" spans="1:22" ht="18" customHeight="1" x14ac:dyDescent="0.35">
      <c r="A37" s="74" t="s">
        <v>3566</v>
      </c>
      <c r="B37" s="71" t="s">
        <v>521</v>
      </c>
      <c r="C37" s="71" t="s">
        <v>2623</v>
      </c>
      <c r="D37" s="52">
        <v>0.2</v>
      </c>
      <c r="E37" s="53" t="s">
        <v>3729</v>
      </c>
      <c r="F37" s="107">
        <v>0.33333333333333331</v>
      </c>
      <c r="G37" s="53" t="s">
        <v>3670</v>
      </c>
      <c r="H37" s="53" t="s">
        <v>72</v>
      </c>
      <c r="I37" s="53" t="s">
        <v>3412</v>
      </c>
      <c r="J37" s="53" t="s">
        <v>3412</v>
      </c>
      <c r="K37" s="55">
        <v>0</v>
      </c>
      <c r="L37" s="54" t="s">
        <v>3710</v>
      </c>
      <c r="M37" s="54" t="s">
        <v>457</v>
      </c>
      <c r="N37" s="54" t="s">
        <v>3412</v>
      </c>
      <c r="O37" s="54" t="s">
        <v>457</v>
      </c>
      <c r="P37" s="54" t="s">
        <v>457</v>
      </c>
      <c r="Q37" s="54" t="s">
        <v>3412</v>
      </c>
      <c r="R37" s="54" t="s">
        <v>457</v>
      </c>
      <c r="S37" s="54" t="s">
        <v>457</v>
      </c>
      <c r="T37" s="54" t="s">
        <v>457</v>
      </c>
      <c r="U37" s="54" t="s">
        <v>457</v>
      </c>
      <c r="V37" s="54" t="s">
        <v>457</v>
      </c>
    </row>
    <row r="38" spans="1:22" x14ac:dyDescent="0.35">
      <c r="F38" s="110"/>
      <c r="K38" s="110"/>
    </row>
    <row r="39" spans="1:22" x14ac:dyDescent="0.35">
      <c r="F39" s="110"/>
      <c r="K39" s="110"/>
    </row>
    <row r="40" spans="1:22" x14ac:dyDescent="0.35">
      <c r="F40" s="110"/>
      <c r="K40" s="110"/>
    </row>
    <row r="41" spans="1:22" x14ac:dyDescent="0.35">
      <c r="F41" s="110"/>
      <c r="K41" s="110"/>
    </row>
    <row r="42" spans="1:22" x14ac:dyDescent="0.35">
      <c r="F42" s="110"/>
      <c r="K42" s="110"/>
    </row>
    <row r="43" spans="1:22" x14ac:dyDescent="0.35">
      <c r="F43" s="110"/>
      <c r="K43" s="110"/>
    </row>
    <row r="44" spans="1:22" x14ac:dyDescent="0.35">
      <c r="F44" s="110"/>
      <c r="K44" s="110"/>
    </row>
    <row r="45" spans="1:22" x14ac:dyDescent="0.35">
      <c r="F45" s="110"/>
      <c r="K45" s="110"/>
    </row>
    <row r="46" spans="1:22" x14ac:dyDescent="0.35">
      <c r="F46" s="110"/>
      <c r="K46" s="110"/>
    </row>
    <row r="47" spans="1:22" x14ac:dyDescent="0.35">
      <c r="F47" s="110"/>
      <c r="K47" s="110"/>
    </row>
    <row r="48" spans="1:22" x14ac:dyDescent="0.35">
      <c r="F48" s="110"/>
      <c r="K48" s="110"/>
    </row>
    <row r="49" spans="6:11" x14ac:dyDescent="0.35">
      <c r="F49" s="110"/>
      <c r="K49" s="110"/>
    </row>
    <row r="50" spans="6:11" x14ac:dyDescent="0.35">
      <c r="F50" s="110"/>
      <c r="K50" s="110"/>
    </row>
    <row r="51" spans="6:11" x14ac:dyDescent="0.35">
      <c r="F51" s="110"/>
      <c r="K51" s="110"/>
    </row>
    <row r="52" spans="6:11" x14ac:dyDescent="0.35">
      <c r="F52" s="110"/>
      <c r="K52" s="110"/>
    </row>
    <row r="53" spans="6:11" x14ac:dyDescent="0.35">
      <c r="F53" s="110"/>
      <c r="K53" s="110"/>
    </row>
    <row r="54" spans="6:11" x14ac:dyDescent="0.35">
      <c r="F54" s="110"/>
      <c r="K54" s="110"/>
    </row>
    <row r="55" spans="6:11" x14ac:dyDescent="0.35">
      <c r="F55" s="110"/>
      <c r="K55" s="110"/>
    </row>
    <row r="56" spans="6:11" x14ac:dyDescent="0.35">
      <c r="F56" s="110"/>
      <c r="K56" s="110"/>
    </row>
    <row r="57" spans="6:11" x14ac:dyDescent="0.35">
      <c r="F57" s="110"/>
      <c r="K57" s="110"/>
    </row>
    <row r="58" spans="6:11" x14ac:dyDescent="0.35">
      <c r="F58" s="110"/>
      <c r="K58" s="110"/>
    </row>
    <row r="59" spans="6:11" x14ac:dyDescent="0.35">
      <c r="F59" s="110"/>
      <c r="K59" s="110"/>
    </row>
    <row r="60" spans="6:11" x14ac:dyDescent="0.35">
      <c r="F60" s="110"/>
      <c r="K60" s="110"/>
    </row>
    <row r="61" spans="6:11" x14ac:dyDescent="0.35">
      <c r="F61" s="110"/>
      <c r="K61" s="110"/>
    </row>
    <row r="62" spans="6:11" x14ac:dyDescent="0.35">
      <c r="F62" s="110"/>
      <c r="K62" s="110"/>
    </row>
    <row r="63" spans="6:11" x14ac:dyDescent="0.35">
      <c r="F63" s="110"/>
      <c r="K63" s="110"/>
    </row>
    <row r="64" spans="6:11" x14ac:dyDescent="0.35">
      <c r="F64" s="110"/>
      <c r="K64" s="110"/>
    </row>
    <row r="65" spans="6:11" x14ac:dyDescent="0.35">
      <c r="F65" s="110"/>
      <c r="K65" s="110"/>
    </row>
    <row r="66" spans="6:11" x14ac:dyDescent="0.35">
      <c r="F66" s="110"/>
      <c r="K66" s="110"/>
    </row>
    <row r="67" spans="6:11" x14ac:dyDescent="0.35">
      <c r="F67" s="110"/>
      <c r="K67" s="110"/>
    </row>
    <row r="68" spans="6:11" x14ac:dyDescent="0.35">
      <c r="F68" s="110"/>
      <c r="K68" s="110"/>
    </row>
    <row r="69" spans="6:11" x14ac:dyDescent="0.35">
      <c r="F69" s="110"/>
      <c r="K69" s="110"/>
    </row>
    <row r="70" spans="6:11" x14ac:dyDescent="0.35">
      <c r="F70" s="110"/>
      <c r="K70" s="110"/>
    </row>
    <row r="71" spans="6:11" x14ac:dyDescent="0.35">
      <c r="F71" s="110"/>
      <c r="K71" s="110"/>
    </row>
    <row r="72" spans="6:11" x14ac:dyDescent="0.35">
      <c r="F72" s="110"/>
      <c r="K72" s="110"/>
    </row>
    <row r="73" spans="6:11" x14ac:dyDescent="0.35">
      <c r="F73" s="110"/>
      <c r="K73" s="110"/>
    </row>
    <row r="74" spans="6:11" x14ac:dyDescent="0.35">
      <c r="F74" s="110"/>
      <c r="K74" s="110"/>
    </row>
    <row r="75" spans="6:11" x14ac:dyDescent="0.35">
      <c r="F75" s="110"/>
      <c r="K75" s="110"/>
    </row>
    <row r="76" spans="6:11" x14ac:dyDescent="0.35">
      <c r="F76" s="110"/>
      <c r="K76" s="110"/>
    </row>
    <row r="77" spans="6:11" x14ac:dyDescent="0.35">
      <c r="F77" s="110"/>
      <c r="K77" s="110"/>
    </row>
    <row r="78" spans="6:11" x14ac:dyDescent="0.35">
      <c r="F78" s="110"/>
      <c r="K78" s="110"/>
    </row>
    <row r="79" spans="6:11" x14ac:dyDescent="0.35">
      <c r="F79" s="110"/>
      <c r="K79" s="110"/>
    </row>
    <row r="80" spans="6:11" x14ac:dyDescent="0.35">
      <c r="F80" s="110"/>
      <c r="K80" s="110"/>
    </row>
    <row r="81" spans="6:11" x14ac:dyDescent="0.35">
      <c r="F81" s="110"/>
      <c r="K81" s="110"/>
    </row>
    <row r="82" spans="6:11" x14ac:dyDescent="0.35">
      <c r="F82" s="110"/>
      <c r="K82" s="110"/>
    </row>
    <row r="83" spans="6:11" x14ac:dyDescent="0.35">
      <c r="F83" s="110"/>
      <c r="K83" s="110"/>
    </row>
    <row r="84" spans="6:11" x14ac:dyDescent="0.35">
      <c r="F84" s="110"/>
      <c r="K84" s="110"/>
    </row>
    <row r="85" spans="6:11" x14ac:dyDescent="0.35">
      <c r="F85" s="110"/>
      <c r="K85" s="110"/>
    </row>
    <row r="86" spans="6:11" x14ac:dyDescent="0.35">
      <c r="F86" s="110"/>
      <c r="K86" s="110"/>
    </row>
    <row r="87" spans="6:11" x14ac:dyDescent="0.35">
      <c r="F87" s="110"/>
      <c r="K87" s="110"/>
    </row>
    <row r="88" spans="6:11" x14ac:dyDescent="0.35">
      <c r="F88" s="110"/>
      <c r="K88" s="110"/>
    </row>
    <row r="89" spans="6:11" x14ac:dyDescent="0.35">
      <c r="F89" s="110"/>
      <c r="K89" s="110"/>
    </row>
    <row r="90" spans="6:11" x14ac:dyDescent="0.35">
      <c r="F90" s="110"/>
      <c r="K90" s="110"/>
    </row>
    <row r="91" spans="6:11" x14ac:dyDescent="0.35">
      <c r="F91" s="110"/>
      <c r="K91" s="110"/>
    </row>
    <row r="92" spans="6:11" x14ac:dyDescent="0.35">
      <c r="F92" s="110"/>
      <c r="K92" s="110"/>
    </row>
    <row r="93" spans="6:11" x14ac:dyDescent="0.35">
      <c r="F93" s="110"/>
      <c r="K93" s="110"/>
    </row>
    <row r="94" spans="6:11" x14ac:dyDescent="0.35">
      <c r="F94" s="110"/>
      <c r="K94" s="110"/>
    </row>
    <row r="95" spans="6:11" x14ac:dyDescent="0.35">
      <c r="F95" s="110"/>
      <c r="K95" s="110"/>
    </row>
    <row r="96" spans="6:11" x14ac:dyDescent="0.35">
      <c r="F96" s="110"/>
      <c r="K96" s="110"/>
    </row>
    <row r="97" spans="6:11" x14ac:dyDescent="0.35">
      <c r="F97" s="110"/>
      <c r="K97" s="110"/>
    </row>
    <row r="98" spans="6:11" x14ac:dyDescent="0.35">
      <c r="F98" s="110"/>
      <c r="K98" s="110"/>
    </row>
    <row r="99" spans="6:11" x14ac:dyDescent="0.35">
      <c r="F99" s="110"/>
      <c r="K99" s="110"/>
    </row>
    <row r="100" spans="6:11" x14ac:dyDescent="0.35">
      <c r="F100" s="110"/>
      <c r="K100" s="110"/>
    </row>
    <row r="101" spans="6:11" x14ac:dyDescent="0.35">
      <c r="F101" s="110"/>
      <c r="K101" s="110"/>
    </row>
    <row r="102" spans="6:11" x14ac:dyDescent="0.35">
      <c r="F102" s="110"/>
      <c r="K102" s="110"/>
    </row>
    <row r="103" spans="6:11" x14ac:dyDescent="0.35">
      <c r="F103" s="110"/>
      <c r="K103" s="110"/>
    </row>
    <row r="104" spans="6:11" x14ac:dyDescent="0.35">
      <c r="F104" s="110"/>
      <c r="K104" s="110"/>
    </row>
    <row r="105" spans="6:11" x14ac:dyDescent="0.35">
      <c r="F105" s="110"/>
      <c r="K105" s="110"/>
    </row>
    <row r="106" spans="6:11" x14ac:dyDescent="0.35">
      <c r="F106" s="110"/>
      <c r="K106" s="110"/>
    </row>
    <row r="107" spans="6:11" x14ac:dyDescent="0.35">
      <c r="F107" s="110"/>
      <c r="K107" s="110"/>
    </row>
    <row r="108" spans="6:11" x14ac:dyDescent="0.35">
      <c r="F108" s="110"/>
      <c r="K108" s="110"/>
    </row>
    <row r="109" spans="6:11" x14ac:dyDescent="0.35">
      <c r="F109" s="110"/>
      <c r="K109" s="110"/>
    </row>
    <row r="110" spans="6:11" x14ac:dyDescent="0.35">
      <c r="F110" s="110"/>
      <c r="K110" s="110"/>
    </row>
    <row r="111" spans="6:11" x14ac:dyDescent="0.35">
      <c r="F111" s="110"/>
      <c r="K111" s="110"/>
    </row>
    <row r="112" spans="6:11" x14ac:dyDescent="0.35">
      <c r="F112" s="110"/>
      <c r="K112" s="110"/>
    </row>
    <row r="113" spans="6:11" x14ac:dyDescent="0.35">
      <c r="F113" s="110"/>
      <c r="K113" s="110"/>
    </row>
    <row r="114" spans="6:11" x14ac:dyDescent="0.35">
      <c r="F114" s="110"/>
      <c r="K114" s="110"/>
    </row>
    <row r="115" spans="6:11" x14ac:dyDescent="0.35">
      <c r="F115" s="110"/>
      <c r="K115" s="110"/>
    </row>
    <row r="116" spans="6:11" x14ac:dyDescent="0.35">
      <c r="F116" s="110"/>
      <c r="K116" s="110"/>
    </row>
    <row r="117" spans="6:11" x14ac:dyDescent="0.35">
      <c r="F117" s="110"/>
      <c r="K117" s="110"/>
    </row>
    <row r="118" spans="6:11" x14ac:dyDescent="0.35">
      <c r="F118" s="110"/>
      <c r="K118" s="110"/>
    </row>
    <row r="119" spans="6:11" x14ac:dyDescent="0.35">
      <c r="F119" s="110"/>
      <c r="K119" s="110"/>
    </row>
    <row r="120" spans="6:11" x14ac:dyDescent="0.35">
      <c r="F120" s="110"/>
      <c r="K120" s="110"/>
    </row>
    <row r="121" spans="6:11" x14ac:dyDescent="0.35">
      <c r="F121" s="110"/>
      <c r="K121" s="110"/>
    </row>
    <row r="122" spans="6:11" x14ac:dyDescent="0.35">
      <c r="F122" s="110"/>
      <c r="K122" s="110"/>
    </row>
    <row r="123" spans="6:11" x14ac:dyDescent="0.35">
      <c r="F123" s="110"/>
      <c r="K123" s="110"/>
    </row>
    <row r="124" spans="6:11" x14ac:dyDescent="0.35">
      <c r="F124" s="110"/>
      <c r="K124" s="110"/>
    </row>
    <row r="125" spans="6:11" x14ac:dyDescent="0.35">
      <c r="F125" s="110"/>
      <c r="K125" s="110"/>
    </row>
    <row r="126" spans="6:11" x14ac:dyDescent="0.35">
      <c r="F126" s="110"/>
      <c r="K126" s="110"/>
    </row>
    <row r="127" spans="6:11" x14ac:dyDescent="0.35">
      <c r="F127" s="110"/>
      <c r="K127" s="110"/>
    </row>
    <row r="128" spans="6:11" x14ac:dyDescent="0.35">
      <c r="F128" s="110"/>
      <c r="K128" s="110"/>
    </row>
    <row r="129" spans="6:11" x14ac:dyDescent="0.35">
      <c r="F129" s="110"/>
      <c r="K129" s="110"/>
    </row>
    <row r="130" spans="6:11" x14ac:dyDescent="0.35">
      <c r="F130" s="110"/>
      <c r="K130" s="110"/>
    </row>
    <row r="131" spans="6:11" x14ac:dyDescent="0.35">
      <c r="F131" s="110"/>
      <c r="K131" s="110"/>
    </row>
    <row r="132" spans="6:11" x14ac:dyDescent="0.35">
      <c r="F132" s="110"/>
      <c r="K132" s="110"/>
    </row>
    <row r="133" spans="6:11" x14ac:dyDescent="0.35">
      <c r="F133" s="110"/>
      <c r="K133" s="110"/>
    </row>
    <row r="134" spans="6:11" x14ac:dyDescent="0.35">
      <c r="F134" s="110"/>
      <c r="K134" s="110"/>
    </row>
    <row r="135" spans="6:11" x14ac:dyDescent="0.35">
      <c r="F135" s="110"/>
      <c r="K135" s="110"/>
    </row>
    <row r="136" spans="6:11" x14ac:dyDescent="0.35">
      <c r="F136" s="110"/>
      <c r="K136" s="110"/>
    </row>
    <row r="137" spans="6:11" x14ac:dyDescent="0.35">
      <c r="F137" s="110"/>
      <c r="K137" s="110"/>
    </row>
    <row r="138" spans="6:11" x14ac:dyDescent="0.35">
      <c r="F138" s="110"/>
      <c r="K138" s="110"/>
    </row>
    <row r="139" spans="6:11" x14ac:dyDescent="0.35">
      <c r="F139" s="110"/>
      <c r="K139" s="110"/>
    </row>
    <row r="140" spans="6:11" x14ac:dyDescent="0.35">
      <c r="F140" s="110"/>
      <c r="K140" s="110"/>
    </row>
    <row r="141" spans="6:11" x14ac:dyDescent="0.35">
      <c r="F141" s="110"/>
      <c r="K141" s="110"/>
    </row>
    <row r="142" spans="6:11" x14ac:dyDescent="0.35">
      <c r="F142" s="110"/>
      <c r="K142" s="110"/>
    </row>
    <row r="143" spans="6:11" x14ac:dyDescent="0.35">
      <c r="F143" s="110"/>
      <c r="K143" s="110"/>
    </row>
    <row r="144" spans="6:11" x14ac:dyDescent="0.35">
      <c r="F144" s="110"/>
      <c r="K144" s="110"/>
    </row>
    <row r="145" spans="6:11" x14ac:dyDescent="0.35">
      <c r="F145" s="110"/>
      <c r="K145" s="110"/>
    </row>
    <row r="146" spans="6:11" x14ac:dyDescent="0.35">
      <c r="F146" s="110"/>
      <c r="K146" s="110"/>
    </row>
    <row r="147" spans="6:11" x14ac:dyDescent="0.35">
      <c r="F147" s="110"/>
      <c r="K147" s="110"/>
    </row>
    <row r="148" spans="6:11" x14ac:dyDescent="0.35">
      <c r="F148" s="110"/>
      <c r="K148" s="110"/>
    </row>
    <row r="149" spans="6:11" x14ac:dyDescent="0.35">
      <c r="F149" s="110"/>
      <c r="K149" s="110"/>
    </row>
    <row r="150" spans="6:11" x14ac:dyDescent="0.35">
      <c r="F150" s="110"/>
      <c r="K150" s="110"/>
    </row>
    <row r="151" spans="6:11" x14ac:dyDescent="0.35">
      <c r="F151" s="110"/>
      <c r="K151" s="110"/>
    </row>
    <row r="152" spans="6:11" x14ac:dyDescent="0.35">
      <c r="F152" s="110"/>
      <c r="K152" s="110"/>
    </row>
    <row r="153" spans="6:11" x14ac:dyDescent="0.35">
      <c r="F153" s="110"/>
      <c r="K153" s="110"/>
    </row>
    <row r="154" spans="6:11" x14ac:dyDescent="0.35">
      <c r="F154" s="110"/>
      <c r="K154" s="110"/>
    </row>
    <row r="155" spans="6:11" x14ac:dyDescent="0.35">
      <c r="F155" s="110"/>
      <c r="K155" s="110"/>
    </row>
    <row r="156" spans="6:11" x14ac:dyDescent="0.35">
      <c r="F156" s="110"/>
      <c r="K156" s="110"/>
    </row>
    <row r="157" spans="6:11" x14ac:dyDescent="0.35">
      <c r="F157" s="110"/>
      <c r="K157" s="110"/>
    </row>
    <row r="158" spans="6:11" x14ac:dyDescent="0.35">
      <c r="F158" s="110"/>
      <c r="K158" s="110"/>
    </row>
    <row r="159" spans="6:11" x14ac:dyDescent="0.35">
      <c r="F159" s="110"/>
      <c r="K159" s="110"/>
    </row>
    <row r="160" spans="6:11" x14ac:dyDescent="0.35">
      <c r="F160" s="110"/>
      <c r="K160" s="110"/>
    </row>
    <row r="161" spans="6:11" x14ac:dyDescent="0.35">
      <c r="F161" s="110"/>
      <c r="K161" s="110"/>
    </row>
    <row r="162" spans="6:11" x14ac:dyDescent="0.35">
      <c r="F162" s="110"/>
      <c r="K162" s="110"/>
    </row>
    <row r="163" spans="6:11" x14ac:dyDescent="0.35">
      <c r="F163" s="110"/>
      <c r="K163" s="110"/>
    </row>
    <row r="164" spans="6:11" x14ac:dyDescent="0.35">
      <c r="F164" s="110"/>
      <c r="K164" s="110"/>
    </row>
    <row r="165" spans="6:11" x14ac:dyDescent="0.35">
      <c r="F165" s="110"/>
      <c r="K165" s="110"/>
    </row>
    <row r="166" spans="6:11" x14ac:dyDescent="0.35">
      <c r="F166" s="110"/>
      <c r="K166" s="110"/>
    </row>
    <row r="167" spans="6:11" x14ac:dyDescent="0.35">
      <c r="F167" s="110"/>
      <c r="K167" s="110"/>
    </row>
    <row r="168" spans="6:11" x14ac:dyDescent="0.35">
      <c r="F168" s="110"/>
      <c r="K168" s="110"/>
    </row>
    <row r="169" spans="6:11" x14ac:dyDescent="0.35">
      <c r="F169" s="110"/>
      <c r="K169" s="110"/>
    </row>
    <row r="170" spans="6:11" x14ac:dyDescent="0.35">
      <c r="F170" s="110"/>
      <c r="K170" s="110"/>
    </row>
    <row r="171" spans="6:11" x14ac:dyDescent="0.35">
      <c r="F171" s="110"/>
      <c r="K171" s="110"/>
    </row>
    <row r="172" spans="6:11" x14ac:dyDescent="0.35">
      <c r="F172" s="110"/>
      <c r="K172" s="110"/>
    </row>
    <row r="173" spans="6:11" x14ac:dyDescent="0.35">
      <c r="F173" s="110"/>
      <c r="K173" s="110"/>
    </row>
    <row r="174" spans="6:11" x14ac:dyDescent="0.35">
      <c r="F174" s="110"/>
      <c r="K174" s="110"/>
    </row>
    <row r="175" spans="6:11" x14ac:dyDescent="0.35">
      <c r="F175" s="110"/>
      <c r="K175" s="110"/>
    </row>
    <row r="176" spans="6:11" x14ac:dyDescent="0.35">
      <c r="F176" s="110"/>
      <c r="K176" s="110"/>
    </row>
    <row r="177" spans="6:11" x14ac:dyDescent="0.35">
      <c r="F177" s="110"/>
      <c r="K177" s="110"/>
    </row>
    <row r="178" spans="6:11" x14ac:dyDescent="0.35">
      <c r="F178" s="110"/>
      <c r="K178" s="110"/>
    </row>
    <row r="179" spans="6:11" x14ac:dyDescent="0.35">
      <c r="F179" s="110"/>
      <c r="K179" s="110"/>
    </row>
    <row r="180" spans="6:11" x14ac:dyDescent="0.35">
      <c r="F180" s="110"/>
      <c r="K180" s="110"/>
    </row>
    <row r="181" spans="6:11" x14ac:dyDescent="0.35">
      <c r="F181" s="110"/>
      <c r="K181" s="110"/>
    </row>
    <row r="182" spans="6:11" x14ac:dyDescent="0.35">
      <c r="F182" s="110"/>
      <c r="K182" s="110"/>
    </row>
    <row r="183" spans="6:11" x14ac:dyDescent="0.35">
      <c r="F183" s="110"/>
      <c r="K183" s="110"/>
    </row>
    <row r="184" spans="6:11" x14ac:dyDescent="0.35">
      <c r="F184" s="110"/>
      <c r="K184" s="110"/>
    </row>
    <row r="185" spans="6:11" x14ac:dyDescent="0.35">
      <c r="F185" s="110"/>
      <c r="K185" s="110"/>
    </row>
    <row r="186" spans="6:11" x14ac:dyDescent="0.35">
      <c r="F186" s="110"/>
      <c r="K186" s="110"/>
    </row>
    <row r="187" spans="6:11" x14ac:dyDescent="0.35">
      <c r="F187" s="110"/>
      <c r="K187" s="110"/>
    </row>
    <row r="188" spans="6:11" x14ac:dyDescent="0.35">
      <c r="F188" s="110"/>
      <c r="K188" s="110"/>
    </row>
    <row r="189" spans="6:11" x14ac:dyDescent="0.35">
      <c r="F189" s="110"/>
      <c r="K189" s="110"/>
    </row>
  </sheetData>
  <autoFilter ref="A10:V10" xr:uid="{B9BDFC08-79A5-472A-9593-21F67279A197}">
    <sortState xmlns:xlrd2="http://schemas.microsoft.com/office/spreadsheetml/2017/richdata2" ref="A13:V37">
      <sortCondition descending="1" ref="D10"/>
    </sortState>
  </autoFilter>
  <mergeCells count="7">
    <mergeCell ref="G9:G10"/>
    <mergeCell ref="L9:L10"/>
    <mergeCell ref="A8:A10"/>
    <mergeCell ref="B8:B10"/>
    <mergeCell ref="C8:C10"/>
    <mergeCell ref="D8:D10"/>
    <mergeCell ref="E8:E10"/>
  </mergeCells>
  <phoneticPr fontId="2"/>
  <conditionalFormatting sqref="D11:D37">
    <cfRule type="cellIs" dxfId="164" priority="5" operator="equal">
      <formula>0</formula>
    </cfRule>
  </conditionalFormatting>
  <conditionalFormatting sqref="E11:E37">
    <cfRule type="expression" dxfId="163" priority="10">
      <formula>#REF!=0</formula>
    </cfRule>
    <cfRule type="expression" dxfId="162" priority="11">
      <formula>#REF!=#REF!</formula>
    </cfRule>
  </conditionalFormatting>
  <conditionalFormatting sqref="F11:F37">
    <cfRule type="expression" dxfId="161" priority="3">
      <formula>$F11=1</formula>
    </cfRule>
    <cfRule type="expression" dxfId="160" priority="4">
      <formula>$F11=0</formula>
    </cfRule>
  </conditionalFormatting>
  <conditionalFormatting sqref="G11:G37">
    <cfRule type="expression" dxfId="159" priority="6">
      <formula>#REF!=0</formula>
    </cfRule>
    <cfRule type="expression" dxfId="158" priority="7">
      <formula>#REF!=#REF!</formula>
    </cfRule>
  </conditionalFormatting>
  <conditionalFormatting sqref="K11:K37">
    <cfRule type="expression" dxfId="157" priority="1">
      <formula>$K11=0</formula>
    </cfRule>
    <cfRule type="expression" dxfId="156" priority="2">
      <formula>$K11=1</formula>
    </cfRule>
  </conditionalFormatting>
  <conditionalFormatting sqref="L11:L37">
    <cfRule type="expression" dxfId="155" priority="8">
      <formula>#REF!=#REF!</formula>
    </cfRule>
    <cfRule type="expression" dxfId="154" priority="9">
      <formula>#REF!=0</formula>
    </cfRule>
  </conditionalFormatting>
  <pageMargins left="0.70866141732283472" right="0.70866141732283472" top="0.74803149606299213" bottom="0.74803149606299213" header="0.31496062992125984" footer="0.31496062992125984"/>
  <pageSetup paperSize="9" scale="44" orientation="landscape" horizontalDpi="300" verticalDpi="300"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EAF40B-BB9A-442F-BCEB-C783B6046AB7}">
  <sheetPr codeName="Sheet37">
    <tabColor theme="0" tint="-0.249977111117893"/>
  </sheetPr>
  <dimension ref="A1:V189"/>
  <sheetViews>
    <sheetView view="pageBreakPreview" zoomScale="60" zoomScaleNormal="55" workbookViewId="0"/>
  </sheetViews>
  <sheetFormatPr defaultColWidth="8.58203125" defaultRowHeight="15" x14ac:dyDescent="0.35"/>
  <cols>
    <col min="1" max="2" width="10.83203125" style="57" customWidth="1"/>
    <col min="3" max="3" width="15.08203125" style="57" bestFit="1" customWidth="1"/>
    <col min="4" max="22" width="12.33203125" style="57" customWidth="1"/>
    <col min="23" max="16384" width="8.58203125" style="57"/>
  </cols>
  <sheetData>
    <row r="1" spans="1:22" s="3" customFormat="1" ht="36" customHeight="1" x14ac:dyDescent="0.55000000000000004">
      <c r="A1" s="2" t="s">
        <v>3414</v>
      </c>
      <c r="B1" s="2"/>
      <c r="I1" s="49"/>
    </row>
    <row r="2" spans="1:22" s="3" customFormat="1" ht="24" customHeight="1" x14ac:dyDescent="0.55000000000000004">
      <c r="A2" s="49" t="s">
        <v>3374</v>
      </c>
      <c r="B2" s="2"/>
      <c r="H2" s="49"/>
      <c r="I2" s="49"/>
    </row>
    <row r="3" spans="1:22" s="3" customFormat="1" ht="24" customHeight="1" x14ac:dyDescent="0.55000000000000004">
      <c r="A3" s="49" t="s">
        <v>3375</v>
      </c>
      <c r="B3" s="2"/>
      <c r="I3" s="49"/>
    </row>
    <row r="4" spans="1:22" s="3" customFormat="1" ht="9.65" customHeight="1" x14ac:dyDescent="0.55000000000000004">
      <c r="A4" s="49"/>
      <c r="B4" s="2"/>
      <c r="I4" s="49"/>
    </row>
    <row r="5" spans="1:22" s="3" customFormat="1" ht="24" customHeight="1" x14ac:dyDescent="0.55000000000000004">
      <c r="A5" s="128"/>
      <c r="B5" s="2" t="s">
        <v>3421</v>
      </c>
      <c r="I5" s="49"/>
    </row>
    <row r="6" spans="1:22" s="3" customFormat="1" ht="24" customHeight="1" x14ac:dyDescent="0.55000000000000004">
      <c r="A6" s="129"/>
      <c r="B6" s="2" t="s">
        <v>3422</v>
      </c>
      <c r="I6" s="49"/>
    </row>
    <row r="7" spans="1:22" s="3" customFormat="1" ht="11.15" customHeight="1" x14ac:dyDescent="0.55000000000000004">
      <c r="A7" s="49"/>
      <c r="B7" s="2"/>
      <c r="I7" s="49"/>
    </row>
    <row r="8" spans="1:22" s="4" customFormat="1" ht="15.75" customHeight="1" x14ac:dyDescent="0.55000000000000004">
      <c r="A8" s="143" t="s">
        <v>30</v>
      </c>
      <c r="B8" s="143" t="s">
        <v>6</v>
      </c>
      <c r="C8" s="143" t="s">
        <v>7</v>
      </c>
      <c r="D8" s="143" t="s">
        <v>3372</v>
      </c>
      <c r="E8" s="147" t="s">
        <v>3380</v>
      </c>
      <c r="F8" s="47"/>
      <c r="G8" s="114"/>
      <c r="H8" s="46"/>
      <c r="I8" s="46"/>
      <c r="J8" s="46"/>
      <c r="K8" s="47"/>
      <c r="L8" s="114"/>
      <c r="M8" s="47"/>
      <c r="N8" s="47"/>
      <c r="O8" s="47"/>
      <c r="P8" s="47"/>
      <c r="Q8" s="47"/>
      <c r="R8" s="47"/>
      <c r="S8" s="47"/>
      <c r="T8" s="47"/>
      <c r="U8" s="47"/>
      <c r="V8" s="48"/>
    </row>
    <row r="9" spans="1:22" s="4" customFormat="1" ht="15.75" customHeight="1" x14ac:dyDescent="0.55000000000000004">
      <c r="A9" s="144"/>
      <c r="B9" s="144"/>
      <c r="C9" s="144"/>
      <c r="D9" s="144"/>
      <c r="E9" s="148"/>
      <c r="F9" s="69"/>
      <c r="G9" s="139" t="s">
        <v>3381</v>
      </c>
      <c r="H9" s="61"/>
      <c r="I9" s="61"/>
      <c r="J9" s="62"/>
      <c r="K9" s="58"/>
      <c r="L9" s="141" t="s">
        <v>3382</v>
      </c>
      <c r="M9" s="63"/>
      <c r="N9" s="63"/>
      <c r="O9" s="63"/>
      <c r="P9" s="63"/>
      <c r="Q9" s="63"/>
      <c r="R9" s="63"/>
      <c r="S9" s="63"/>
      <c r="T9" s="63"/>
      <c r="U9" s="50"/>
      <c r="V9" s="59"/>
    </row>
    <row r="10" spans="1:22" s="4" customFormat="1" ht="105" x14ac:dyDescent="0.55000000000000004">
      <c r="A10" s="145"/>
      <c r="B10" s="145"/>
      <c r="C10" s="145"/>
      <c r="D10" s="146"/>
      <c r="E10" s="149"/>
      <c r="F10" s="70" t="s">
        <v>3383</v>
      </c>
      <c r="G10" s="140"/>
      <c r="H10" s="64" t="s">
        <v>3373</v>
      </c>
      <c r="I10" s="64" t="s">
        <v>48</v>
      </c>
      <c r="J10" s="64" t="s">
        <v>1</v>
      </c>
      <c r="K10" s="113" t="s">
        <v>3384</v>
      </c>
      <c r="L10" s="142"/>
      <c r="M10" s="60" t="s">
        <v>2</v>
      </c>
      <c r="N10" s="60" t="s">
        <v>3</v>
      </c>
      <c r="O10" s="60" t="s">
        <v>4</v>
      </c>
      <c r="P10" s="60" t="s">
        <v>5</v>
      </c>
      <c r="Q10" s="60" t="s">
        <v>49</v>
      </c>
      <c r="R10" s="60" t="s">
        <v>50</v>
      </c>
      <c r="S10" s="60" t="s">
        <v>3376</v>
      </c>
      <c r="T10" s="60" t="s">
        <v>3377</v>
      </c>
      <c r="U10" s="51" t="s">
        <v>3378</v>
      </c>
      <c r="V10" s="45" t="s">
        <v>3379</v>
      </c>
    </row>
    <row r="11" spans="1:22" s="75" customFormat="1" ht="18" customHeight="1" x14ac:dyDescent="0.35">
      <c r="A11" s="74" t="s">
        <v>2624</v>
      </c>
      <c r="B11" s="71" t="s">
        <v>523</v>
      </c>
      <c r="C11" s="71" t="s">
        <v>2625</v>
      </c>
      <c r="D11" s="52">
        <v>1</v>
      </c>
      <c r="E11" s="53" t="s">
        <v>3691</v>
      </c>
      <c r="F11" s="107">
        <v>1</v>
      </c>
      <c r="G11" s="53" t="s">
        <v>3663</v>
      </c>
      <c r="H11" s="53" t="s">
        <v>72</v>
      </c>
      <c r="I11" s="53" t="s">
        <v>72</v>
      </c>
      <c r="J11" s="53" t="s">
        <v>72</v>
      </c>
      <c r="K11" s="55">
        <v>1</v>
      </c>
      <c r="L11" s="54" t="s">
        <v>3674</v>
      </c>
      <c r="M11" s="54" t="s">
        <v>72</v>
      </c>
      <c r="N11" s="54" t="s">
        <v>72</v>
      </c>
      <c r="O11" s="54" t="s">
        <v>72</v>
      </c>
      <c r="P11" s="54" t="s">
        <v>72</v>
      </c>
      <c r="Q11" s="54" t="s">
        <v>72</v>
      </c>
      <c r="R11" s="54" t="s">
        <v>72</v>
      </c>
      <c r="S11" s="54" t="s">
        <v>72</v>
      </c>
      <c r="T11" s="54" t="s">
        <v>72</v>
      </c>
      <c r="U11" s="54" t="s">
        <v>72</v>
      </c>
      <c r="V11" s="54" t="s">
        <v>72</v>
      </c>
    </row>
    <row r="12" spans="1:22" s="75" customFormat="1" ht="18" customHeight="1" x14ac:dyDescent="0.35">
      <c r="A12" s="74" t="s">
        <v>2626</v>
      </c>
      <c r="B12" s="71" t="s">
        <v>523</v>
      </c>
      <c r="C12" s="71" t="s">
        <v>2627</v>
      </c>
      <c r="D12" s="52">
        <v>0.84615384615384615</v>
      </c>
      <c r="E12" s="53" t="s">
        <v>3772</v>
      </c>
      <c r="F12" s="107">
        <v>1</v>
      </c>
      <c r="G12" s="53" t="s">
        <v>3663</v>
      </c>
      <c r="H12" s="53" t="s">
        <v>72</v>
      </c>
      <c r="I12" s="53" t="s">
        <v>72</v>
      </c>
      <c r="J12" s="53" t="s">
        <v>72</v>
      </c>
      <c r="K12" s="55">
        <v>0.8</v>
      </c>
      <c r="L12" s="54" t="s">
        <v>3700</v>
      </c>
      <c r="M12" s="54" t="s">
        <v>3412</v>
      </c>
      <c r="N12" s="54" t="s">
        <v>72</v>
      </c>
      <c r="O12" s="54" t="s">
        <v>72</v>
      </c>
      <c r="P12" s="54" t="s">
        <v>72</v>
      </c>
      <c r="Q12" s="54" t="s">
        <v>72</v>
      </c>
      <c r="R12" s="54" t="s">
        <v>72</v>
      </c>
      <c r="S12" s="54" t="s">
        <v>72</v>
      </c>
      <c r="T12" s="54" t="s">
        <v>72</v>
      </c>
      <c r="U12" s="54" t="s">
        <v>72</v>
      </c>
      <c r="V12" s="54" t="s">
        <v>3412</v>
      </c>
    </row>
    <row r="13" spans="1:22" ht="18" customHeight="1" x14ac:dyDescent="0.35">
      <c r="A13" s="74" t="s">
        <v>2628</v>
      </c>
      <c r="B13" s="71" t="s">
        <v>523</v>
      </c>
      <c r="C13" s="71" t="s">
        <v>2629</v>
      </c>
      <c r="D13" s="52">
        <v>0.25</v>
      </c>
      <c r="E13" s="53" t="s">
        <v>3707</v>
      </c>
      <c r="F13" s="107">
        <v>1</v>
      </c>
      <c r="G13" s="53" t="s">
        <v>3663</v>
      </c>
      <c r="H13" s="53" t="s">
        <v>72</v>
      </c>
      <c r="I13" s="53" t="s">
        <v>72</v>
      </c>
      <c r="J13" s="53" t="s">
        <v>72</v>
      </c>
      <c r="K13" s="55">
        <v>0</v>
      </c>
      <c r="L13" s="54" t="s">
        <v>3703</v>
      </c>
      <c r="M13" s="54" t="s">
        <v>3412</v>
      </c>
      <c r="N13" s="54" t="s">
        <v>3412</v>
      </c>
      <c r="O13" s="54" t="s">
        <v>3412</v>
      </c>
      <c r="P13" s="54" t="s">
        <v>3412</v>
      </c>
      <c r="Q13" s="54" t="s">
        <v>3412</v>
      </c>
      <c r="R13" s="54" t="s">
        <v>3412</v>
      </c>
      <c r="S13" s="54" t="s">
        <v>3412</v>
      </c>
      <c r="T13" s="54" t="s">
        <v>3412</v>
      </c>
      <c r="U13" s="54" t="s">
        <v>457</v>
      </c>
      <c r="V13" s="54" t="s">
        <v>3412</v>
      </c>
    </row>
    <row r="14" spans="1:22" ht="18" customHeight="1" x14ac:dyDescent="0.35">
      <c r="A14" s="74" t="s">
        <v>2630</v>
      </c>
      <c r="B14" s="71" t="s">
        <v>523</v>
      </c>
      <c r="C14" s="71" t="s">
        <v>2631</v>
      </c>
      <c r="D14" s="52">
        <v>0.30769230769230771</v>
      </c>
      <c r="E14" s="53" t="s">
        <v>3713</v>
      </c>
      <c r="F14" s="107">
        <v>1</v>
      </c>
      <c r="G14" s="53" t="s">
        <v>3663</v>
      </c>
      <c r="H14" s="53" t="s">
        <v>72</v>
      </c>
      <c r="I14" s="53" t="s">
        <v>72</v>
      </c>
      <c r="J14" s="53" t="s">
        <v>72</v>
      </c>
      <c r="K14" s="55">
        <v>0.1</v>
      </c>
      <c r="L14" s="54" t="s">
        <v>3714</v>
      </c>
      <c r="M14" s="54" t="s">
        <v>3412</v>
      </c>
      <c r="N14" s="54" t="s">
        <v>3412</v>
      </c>
      <c r="O14" s="54" t="s">
        <v>3412</v>
      </c>
      <c r="P14" s="54" t="s">
        <v>3412</v>
      </c>
      <c r="Q14" s="54" t="s">
        <v>3412</v>
      </c>
      <c r="R14" s="54" t="s">
        <v>72</v>
      </c>
      <c r="S14" s="54" t="s">
        <v>3412</v>
      </c>
      <c r="T14" s="54" t="s">
        <v>3412</v>
      </c>
      <c r="U14" s="54" t="s">
        <v>3412</v>
      </c>
      <c r="V14" s="54" t="s">
        <v>3412</v>
      </c>
    </row>
    <row r="15" spans="1:22" ht="18" customHeight="1" x14ac:dyDescent="0.35">
      <c r="A15" s="74" t="s">
        <v>2632</v>
      </c>
      <c r="B15" s="71" t="s">
        <v>523</v>
      </c>
      <c r="C15" s="71" t="s">
        <v>2633</v>
      </c>
      <c r="D15" s="52">
        <v>0.23076923076923078</v>
      </c>
      <c r="E15" s="53" t="s">
        <v>3687</v>
      </c>
      <c r="F15" s="107">
        <v>1</v>
      </c>
      <c r="G15" s="53" t="s">
        <v>3663</v>
      </c>
      <c r="H15" s="53" t="s">
        <v>72</v>
      </c>
      <c r="I15" s="53" t="s">
        <v>72</v>
      </c>
      <c r="J15" s="53" t="s">
        <v>72</v>
      </c>
      <c r="K15" s="55">
        <v>0</v>
      </c>
      <c r="L15" s="54" t="s">
        <v>3688</v>
      </c>
      <c r="M15" s="54" t="s">
        <v>3412</v>
      </c>
      <c r="N15" s="54" t="s">
        <v>3412</v>
      </c>
      <c r="O15" s="54" t="s">
        <v>3412</v>
      </c>
      <c r="P15" s="54" t="s">
        <v>3412</v>
      </c>
      <c r="Q15" s="54" t="s">
        <v>3412</v>
      </c>
      <c r="R15" s="54" t="s">
        <v>3412</v>
      </c>
      <c r="S15" s="54" t="s">
        <v>3412</v>
      </c>
      <c r="T15" s="54" t="s">
        <v>3412</v>
      </c>
      <c r="U15" s="54" t="s">
        <v>3412</v>
      </c>
      <c r="V15" s="54" t="s">
        <v>3412</v>
      </c>
    </row>
    <row r="16" spans="1:22" ht="18" customHeight="1" x14ac:dyDescent="0.35">
      <c r="A16" s="74" t="s">
        <v>2634</v>
      </c>
      <c r="B16" s="71" t="s">
        <v>523</v>
      </c>
      <c r="C16" s="71" t="s">
        <v>2635</v>
      </c>
      <c r="D16" s="52">
        <v>0.63636363636363635</v>
      </c>
      <c r="E16" s="53" t="s">
        <v>3715</v>
      </c>
      <c r="F16" s="107">
        <v>1</v>
      </c>
      <c r="G16" s="53" t="s">
        <v>3663</v>
      </c>
      <c r="H16" s="53" t="s">
        <v>72</v>
      </c>
      <c r="I16" s="53" t="s">
        <v>72</v>
      </c>
      <c r="J16" s="53" t="s">
        <v>72</v>
      </c>
      <c r="K16" s="55">
        <v>0.5</v>
      </c>
      <c r="L16" s="54" t="s">
        <v>3716</v>
      </c>
      <c r="M16" s="54" t="s">
        <v>457</v>
      </c>
      <c r="N16" s="54" t="s">
        <v>3412</v>
      </c>
      <c r="O16" s="54" t="s">
        <v>3412</v>
      </c>
      <c r="P16" s="54" t="s">
        <v>3412</v>
      </c>
      <c r="Q16" s="54" t="s">
        <v>72</v>
      </c>
      <c r="R16" s="54" t="s">
        <v>72</v>
      </c>
      <c r="S16" s="54" t="s">
        <v>72</v>
      </c>
      <c r="T16" s="54" t="s">
        <v>72</v>
      </c>
      <c r="U16" s="54" t="s">
        <v>457</v>
      </c>
      <c r="V16" s="54" t="s">
        <v>3412</v>
      </c>
    </row>
    <row r="17" spans="1:22" ht="18" customHeight="1" x14ac:dyDescent="0.35">
      <c r="A17" s="104" t="s">
        <v>2636</v>
      </c>
      <c r="B17" s="105" t="s">
        <v>523</v>
      </c>
      <c r="C17" s="105" t="s">
        <v>1490</v>
      </c>
      <c r="D17" s="65">
        <v>0.375</v>
      </c>
      <c r="E17" s="66" t="s">
        <v>3756</v>
      </c>
      <c r="F17" s="108">
        <v>1</v>
      </c>
      <c r="G17" s="66" t="s">
        <v>3663</v>
      </c>
      <c r="H17" s="53" t="s">
        <v>72</v>
      </c>
      <c r="I17" s="53" t="s">
        <v>72</v>
      </c>
      <c r="J17" s="53" t="s">
        <v>72</v>
      </c>
      <c r="K17" s="55">
        <v>0</v>
      </c>
      <c r="L17" s="54" t="s">
        <v>3690</v>
      </c>
      <c r="M17" s="54" t="s">
        <v>3412</v>
      </c>
      <c r="N17" s="54" t="s">
        <v>457</v>
      </c>
      <c r="O17" s="54" t="s">
        <v>3412</v>
      </c>
      <c r="P17" s="54" t="s">
        <v>457</v>
      </c>
      <c r="Q17" s="54" t="s">
        <v>3412</v>
      </c>
      <c r="R17" s="54" t="s">
        <v>457</v>
      </c>
      <c r="S17" s="54" t="s">
        <v>457</v>
      </c>
      <c r="T17" s="54" t="s">
        <v>457</v>
      </c>
      <c r="U17" s="54" t="s">
        <v>3412</v>
      </c>
      <c r="V17" s="54" t="s">
        <v>3412</v>
      </c>
    </row>
    <row r="18" spans="1:22" ht="18" customHeight="1" x14ac:dyDescent="0.35">
      <c r="A18" s="74" t="s">
        <v>2637</v>
      </c>
      <c r="B18" s="71" t="s">
        <v>523</v>
      </c>
      <c r="C18" s="71" t="s">
        <v>2638</v>
      </c>
      <c r="D18" s="67">
        <v>0.23076923076923078</v>
      </c>
      <c r="E18" s="68" t="s">
        <v>3687</v>
      </c>
      <c r="F18" s="136">
        <v>1</v>
      </c>
      <c r="G18" s="68" t="s">
        <v>3663</v>
      </c>
      <c r="H18" s="138" t="s">
        <v>72</v>
      </c>
      <c r="I18" s="53" t="s">
        <v>72</v>
      </c>
      <c r="J18" s="53" t="s">
        <v>72</v>
      </c>
      <c r="K18" s="55">
        <v>0</v>
      </c>
      <c r="L18" s="54" t="s">
        <v>3688</v>
      </c>
      <c r="M18" s="54" t="s">
        <v>3412</v>
      </c>
      <c r="N18" s="54" t="s">
        <v>3412</v>
      </c>
      <c r="O18" s="54" t="s">
        <v>3412</v>
      </c>
      <c r="P18" s="54" t="s">
        <v>3412</v>
      </c>
      <c r="Q18" s="54" t="s">
        <v>3412</v>
      </c>
      <c r="R18" s="54" t="s">
        <v>3412</v>
      </c>
      <c r="S18" s="54" t="s">
        <v>3412</v>
      </c>
      <c r="T18" s="54" t="s">
        <v>3412</v>
      </c>
      <c r="U18" s="54" t="s">
        <v>3412</v>
      </c>
      <c r="V18" s="54" t="s">
        <v>3412</v>
      </c>
    </row>
    <row r="19" spans="1:22" ht="18" customHeight="1" x14ac:dyDescent="0.35">
      <c r="A19" s="74" t="s">
        <v>2639</v>
      </c>
      <c r="B19" s="71" t="s">
        <v>523</v>
      </c>
      <c r="C19" s="71" t="s">
        <v>2640</v>
      </c>
      <c r="D19" s="67">
        <v>0.625</v>
      </c>
      <c r="E19" s="68" t="s">
        <v>3773</v>
      </c>
      <c r="F19" s="136">
        <v>1</v>
      </c>
      <c r="G19" s="68" t="s">
        <v>3663</v>
      </c>
      <c r="H19" s="138" t="s">
        <v>72</v>
      </c>
      <c r="I19" s="53" t="s">
        <v>72</v>
      </c>
      <c r="J19" s="53" t="s">
        <v>72</v>
      </c>
      <c r="K19" s="55">
        <v>0.4</v>
      </c>
      <c r="L19" s="54" t="s">
        <v>3733</v>
      </c>
      <c r="M19" s="54" t="s">
        <v>72</v>
      </c>
      <c r="N19" s="54" t="s">
        <v>457</v>
      </c>
      <c r="O19" s="54" t="s">
        <v>3412</v>
      </c>
      <c r="P19" s="54" t="s">
        <v>457</v>
      </c>
      <c r="Q19" s="54" t="s">
        <v>457</v>
      </c>
      <c r="R19" s="54" t="s">
        <v>72</v>
      </c>
      <c r="S19" s="54" t="s">
        <v>3412</v>
      </c>
      <c r="T19" s="54" t="s">
        <v>457</v>
      </c>
      <c r="U19" s="54" t="s">
        <v>457</v>
      </c>
      <c r="V19" s="54" t="s">
        <v>3412</v>
      </c>
    </row>
    <row r="20" spans="1:22" ht="18" customHeight="1" x14ac:dyDescent="0.35">
      <c r="A20" s="74" t="s">
        <v>2641</v>
      </c>
      <c r="B20" s="71" t="s">
        <v>523</v>
      </c>
      <c r="C20" s="71" t="s">
        <v>2642</v>
      </c>
      <c r="D20" s="67">
        <v>0.23076923076923078</v>
      </c>
      <c r="E20" s="68" t="s">
        <v>3687</v>
      </c>
      <c r="F20" s="136">
        <v>1</v>
      </c>
      <c r="G20" s="68" t="s">
        <v>3663</v>
      </c>
      <c r="H20" s="138" t="s">
        <v>72</v>
      </c>
      <c r="I20" s="53" t="s">
        <v>72</v>
      </c>
      <c r="J20" s="53" t="s">
        <v>72</v>
      </c>
      <c r="K20" s="55">
        <v>0</v>
      </c>
      <c r="L20" s="54" t="s">
        <v>3688</v>
      </c>
      <c r="M20" s="54" t="s">
        <v>3412</v>
      </c>
      <c r="N20" s="54" t="s">
        <v>3412</v>
      </c>
      <c r="O20" s="54" t="s">
        <v>3412</v>
      </c>
      <c r="P20" s="54" t="s">
        <v>3412</v>
      </c>
      <c r="Q20" s="54" t="s">
        <v>3412</v>
      </c>
      <c r="R20" s="54" t="s">
        <v>3412</v>
      </c>
      <c r="S20" s="54" t="s">
        <v>3412</v>
      </c>
      <c r="T20" s="54" t="s">
        <v>3412</v>
      </c>
      <c r="U20" s="54" t="s">
        <v>3412</v>
      </c>
      <c r="V20" s="54" t="s">
        <v>3412</v>
      </c>
    </row>
    <row r="21" spans="1:22" ht="18" customHeight="1" x14ac:dyDescent="0.35">
      <c r="A21" s="74" t="s">
        <v>2643</v>
      </c>
      <c r="B21" s="71" t="s">
        <v>523</v>
      </c>
      <c r="C21" s="71" t="s">
        <v>2644</v>
      </c>
      <c r="D21" s="67">
        <v>0.30769230769230771</v>
      </c>
      <c r="E21" s="68" t="s">
        <v>3713</v>
      </c>
      <c r="F21" s="136">
        <v>1</v>
      </c>
      <c r="G21" s="68" t="s">
        <v>3663</v>
      </c>
      <c r="H21" s="138" t="s">
        <v>72</v>
      </c>
      <c r="I21" s="53" t="s">
        <v>72</v>
      </c>
      <c r="J21" s="53" t="s">
        <v>72</v>
      </c>
      <c r="K21" s="55">
        <v>0.1</v>
      </c>
      <c r="L21" s="54" t="s">
        <v>3714</v>
      </c>
      <c r="M21" s="54" t="s">
        <v>3412</v>
      </c>
      <c r="N21" s="54" t="s">
        <v>3412</v>
      </c>
      <c r="O21" s="54" t="s">
        <v>3412</v>
      </c>
      <c r="P21" s="54" t="s">
        <v>3412</v>
      </c>
      <c r="Q21" s="54" t="s">
        <v>72</v>
      </c>
      <c r="R21" s="54" t="s">
        <v>3412</v>
      </c>
      <c r="S21" s="54" t="s">
        <v>3412</v>
      </c>
      <c r="T21" s="54" t="s">
        <v>3412</v>
      </c>
      <c r="U21" s="54" t="s">
        <v>3412</v>
      </c>
      <c r="V21" s="54" t="s">
        <v>3412</v>
      </c>
    </row>
    <row r="22" spans="1:22" ht="18" customHeight="1" x14ac:dyDescent="0.35">
      <c r="A22" s="74" t="s">
        <v>2645</v>
      </c>
      <c r="B22" s="71" t="s">
        <v>523</v>
      </c>
      <c r="C22" s="71" t="s">
        <v>2646</v>
      </c>
      <c r="D22" s="67">
        <v>0.5714285714285714</v>
      </c>
      <c r="E22" s="68" t="s">
        <v>3757</v>
      </c>
      <c r="F22" s="136">
        <v>1</v>
      </c>
      <c r="G22" s="68" t="s">
        <v>3663</v>
      </c>
      <c r="H22" s="138" t="s">
        <v>72</v>
      </c>
      <c r="I22" s="53" t="s">
        <v>72</v>
      </c>
      <c r="J22" s="53" t="s">
        <v>72</v>
      </c>
      <c r="K22" s="55">
        <v>0.25</v>
      </c>
      <c r="L22" s="54" t="s">
        <v>3747</v>
      </c>
      <c r="M22" s="54" t="s">
        <v>3412</v>
      </c>
      <c r="N22" s="54" t="s">
        <v>457</v>
      </c>
      <c r="O22" s="54" t="s">
        <v>457</v>
      </c>
      <c r="P22" s="54" t="s">
        <v>457</v>
      </c>
      <c r="Q22" s="54" t="s">
        <v>72</v>
      </c>
      <c r="R22" s="54" t="s">
        <v>457</v>
      </c>
      <c r="S22" s="54" t="s">
        <v>457</v>
      </c>
      <c r="T22" s="54" t="s">
        <v>3412</v>
      </c>
      <c r="U22" s="54" t="s">
        <v>457</v>
      </c>
      <c r="V22" s="54" t="s">
        <v>3412</v>
      </c>
    </row>
    <row r="23" spans="1:22" ht="18" customHeight="1" x14ac:dyDescent="0.35">
      <c r="A23" s="74" t="s">
        <v>2647</v>
      </c>
      <c r="B23" s="71" t="s">
        <v>523</v>
      </c>
      <c r="C23" s="71" t="s">
        <v>2648</v>
      </c>
      <c r="D23" s="67">
        <v>0.23076923076923078</v>
      </c>
      <c r="E23" s="68" t="s">
        <v>3687</v>
      </c>
      <c r="F23" s="136">
        <v>1</v>
      </c>
      <c r="G23" s="68" t="s">
        <v>3663</v>
      </c>
      <c r="H23" s="138" t="s">
        <v>72</v>
      </c>
      <c r="I23" s="53" t="s">
        <v>72</v>
      </c>
      <c r="J23" s="53" t="s">
        <v>72</v>
      </c>
      <c r="K23" s="55">
        <v>0</v>
      </c>
      <c r="L23" s="54" t="s">
        <v>3688</v>
      </c>
      <c r="M23" s="54" t="s">
        <v>3412</v>
      </c>
      <c r="N23" s="54" t="s">
        <v>3412</v>
      </c>
      <c r="O23" s="54" t="s">
        <v>3412</v>
      </c>
      <c r="P23" s="54" t="s">
        <v>3412</v>
      </c>
      <c r="Q23" s="54" t="s">
        <v>3412</v>
      </c>
      <c r="R23" s="54" t="s">
        <v>3412</v>
      </c>
      <c r="S23" s="54" t="s">
        <v>3412</v>
      </c>
      <c r="T23" s="54" t="s">
        <v>3412</v>
      </c>
      <c r="U23" s="54" t="s">
        <v>3412</v>
      </c>
      <c r="V23" s="54" t="s">
        <v>3412</v>
      </c>
    </row>
    <row r="24" spans="1:22" ht="18" customHeight="1" x14ac:dyDescent="0.35">
      <c r="A24" s="79" t="s">
        <v>2649</v>
      </c>
      <c r="B24" s="80" t="s">
        <v>523</v>
      </c>
      <c r="C24" s="80" t="s">
        <v>2650</v>
      </c>
      <c r="D24" s="55">
        <v>0.23076923076923078</v>
      </c>
      <c r="E24" s="54" t="s">
        <v>3687</v>
      </c>
      <c r="F24" s="109">
        <v>1</v>
      </c>
      <c r="G24" s="54" t="s">
        <v>3663</v>
      </c>
      <c r="H24" s="53" t="s">
        <v>72</v>
      </c>
      <c r="I24" s="53" t="s">
        <v>72</v>
      </c>
      <c r="J24" s="53" t="s">
        <v>72</v>
      </c>
      <c r="K24" s="55">
        <v>0</v>
      </c>
      <c r="L24" s="54" t="s">
        <v>3688</v>
      </c>
      <c r="M24" s="54" t="s">
        <v>3412</v>
      </c>
      <c r="N24" s="54" t="s">
        <v>3412</v>
      </c>
      <c r="O24" s="54" t="s">
        <v>3412</v>
      </c>
      <c r="P24" s="54" t="s">
        <v>3412</v>
      </c>
      <c r="Q24" s="54" t="s">
        <v>3412</v>
      </c>
      <c r="R24" s="54" t="s">
        <v>3412</v>
      </c>
      <c r="S24" s="54" t="s">
        <v>3412</v>
      </c>
      <c r="T24" s="54" t="s">
        <v>3412</v>
      </c>
      <c r="U24" s="54" t="s">
        <v>3412</v>
      </c>
      <c r="V24" s="54" t="s">
        <v>3412</v>
      </c>
    </row>
    <row r="25" spans="1:22" ht="18" customHeight="1" x14ac:dyDescent="0.35">
      <c r="A25" s="74" t="s">
        <v>2651</v>
      </c>
      <c r="B25" s="71" t="s">
        <v>523</v>
      </c>
      <c r="C25" s="71" t="s">
        <v>2652</v>
      </c>
      <c r="D25" s="52">
        <v>0.4</v>
      </c>
      <c r="E25" s="53" t="s">
        <v>3668</v>
      </c>
      <c r="F25" s="107">
        <v>1</v>
      </c>
      <c r="G25" s="53" t="s">
        <v>3663</v>
      </c>
      <c r="H25" s="53" t="s">
        <v>72</v>
      </c>
      <c r="I25" s="53" t="s">
        <v>72</v>
      </c>
      <c r="J25" s="53" t="s">
        <v>72</v>
      </c>
      <c r="K25" s="55">
        <v>0.14285714285714285</v>
      </c>
      <c r="L25" s="54" t="s">
        <v>3719</v>
      </c>
      <c r="M25" s="54" t="s">
        <v>3412</v>
      </c>
      <c r="N25" s="54" t="s">
        <v>457</v>
      </c>
      <c r="O25" s="54" t="s">
        <v>3412</v>
      </c>
      <c r="P25" s="54" t="s">
        <v>457</v>
      </c>
      <c r="Q25" s="54" t="s">
        <v>72</v>
      </c>
      <c r="R25" s="54" t="s">
        <v>3412</v>
      </c>
      <c r="S25" s="54" t="s">
        <v>3412</v>
      </c>
      <c r="T25" s="54" t="s">
        <v>3412</v>
      </c>
      <c r="U25" s="54" t="s">
        <v>457</v>
      </c>
      <c r="V25" s="54" t="s">
        <v>3412</v>
      </c>
    </row>
    <row r="26" spans="1:22" ht="18" customHeight="1" x14ac:dyDescent="0.35">
      <c r="A26" s="74" t="s">
        <v>2653</v>
      </c>
      <c r="B26" s="71" t="s">
        <v>523</v>
      </c>
      <c r="C26" s="71" t="s">
        <v>2654</v>
      </c>
      <c r="D26" s="52">
        <v>0.23076923076923078</v>
      </c>
      <c r="E26" s="53" t="s">
        <v>3687</v>
      </c>
      <c r="F26" s="107">
        <v>1</v>
      </c>
      <c r="G26" s="53" t="s">
        <v>3663</v>
      </c>
      <c r="H26" s="53" t="s">
        <v>72</v>
      </c>
      <c r="I26" s="53" t="s">
        <v>72</v>
      </c>
      <c r="J26" s="53" t="s">
        <v>72</v>
      </c>
      <c r="K26" s="55">
        <v>0</v>
      </c>
      <c r="L26" s="54" t="s">
        <v>3688</v>
      </c>
      <c r="M26" s="54" t="s">
        <v>3412</v>
      </c>
      <c r="N26" s="54" t="s">
        <v>3412</v>
      </c>
      <c r="O26" s="54" t="s">
        <v>3412</v>
      </c>
      <c r="P26" s="54" t="s">
        <v>3412</v>
      </c>
      <c r="Q26" s="54" t="s">
        <v>3412</v>
      </c>
      <c r="R26" s="54" t="s">
        <v>3412</v>
      </c>
      <c r="S26" s="54" t="s">
        <v>3412</v>
      </c>
      <c r="T26" s="54" t="s">
        <v>3412</v>
      </c>
      <c r="U26" s="54" t="s">
        <v>3412</v>
      </c>
      <c r="V26" s="54" t="s">
        <v>3412</v>
      </c>
    </row>
    <row r="27" spans="1:22" ht="18" customHeight="1" x14ac:dyDescent="0.35">
      <c r="A27" s="74" t="s">
        <v>2655</v>
      </c>
      <c r="B27" s="71" t="s">
        <v>523</v>
      </c>
      <c r="C27" s="71" t="s">
        <v>2656</v>
      </c>
      <c r="D27" s="52">
        <v>0.23076923076923078</v>
      </c>
      <c r="E27" s="53" t="s">
        <v>3687</v>
      </c>
      <c r="F27" s="107">
        <v>1</v>
      </c>
      <c r="G27" s="53" t="s">
        <v>3663</v>
      </c>
      <c r="H27" s="53" t="s">
        <v>72</v>
      </c>
      <c r="I27" s="53" t="s">
        <v>72</v>
      </c>
      <c r="J27" s="53" t="s">
        <v>72</v>
      </c>
      <c r="K27" s="55">
        <v>0</v>
      </c>
      <c r="L27" s="54" t="s">
        <v>3688</v>
      </c>
      <c r="M27" s="54" t="s">
        <v>3412</v>
      </c>
      <c r="N27" s="54" t="s">
        <v>3412</v>
      </c>
      <c r="O27" s="54" t="s">
        <v>3412</v>
      </c>
      <c r="P27" s="54" t="s">
        <v>3412</v>
      </c>
      <c r="Q27" s="54" t="s">
        <v>3412</v>
      </c>
      <c r="R27" s="54" t="s">
        <v>3412</v>
      </c>
      <c r="S27" s="54" t="s">
        <v>3412</v>
      </c>
      <c r="T27" s="54" t="s">
        <v>3412</v>
      </c>
      <c r="U27" s="54" t="s">
        <v>3412</v>
      </c>
      <c r="V27" s="54" t="s">
        <v>3412</v>
      </c>
    </row>
    <row r="28" spans="1:22" ht="18" customHeight="1" x14ac:dyDescent="0.35">
      <c r="A28" s="74" t="s">
        <v>2657</v>
      </c>
      <c r="B28" s="71" t="s">
        <v>523</v>
      </c>
      <c r="C28" s="71" t="s">
        <v>2658</v>
      </c>
      <c r="D28" s="52">
        <v>1</v>
      </c>
      <c r="E28" s="53" t="s">
        <v>3691</v>
      </c>
      <c r="F28" s="107">
        <v>1</v>
      </c>
      <c r="G28" s="53" t="s">
        <v>3663</v>
      </c>
      <c r="H28" s="53" t="s">
        <v>72</v>
      </c>
      <c r="I28" s="53" t="s">
        <v>72</v>
      </c>
      <c r="J28" s="53" t="s">
        <v>72</v>
      </c>
      <c r="K28" s="55">
        <v>1</v>
      </c>
      <c r="L28" s="54" t="s">
        <v>3674</v>
      </c>
      <c r="M28" s="54" t="s">
        <v>72</v>
      </c>
      <c r="N28" s="54" t="s">
        <v>72</v>
      </c>
      <c r="O28" s="54" t="s">
        <v>72</v>
      </c>
      <c r="P28" s="54" t="s">
        <v>72</v>
      </c>
      <c r="Q28" s="54" t="s">
        <v>72</v>
      </c>
      <c r="R28" s="54" t="s">
        <v>72</v>
      </c>
      <c r="S28" s="54" t="s">
        <v>72</v>
      </c>
      <c r="T28" s="54" t="s">
        <v>72</v>
      </c>
      <c r="U28" s="54" t="s">
        <v>72</v>
      </c>
      <c r="V28" s="54" t="s">
        <v>72</v>
      </c>
    </row>
    <row r="29" spans="1:22" ht="18" customHeight="1" x14ac:dyDescent="0.35">
      <c r="A29" s="74" t="s">
        <v>2659</v>
      </c>
      <c r="B29" s="71" t="s">
        <v>523</v>
      </c>
      <c r="C29" s="71" t="s">
        <v>2660</v>
      </c>
      <c r="D29" s="52">
        <v>0.30769230769230771</v>
      </c>
      <c r="E29" s="53" t="s">
        <v>3713</v>
      </c>
      <c r="F29" s="107">
        <v>1</v>
      </c>
      <c r="G29" s="53" t="s">
        <v>3663</v>
      </c>
      <c r="H29" s="53" t="s">
        <v>72</v>
      </c>
      <c r="I29" s="53" t="s">
        <v>72</v>
      </c>
      <c r="J29" s="53" t="s">
        <v>72</v>
      </c>
      <c r="K29" s="55">
        <v>0.1</v>
      </c>
      <c r="L29" s="54" t="s">
        <v>3714</v>
      </c>
      <c r="M29" s="54" t="s">
        <v>3412</v>
      </c>
      <c r="N29" s="54" t="s">
        <v>3412</v>
      </c>
      <c r="O29" s="54" t="s">
        <v>3412</v>
      </c>
      <c r="P29" s="54" t="s">
        <v>3412</v>
      </c>
      <c r="Q29" s="54" t="s">
        <v>72</v>
      </c>
      <c r="R29" s="54" t="s">
        <v>3412</v>
      </c>
      <c r="S29" s="54" t="s">
        <v>3412</v>
      </c>
      <c r="T29" s="54" t="s">
        <v>3412</v>
      </c>
      <c r="U29" s="54" t="s">
        <v>3412</v>
      </c>
      <c r="V29" s="54" t="s">
        <v>3412</v>
      </c>
    </row>
    <row r="30" spans="1:22" ht="18" customHeight="1" x14ac:dyDescent="0.35">
      <c r="A30" s="74" t="s">
        <v>2661</v>
      </c>
      <c r="B30" s="71" t="s">
        <v>523</v>
      </c>
      <c r="C30" s="71" t="s">
        <v>2662</v>
      </c>
      <c r="D30" s="52">
        <v>0.30769230769230771</v>
      </c>
      <c r="E30" s="53" t="s">
        <v>3713</v>
      </c>
      <c r="F30" s="107">
        <v>1</v>
      </c>
      <c r="G30" s="53" t="s">
        <v>3663</v>
      </c>
      <c r="H30" s="53" t="s">
        <v>72</v>
      </c>
      <c r="I30" s="53" t="s">
        <v>72</v>
      </c>
      <c r="J30" s="53" t="s">
        <v>72</v>
      </c>
      <c r="K30" s="55">
        <v>0.1</v>
      </c>
      <c r="L30" s="54" t="s">
        <v>3714</v>
      </c>
      <c r="M30" s="54" t="s">
        <v>3412</v>
      </c>
      <c r="N30" s="54" t="s">
        <v>3412</v>
      </c>
      <c r="O30" s="54" t="s">
        <v>3412</v>
      </c>
      <c r="P30" s="54" t="s">
        <v>3412</v>
      </c>
      <c r="Q30" s="54" t="s">
        <v>72</v>
      </c>
      <c r="R30" s="54" t="s">
        <v>3412</v>
      </c>
      <c r="S30" s="54" t="s">
        <v>3412</v>
      </c>
      <c r="T30" s="54" t="s">
        <v>3412</v>
      </c>
      <c r="U30" s="54" t="s">
        <v>3412</v>
      </c>
      <c r="V30" s="54" t="s">
        <v>3412</v>
      </c>
    </row>
    <row r="31" spans="1:22" ht="18" customHeight="1" x14ac:dyDescent="0.35">
      <c r="A31" s="74" t="s">
        <v>2663</v>
      </c>
      <c r="B31" s="71" t="s">
        <v>523</v>
      </c>
      <c r="C31" s="71" t="s">
        <v>2664</v>
      </c>
      <c r="D31" s="52">
        <v>1</v>
      </c>
      <c r="E31" s="53" t="s">
        <v>3723</v>
      </c>
      <c r="F31" s="107">
        <v>1</v>
      </c>
      <c r="G31" s="53" t="s">
        <v>3663</v>
      </c>
      <c r="H31" s="53" t="s">
        <v>72</v>
      </c>
      <c r="I31" s="53" t="s">
        <v>72</v>
      </c>
      <c r="J31" s="53" t="s">
        <v>72</v>
      </c>
      <c r="K31" s="55">
        <v>1</v>
      </c>
      <c r="L31" s="54" t="s">
        <v>3663</v>
      </c>
      <c r="M31" s="54" t="s">
        <v>72</v>
      </c>
      <c r="N31" s="54" t="s">
        <v>457</v>
      </c>
      <c r="O31" s="54" t="s">
        <v>72</v>
      </c>
      <c r="P31" s="54" t="s">
        <v>457</v>
      </c>
      <c r="Q31" s="54" t="s">
        <v>72</v>
      </c>
      <c r="R31" s="54" t="s">
        <v>457</v>
      </c>
      <c r="S31" s="54" t="s">
        <v>457</v>
      </c>
      <c r="T31" s="54" t="s">
        <v>457</v>
      </c>
      <c r="U31" s="54" t="s">
        <v>457</v>
      </c>
      <c r="V31" s="54" t="s">
        <v>457</v>
      </c>
    </row>
    <row r="32" spans="1:22" ht="18" customHeight="1" x14ac:dyDescent="0.35">
      <c r="A32" s="74" t="s">
        <v>2665</v>
      </c>
      <c r="B32" s="71" t="s">
        <v>523</v>
      </c>
      <c r="C32" s="71" t="s">
        <v>2666</v>
      </c>
      <c r="D32" s="52">
        <v>0.30769230769230771</v>
      </c>
      <c r="E32" s="53" t="s">
        <v>3713</v>
      </c>
      <c r="F32" s="107">
        <v>1</v>
      </c>
      <c r="G32" s="53" t="s">
        <v>3663</v>
      </c>
      <c r="H32" s="53" t="s">
        <v>72</v>
      </c>
      <c r="I32" s="53" t="s">
        <v>72</v>
      </c>
      <c r="J32" s="53" t="s">
        <v>72</v>
      </c>
      <c r="K32" s="55">
        <v>0.1</v>
      </c>
      <c r="L32" s="54" t="s">
        <v>3714</v>
      </c>
      <c r="M32" s="54" t="s">
        <v>3412</v>
      </c>
      <c r="N32" s="54" t="s">
        <v>72</v>
      </c>
      <c r="O32" s="54" t="s">
        <v>3412</v>
      </c>
      <c r="P32" s="54" t="s">
        <v>3412</v>
      </c>
      <c r="Q32" s="54" t="s">
        <v>3412</v>
      </c>
      <c r="R32" s="54" t="s">
        <v>3412</v>
      </c>
      <c r="S32" s="54" t="s">
        <v>3412</v>
      </c>
      <c r="T32" s="54" t="s">
        <v>3412</v>
      </c>
      <c r="U32" s="54" t="s">
        <v>3412</v>
      </c>
      <c r="V32" s="54" t="s">
        <v>3412</v>
      </c>
    </row>
    <row r="33" spans="1:22" ht="18" customHeight="1" x14ac:dyDescent="0.35">
      <c r="A33" s="74" t="s">
        <v>2667</v>
      </c>
      <c r="B33" s="71" t="s">
        <v>523</v>
      </c>
      <c r="C33" s="71" t="s">
        <v>2668</v>
      </c>
      <c r="D33" s="52">
        <v>0.23076923076923078</v>
      </c>
      <c r="E33" s="53" t="s">
        <v>3687</v>
      </c>
      <c r="F33" s="107">
        <v>1</v>
      </c>
      <c r="G33" s="53" t="s">
        <v>3663</v>
      </c>
      <c r="H33" s="53" t="s">
        <v>72</v>
      </c>
      <c r="I33" s="53" t="s">
        <v>72</v>
      </c>
      <c r="J33" s="53" t="s">
        <v>72</v>
      </c>
      <c r="K33" s="55">
        <v>0</v>
      </c>
      <c r="L33" s="54" t="s">
        <v>3688</v>
      </c>
      <c r="M33" s="54" t="s">
        <v>3412</v>
      </c>
      <c r="N33" s="54" t="s">
        <v>3412</v>
      </c>
      <c r="O33" s="54" t="s">
        <v>3412</v>
      </c>
      <c r="P33" s="54" t="s">
        <v>3412</v>
      </c>
      <c r="Q33" s="54" t="s">
        <v>3412</v>
      </c>
      <c r="R33" s="54" t="s">
        <v>3412</v>
      </c>
      <c r="S33" s="54" t="s">
        <v>3412</v>
      </c>
      <c r="T33" s="54" t="s">
        <v>3412</v>
      </c>
      <c r="U33" s="54" t="s">
        <v>3412</v>
      </c>
      <c r="V33" s="54" t="s">
        <v>3412</v>
      </c>
    </row>
    <row r="34" spans="1:22" x14ac:dyDescent="0.35">
      <c r="F34" s="110"/>
      <c r="K34" s="110"/>
    </row>
    <row r="35" spans="1:22" x14ac:dyDescent="0.35">
      <c r="F35" s="110"/>
      <c r="K35" s="110"/>
    </row>
    <row r="36" spans="1:22" x14ac:dyDescent="0.35">
      <c r="F36" s="110"/>
      <c r="K36" s="110"/>
    </row>
    <row r="37" spans="1:22" x14ac:dyDescent="0.35">
      <c r="F37" s="110"/>
      <c r="K37" s="110"/>
    </row>
    <row r="38" spans="1:22" x14ac:dyDescent="0.35">
      <c r="F38" s="110"/>
      <c r="K38" s="110"/>
    </row>
    <row r="39" spans="1:22" x14ac:dyDescent="0.35">
      <c r="F39" s="110"/>
      <c r="K39" s="110"/>
    </row>
    <row r="40" spans="1:22" x14ac:dyDescent="0.35">
      <c r="F40" s="110"/>
      <c r="K40" s="110"/>
    </row>
    <row r="41" spans="1:22" x14ac:dyDescent="0.35">
      <c r="F41" s="110"/>
      <c r="K41" s="110"/>
    </row>
    <row r="42" spans="1:22" x14ac:dyDescent="0.35">
      <c r="F42" s="110"/>
      <c r="K42" s="110"/>
    </row>
    <row r="43" spans="1:22" x14ac:dyDescent="0.35">
      <c r="F43" s="110"/>
      <c r="K43" s="110"/>
    </row>
    <row r="44" spans="1:22" x14ac:dyDescent="0.35">
      <c r="F44" s="110"/>
      <c r="K44" s="110"/>
    </row>
    <row r="45" spans="1:22" x14ac:dyDescent="0.35">
      <c r="F45" s="110"/>
      <c r="K45" s="110"/>
    </row>
    <row r="46" spans="1:22" x14ac:dyDescent="0.35">
      <c r="F46" s="110"/>
      <c r="K46" s="110"/>
    </row>
    <row r="47" spans="1:22" x14ac:dyDescent="0.35">
      <c r="F47" s="110"/>
      <c r="K47" s="110"/>
    </row>
    <row r="48" spans="1:22" x14ac:dyDescent="0.35">
      <c r="F48" s="110"/>
      <c r="K48" s="110"/>
    </row>
    <row r="49" spans="6:11" x14ac:dyDescent="0.35">
      <c r="F49" s="110"/>
      <c r="K49" s="110"/>
    </row>
    <row r="50" spans="6:11" x14ac:dyDescent="0.35">
      <c r="F50" s="110"/>
      <c r="K50" s="110"/>
    </row>
    <row r="51" spans="6:11" x14ac:dyDescent="0.35">
      <c r="F51" s="110"/>
      <c r="K51" s="110"/>
    </row>
    <row r="52" spans="6:11" x14ac:dyDescent="0.35">
      <c r="F52" s="110"/>
      <c r="K52" s="110"/>
    </row>
    <row r="53" spans="6:11" x14ac:dyDescent="0.35">
      <c r="F53" s="110"/>
      <c r="K53" s="110"/>
    </row>
    <row r="54" spans="6:11" x14ac:dyDescent="0.35">
      <c r="F54" s="110"/>
      <c r="K54" s="110"/>
    </row>
    <row r="55" spans="6:11" x14ac:dyDescent="0.35">
      <c r="F55" s="110"/>
      <c r="K55" s="110"/>
    </row>
    <row r="56" spans="6:11" x14ac:dyDescent="0.35">
      <c r="F56" s="110"/>
      <c r="K56" s="110"/>
    </row>
    <row r="57" spans="6:11" x14ac:dyDescent="0.35">
      <c r="F57" s="110"/>
      <c r="K57" s="110"/>
    </row>
    <row r="58" spans="6:11" x14ac:dyDescent="0.35">
      <c r="F58" s="110"/>
      <c r="K58" s="110"/>
    </row>
    <row r="59" spans="6:11" x14ac:dyDescent="0.35">
      <c r="F59" s="110"/>
      <c r="K59" s="110"/>
    </row>
    <row r="60" spans="6:11" x14ac:dyDescent="0.35">
      <c r="F60" s="110"/>
      <c r="K60" s="110"/>
    </row>
    <row r="61" spans="6:11" x14ac:dyDescent="0.35">
      <c r="F61" s="110"/>
      <c r="K61" s="110"/>
    </row>
    <row r="62" spans="6:11" x14ac:dyDescent="0.35">
      <c r="F62" s="110"/>
      <c r="K62" s="110"/>
    </row>
    <row r="63" spans="6:11" x14ac:dyDescent="0.35">
      <c r="F63" s="110"/>
      <c r="K63" s="110"/>
    </row>
    <row r="64" spans="6:11" x14ac:dyDescent="0.35">
      <c r="F64" s="110"/>
      <c r="K64" s="110"/>
    </row>
    <row r="65" spans="6:11" x14ac:dyDescent="0.35">
      <c r="F65" s="110"/>
      <c r="K65" s="110"/>
    </row>
    <row r="66" spans="6:11" x14ac:dyDescent="0.35">
      <c r="F66" s="110"/>
      <c r="K66" s="110"/>
    </row>
    <row r="67" spans="6:11" x14ac:dyDescent="0.35">
      <c r="F67" s="110"/>
      <c r="K67" s="110"/>
    </row>
    <row r="68" spans="6:11" x14ac:dyDescent="0.35">
      <c r="F68" s="110"/>
      <c r="K68" s="110"/>
    </row>
    <row r="69" spans="6:11" x14ac:dyDescent="0.35">
      <c r="F69" s="110"/>
      <c r="K69" s="110"/>
    </row>
    <row r="70" spans="6:11" x14ac:dyDescent="0.35">
      <c r="F70" s="110"/>
      <c r="K70" s="110"/>
    </row>
    <row r="71" spans="6:11" x14ac:dyDescent="0.35">
      <c r="F71" s="110"/>
      <c r="K71" s="110"/>
    </row>
    <row r="72" spans="6:11" x14ac:dyDescent="0.35">
      <c r="F72" s="110"/>
      <c r="K72" s="110"/>
    </row>
    <row r="73" spans="6:11" x14ac:dyDescent="0.35">
      <c r="F73" s="110"/>
      <c r="K73" s="110"/>
    </row>
    <row r="74" spans="6:11" x14ac:dyDescent="0.35">
      <c r="F74" s="110"/>
      <c r="K74" s="110"/>
    </row>
    <row r="75" spans="6:11" x14ac:dyDescent="0.35">
      <c r="F75" s="110"/>
      <c r="K75" s="110"/>
    </row>
    <row r="76" spans="6:11" x14ac:dyDescent="0.35">
      <c r="F76" s="110"/>
      <c r="K76" s="110"/>
    </row>
    <row r="77" spans="6:11" x14ac:dyDescent="0.35">
      <c r="F77" s="110"/>
      <c r="K77" s="110"/>
    </row>
    <row r="78" spans="6:11" x14ac:dyDescent="0.35">
      <c r="F78" s="110"/>
      <c r="K78" s="110"/>
    </row>
    <row r="79" spans="6:11" x14ac:dyDescent="0.35">
      <c r="F79" s="110"/>
      <c r="K79" s="110"/>
    </row>
    <row r="80" spans="6:11" x14ac:dyDescent="0.35">
      <c r="F80" s="110"/>
      <c r="K80" s="110"/>
    </row>
    <row r="81" spans="6:11" x14ac:dyDescent="0.35">
      <c r="F81" s="110"/>
      <c r="K81" s="110"/>
    </row>
    <row r="82" spans="6:11" x14ac:dyDescent="0.35">
      <c r="F82" s="110"/>
      <c r="K82" s="110"/>
    </row>
    <row r="83" spans="6:11" x14ac:dyDescent="0.35">
      <c r="F83" s="110"/>
      <c r="K83" s="110"/>
    </row>
    <row r="84" spans="6:11" x14ac:dyDescent="0.35">
      <c r="F84" s="110"/>
      <c r="K84" s="110"/>
    </row>
    <row r="85" spans="6:11" x14ac:dyDescent="0.35">
      <c r="F85" s="110"/>
      <c r="K85" s="110"/>
    </row>
    <row r="86" spans="6:11" x14ac:dyDescent="0.35">
      <c r="F86" s="110"/>
      <c r="K86" s="110"/>
    </row>
    <row r="87" spans="6:11" x14ac:dyDescent="0.35">
      <c r="F87" s="110"/>
      <c r="K87" s="110"/>
    </row>
    <row r="88" spans="6:11" x14ac:dyDescent="0.35">
      <c r="F88" s="110"/>
      <c r="K88" s="110"/>
    </row>
    <row r="89" spans="6:11" x14ac:dyDescent="0.35">
      <c r="F89" s="110"/>
      <c r="K89" s="110"/>
    </row>
    <row r="90" spans="6:11" x14ac:dyDescent="0.35">
      <c r="F90" s="110"/>
      <c r="K90" s="110"/>
    </row>
    <row r="91" spans="6:11" x14ac:dyDescent="0.35">
      <c r="F91" s="110"/>
      <c r="K91" s="110"/>
    </row>
    <row r="92" spans="6:11" x14ac:dyDescent="0.35">
      <c r="F92" s="110"/>
      <c r="K92" s="110"/>
    </row>
    <row r="93" spans="6:11" x14ac:dyDescent="0.35">
      <c r="F93" s="110"/>
      <c r="K93" s="110"/>
    </row>
    <row r="94" spans="6:11" x14ac:dyDescent="0.35">
      <c r="F94" s="110"/>
      <c r="K94" s="110"/>
    </row>
    <row r="95" spans="6:11" x14ac:dyDescent="0.35">
      <c r="F95" s="110"/>
      <c r="K95" s="110"/>
    </row>
    <row r="96" spans="6:11" x14ac:dyDescent="0.35">
      <c r="F96" s="110"/>
      <c r="K96" s="110"/>
    </row>
    <row r="97" spans="6:11" x14ac:dyDescent="0.35">
      <c r="F97" s="110"/>
      <c r="K97" s="110"/>
    </row>
    <row r="98" spans="6:11" x14ac:dyDescent="0.35">
      <c r="F98" s="110"/>
      <c r="K98" s="110"/>
    </row>
    <row r="99" spans="6:11" x14ac:dyDescent="0.35">
      <c r="F99" s="110"/>
      <c r="K99" s="110"/>
    </row>
    <row r="100" spans="6:11" x14ac:dyDescent="0.35">
      <c r="F100" s="110"/>
      <c r="K100" s="110"/>
    </row>
    <row r="101" spans="6:11" x14ac:dyDescent="0.35">
      <c r="F101" s="110"/>
      <c r="K101" s="110"/>
    </row>
    <row r="102" spans="6:11" x14ac:dyDescent="0.35">
      <c r="F102" s="110"/>
      <c r="K102" s="110"/>
    </row>
    <row r="103" spans="6:11" x14ac:dyDescent="0.35">
      <c r="F103" s="110"/>
      <c r="K103" s="110"/>
    </row>
    <row r="104" spans="6:11" x14ac:dyDescent="0.35">
      <c r="F104" s="110"/>
      <c r="K104" s="110"/>
    </row>
    <row r="105" spans="6:11" x14ac:dyDescent="0.35">
      <c r="F105" s="110"/>
      <c r="K105" s="110"/>
    </row>
    <row r="106" spans="6:11" x14ac:dyDescent="0.35">
      <c r="F106" s="110"/>
      <c r="K106" s="110"/>
    </row>
    <row r="107" spans="6:11" x14ac:dyDescent="0.35">
      <c r="F107" s="110"/>
      <c r="K107" s="110"/>
    </row>
    <row r="108" spans="6:11" x14ac:dyDescent="0.35">
      <c r="F108" s="110"/>
      <c r="K108" s="110"/>
    </row>
    <row r="109" spans="6:11" x14ac:dyDescent="0.35">
      <c r="F109" s="110"/>
      <c r="K109" s="110"/>
    </row>
    <row r="110" spans="6:11" x14ac:dyDescent="0.35">
      <c r="F110" s="110"/>
      <c r="K110" s="110"/>
    </row>
    <row r="111" spans="6:11" x14ac:dyDescent="0.35">
      <c r="F111" s="110"/>
      <c r="K111" s="110"/>
    </row>
    <row r="112" spans="6:11" x14ac:dyDescent="0.35">
      <c r="F112" s="110"/>
      <c r="K112" s="110"/>
    </row>
    <row r="113" spans="6:11" x14ac:dyDescent="0.35">
      <c r="F113" s="110"/>
      <c r="K113" s="110"/>
    </row>
    <row r="114" spans="6:11" x14ac:dyDescent="0.35">
      <c r="F114" s="110"/>
      <c r="K114" s="110"/>
    </row>
    <row r="115" spans="6:11" x14ac:dyDescent="0.35">
      <c r="F115" s="110"/>
      <c r="K115" s="110"/>
    </row>
    <row r="116" spans="6:11" x14ac:dyDescent="0.35">
      <c r="F116" s="110"/>
      <c r="K116" s="110"/>
    </row>
    <row r="117" spans="6:11" x14ac:dyDescent="0.35">
      <c r="F117" s="110"/>
      <c r="K117" s="110"/>
    </row>
    <row r="118" spans="6:11" x14ac:dyDescent="0.35">
      <c r="F118" s="110"/>
      <c r="K118" s="110"/>
    </row>
    <row r="119" spans="6:11" x14ac:dyDescent="0.35">
      <c r="F119" s="110"/>
      <c r="K119" s="110"/>
    </row>
    <row r="120" spans="6:11" x14ac:dyDescent="0.35">
      <c r="F120" s="110"/>
      <c r="K120" s="110"/>
    </row>
    <row r="121" spans="6:11" x14ac:dyDescent="0.35">
      <c r="F121" s="110"/>
      <c r="K121" s="110"/>
    </row>
    <row r="122" spans="6:11" x14ac:dyDescent="0.35">
      <c r="F122" s="110"/>
      <c r="K122" s="110"/>
    </row>
    <row r="123" spans="6:11" x14ac:dyDescent="0.35">
      <c r="F123" s="110"/>
      <c r="K123" s="110"/>
    </row>
    <row r="124" spans="6:11" x14ac:dyDescent="0.35">
      <c r="F124" s="110"/>
      <c r="K124" s="110"/>
    </row>
    <row r="125" spans="6:11" x14ac:dyDescent="0.35">
      <c r="F125" s="110"/>
      <c r="K125" s="110"/>
    </row>
    <row r="126" spans="6:11" x14ac:dyDescent="0.35">
      <c r="F126" s="110"/>
      <c r="K126" s="110"/>
    </row>
    <row r="127" spans="6:11" x14ac:dyDescent="0.35">
      <c r="F127" s="110"/>
      <c r="K127" s="110"/>
    </row>
    <row r="128" spans="6:11" x14ac:dyDescent="0.35">
      <c r="F128" s="110"/>
      <c r="K128" s="110"/>
    </row>
    <row r="129" spans="6:11" x14ac:dyDescent="0.35">
      <c r="F129" s="110"/>
      <c r="K129" s="110"/>
    </row>
    <row r="130" spans="6:11" x14ac:dyDescent="0.35">
      <c r="F130" s="110"/>
      <c r="K130" s="110"/>
    </row>
    <row r="131" spans="6:11" x14ac:dyDescent="0.35">
      <c r="F131" s="110"/>
      <c r="K131" s="110"/>
    </row>
    <row r="132" spans="6:11" x14ac:dyDescent="0.35">
      <c r="F132" s="110"/>
      <c r="K132" s="110"/>
    </row>
    <row r="133" spans="6:11" x14ac:dyDescent="0.35">
      <c r="F133" s="110"/>
      <c r="K133" s="110"/>
    </row>
    <row r="134" spans="6:11" x14ac:dyDescent="0.35">
      <c r="F134" s="110"/>
      <c r="K134" s="110"/>
    </row>
    <row r="135" spans="6:11" x14ac:dyDescent="0.35">
      <c r="F135" s="110"/>
      <c r="K135" s="110"/>
    </row>
    <row r="136" spans="6:11" x14ac:dyDescent="0.35">
      <c r="F136" s="110"/>
      <c r="K136" s="110"/>
    </row>
    <row r="137" spans="6:11" x14ac:dyDescent="0.35">
      <c r="F137" s="110"/>
      <c r="K137" s="110"/>
    </row>
    <row r="138" spans="6:11" x14ac:dyDescent="0.35">
      <c r="F138" s="110"/>
      <c r="K138" s="110"/>
    </row>
    <row r="139" spans="6:11" x14ac:dyDescent="0.35">
      <c r="F139" s="110"/>
      <c r="K139" s="110"/>
    </row>
    <row r="140" spans="6:11" x14ac:dyDescent="0.35">
      <c r="F140" s="110"/>
      <c r="K140" s="110"/>
    </row>
    <row r="141" spans="6:11" x14ac:dyDescent="0.35">
      <c r="F141" s="110"/>
      <c r="K141" s="110"/>
    </row>
    <row r="142" spans="6:11" x14ac:dyDescent="0.35">
      <c r="F142" s="110"/>
      <c r="K142" s="110"/>
    </row>
    <row r="143" spans="6:11" x14ac:dyDescent="0.35">
      <c r="F143" s="110"/>
      <c r="K143" s="110"/>
    </row>
    <row r="144" spans="6:11" x14ac:dyDescent="0.35">
      <c r="F144" s="110"/>
      <c r="K144" s="110"/>
    </row>
    <row r="145" spans="6:11" x14ac:dyDescent="0.35">
      <c r="F145" s="110"/>
      <c r="K145" s="110"/>
    </row>
    <row r="146" spans="6:11" x14ac:dyDescent="0.35">
      <c r="F146" s="110"/>
      <c r="K146" s="110"/>
    </row>
    <row r="147" spans="6:11" x14ac:dyDescent="0.35">
      <c r="F147" s="110"/>
      <c r="K147" s="110"/>
    </row>
    <row r="148" spans="6:11" x14ac:dyDescent="0.35">
      <c r="F148" s="110"/>
      <c r="K148" s="110"/>
    </row>
    <row r="149" spans="6:11" x14ac:dyDescent="0.35">
      <c r="F149" s="110"/>
      <c r="K149" s="110"/>
    </row>
    <row r="150" spans="6:11" x14ac:dyDescent="0.35">
      <c r="F150" s="110"/>
      <c r="K150" s="110"/>
    </row>
    <row r="151" spans="6:11" x14ac:dyDescent="0.35">
      <c r="F151" s="110"/>
      <c r="K151" s="110"/>
    </row>
    <row r="152" spans="6:11" x14ac:dyDescent="0.35">
      <c r="F152" s="110"/>
      <c r="K152" s="110"/>
    </row>
    <row r="153" spans="6:11" x14ac:dyDescent="0.35">
      <c r="F153" s="110"/>
      <c r="K153" s="110"/>
    </row>
    <row r="154" spans="6:11" x14ac:dyDescent="0.35">
      <c r="F154" s="110"/>
      <c r="K154" s="110"/>
    </row>
    <row r="155" spans="6:11" x14ac:dyDescent="0.35">
      <c r="F155" s="110"/>
      <c r="K155" s="110"/>
    </row>
    <row r="156" spans="6:11" x14ac:dyDescent="0.35">
      <c r="F156" s="110"/>
      <c r="K156" s="110"/>
    </row>
    <row r="157" spans="6:11" x14ac:dyDescent="0.35">
      <c r="F157" s="110"/>
      <c r="K157" s="110"/>
    </row>
    <row r="158" spans="6:11" x14ac:dyDescent="0.35">
      <c r="F158" s="110"/>
      <c r="K158" s="110"/>
    </row>
    <row r="159" spans="6:11" x14ac:dyDescent="0.35">
      <c r="F159" s="110"/>
      <c r="K159" s="110"/>
    </row>
    <row r="160" spans="6:11" x14ac:dyDescent="0.35">
      <c r="F160" s="110"/>
      <c r="K160" s="110"/>
    </row>
    <row r="161" spans="6:11" x14ac:dyDescent="0.35">
      <c r="F161" s="110"/>
      <c r="K161" s="110"/>
    </row>
    <row r="162" spans="6:11" x14ac:dyDescent="0.35">
      <c r="F162" s="110"/>
      <c r="K162" s="110"/>
    </row>
    <row r="163" spans="6:11" x14ac:dyDescent="0.35">
      <c r="F163" s="110"/>
      <c r="K163" s="110"/>
    </row>
    <row r="164" spans="6:11" x14ac:dyDescent="0.35">
      <c r="F164" s="110"/>
      <c r="K164" s="110"/>
    </row>
    <row r="165" spans="6:11" x14ac:dyDescent="0.35">
      <c r="F165" s="110"/>
      <c r="K165" s="110"/>
    </row>
    <row r="166" spans="6:11" x14ac:dyDescent="0.35">
      <c r="F166" s="110"/>
      <c r="K166" s="110"/>
    </row>
    <row r="167" spans="6:11" x14ac:dyDescent="0.35">
      <c r="F167" s="110"/>
      <c r="K167" s="110"/>
    </row>
    <row r="168" spans="6:11" x14ac:dyDescent="0.35">
      <c r="F168" s="110"/>
      <c r="K168" s="110"/>
    </row>
    <row r="169" spans="6:11" x14ac:dyDescent="0.35">
      <c r="F169" s="110"/>
      <c r="K169" s="110"/>
    </row>
    <row r="170" spans="6:11" x14ac:dyDescent="0.35">
      <c r="F170" s="110"/>
      <c r="K170" s="110"/>
    </row>
    <row r="171" spans="6:11" x14ac:dyDescent="0.35">
      <c r="F171" s="110"/>
      <c r="K171" s="110"/>
    </row>
    <row r="172" spans="6:11" x14ac:dyDescent="0.35">
      <c r="F172" s="110"/>
      <c r="K172" s="110"/>
    </row>
    <row r="173" spans="6:11" x14ac:dyDescent="0.35">
      <c r="F173" s="110"/>
      <c r="K173" s="110"/>
    </row>
    <row r="174" spans="6:11" x14ac:dyDescent="0.35">
      <c r="F174" s="110"/>
      <c r="K174" s="110"/>
    </row>
    <row r="175" spans="6:11" x14ac:dyDescent="0.35">
      <c r="F175" s="110"/>
      <c r="K175" s="110"/>
    </row>
    <row r="176" spans="6:11" x14ac:dyDescent="0.35">
      <c r="F176" s="110"/>
      <c r="K176" s="110"/>
    </row>
    <row r="177" spans="6:11" x14ac:dyDescent="0.35">
      <c r="F177" s="110"/>
      <c r="K177" s="110"/>
    </row>
    <row r="178" spans="6:11" x14ac:dyDescent="0.35">
      <c r="F178" s="110"/>
      <c r="K178" s="110"/>
    </row>
    <row r="179" spans="6:11" x14ac:dyDescent="0.35">
      <c r="F179" s="110"/>
      <c r="K179" s="110"/>
    </row>
    <row r="180" spans="6:11" x14ac:dyDescent="0.35">
      <c r="F180" s="110"/>
      <c r="K180" s="110"/>
    </row>
    <row r="181" spans="6:11" x14ac:dyDescent="0.35">
      <c r="F181" s="110"/>
      <c r="K181" s="110"/>
    </row>
    <row r="182" spans="6:11" x14ac:dyDescent="0.35">
      <c r="F182" s="110"/>
      <c r="K182" s="110"/>
    </row>
    <row r="183" spans="6:11" x14ac:dyDescent="0.35">
      <c r="F183" s="110"/>
      <c r="K183" s="110"/>
    </row>
    <row r="184" spans="6:11" x14ac:dyDescent="0.35">
      <c r="F184" s="110"/>
      <c r="K184" s="110"/>
    </row>
    <row r="185" spans="6:11" x14ac:dyDescent="0.35">
      <c r="F185" s="110"/>
      <c r="K185" s="110"/>
    </row>
    <row r="186" spans="6:11" x14ac:dyDescent="0.35">
      <c r="F186" s="110"/>
      <c r="K186" s="110"/>
    </row>
    <row r="187" spans="6:11" x14ac:dyDescent="0.35">
      <c r="F187" s="110"/>
      <c r="K187" s="110"/>
    </row>
    <row r="188" spans="6:11" x14ac:dyDescent="0.35">
      <c r="F188" s="110"/>
      <c r="K188" s="110"/>
    </row>
    <row r="189" spans="6:11" x14ac:dyDescent="0.35">
      <c r="F189" s="110"/>
      <c r="K189" s="110"/>
    </row>
  </sheetData>
  <autoFilter ref="A10:V10" xr:uid="{30EAF40B-BB9A-442F-BCEB-C783B6046AB7}">
    <sortState xmlns:xlrd2="http://schemas.microsoft.com/office/spreadsheetml/2017/richdata2" ref="A13:V33">
      <sortCondition descending="1" ref="D10"/>
    </sortState>
  </autoFilter>
  <mergeCells count="7">
    <mergeCell ref="G9:G10"/>
    <mergeCell ref="L9:L10"/>
    <mergeCell ref="A8:A10"/>
    <mergeCell ref="B8:B10"/>
    <mergeCell ref="C8:C10"/>
    <mergeCell ref="D8:D10"/>
    <mergeCell ref="E8:E10"/>
  </mergeCells>
  <phoneticPr fontId="2"/>
  <conditionalFormatting sqref="D11:D33">
    <cfRule type="cellIs" dxfId="153" priority="5" operator="equal">
      <formula>0</formula>
    </cfRule>
  </conditionalFormatting>
  <conditionalFormatting sqref="E11:E33">
    <cfRule type="expression" dxfId="152" priority="10">
      <formula>#REF!=0</formula>
    </cfRule>
    <cfRule type="expression" dxfId="151" priority="11">
      <formula>#REF!=#REF!</formula>
    </cfRule>
  </conditionalFormatting>
  <conditionalFormatting sqref="F11:F33">
    <cfRule type="expression" dxfId="150" priority="3">
      <formula>$F11=1</formula>
    </cfRule>
    <cfRule type="expression" dxfId="149" priority="4">
      <formula>$F11=0</formula>
    </cfRule>
  </conditionalFormatting>
  <conditionalFormatting sqref="G11:G33">
    <cfRule type="expression" dxfId="148" priority="6">
      <formula>#REF!=0</formula>
    </cfRule>
    <cfRule type="expression" dxfId="147" priority="7">
      <formula>#REF!=#REF!</formula>
    </cfRule>
  </conditionalFormatting>
  <conditionalFormatting sqref="K11:K33">
    <cfRule type="expression" dxfId="146" priority="1">
      <formula>$K11=0</formula>
    </cfRule>
    <cfRule type="expression" dxfId="145" priority="2">
      <formula>$K11=1</formula>
    </cfRule>
  </conditionalFormatting>
  <conditionalFormatting sqref="L11:L33">
    <cfRule type="expression" dxfId="144" priority="8">
      <formula>#REF!=#REF!</formula>
    </cfRule>
    <cfRule type="expression" dxfId="143" priority="9">
      <formula>#REF!=0</formula>
    </cfRule>
  </conditionalFormatting>
  <pageMargins left="0.70866141732283472" right="0.70866141732283472" top="0.74803149606299213" bottom="0.74803149606299213" header="0.31496062992125984" footer="0.31496062992125984"/>
  <pageSetup paperSize="9" scale="44" orientation="landscape" horizontalDpi="300" verticalDpi="300"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DEB293-E91E-4037-9838-EC14194A63D5}">
  <sheetPr codeName="Sheet38">
    <tabColor theme="0" tint="-0.249977111117893"/>
  </sheetPr>
  <dimension ref="A1:V189"/>
  <sheetViews>
    <sheetView view="pageBreakPreview" zoomScale="60" zoomScaleNormal="55" workbookViewId="0"/>
  </sheetViews>
  <sheetFormatPr defaultColWidth="8.58203125" defaultRowHeight="15" x14ac:dyDescent="0.35"/>
  <cols>
    <col min="1" max="2" width="10.83203125" style="57" customWidth="1"/>
    <col min="3" max="3" width="15.08203125" style="57" bestFit="1" customWidth="1"/>
    <col min="4" max="22" width="12.33203125" style="57" customWidth="1"/>
    <col min="23" max="16384" width="8.58203125" style="57"/>
  </cols>
  <sheetData>
    <row r="1" spans="1:22" s="3" customFormat="1" ht="36" customHeight="1" x14ac:dyDescent="0.55000000000000004">
      <c r="A1" s="2" t="s">
        <v>3414</v>
      </c>
      <c r="B1" s="2"/>
      <c r="I1" s="49"/>
    </row>
    <row r="2" spans="1:22" s="3" customFormat="1" ht="24" customHeight="1" x14ac:dyDescent="0.55000000000000004">
      <c r="A2" s="49" t="s">
        <v>3374</v>
      </c>
      <c r="B2" s="2"/>
      <c r="H2" s="49"/>
      <c r="I2" s="49"/>
    </row>
    <row r="3" spans="1:22" s="3" customFormat="1" ht="24" customHeight="1" x14ac:dyDescent="0.55000000000000004">
      <c r="A3" s="49" t="s">
        <v>3375</v>
      </c>
      <c r="B3" s="2"/>
      <c r="I3" s="49"/>
    </row>
    <row r="4" spans="1:22" s="3" customFormat="1" ht="9.65" customHeight="1" x14ac:dyDescent="0.55000000000000004">
      <c r="A4" s="49"/>
      <c r="B4" s="2"/>
      <c r="I4" s="49"/>
    </row>
    <row r="5" spans="1:22" s="3" customFormat="1" ht="24" customHeight="1" x14ac:dyDescent="0.55000000000000004">
      <c r="A5" s="128"/>
      <c r="B5" s="2" t="s">
        <v>3421</v>
      </c>
      <c r="I5" s="49"/>
    </row>
    <row r="6" spans="1:22" s="3" customFormat="1" ht="24" customHeight="1" x14ac:dyDescent="0.55000000000000004">
      <c r="A6" s="129"/>
      <c r="B6" s="2" t="s">
        <v>3422</v>
      </c>
      <c r="I6" s="49"/>
    </row>
    <row r="7" spans="1:22" s="3" customFormat="1" ht="11.15" customHeight="1" x14ac:dyDescent="0.55000000000000004">
      <c r="A7" s="49"/>
      <c r="B7" s="2"/>
      <c r="I7" s="49"/>
    </row>
    <row r="8" spans="1:22" s="4" customFormat="1" ht="15.75" customHeight="1" x14ac:dyDescent="0.55000000000000004">
      <c r="A8" s="143" t="s">
        <v>30</v>
      </c>
      <c r="B8" s="143" t="s">
        <v>6</v>
      </c>
      <c r="C8" s="143" t="s">
        <v>7</v>
      </c>
      <c r="D8" s="143" t="s">
        <v>3372</v>
      </c>
      <c r="E8" s="147" t="s">
        <v>3380</v>
      </c>
      <c r="F8" s="47"/>
      <c r="G8" s="114"/>
      <c r="H8" s="46"/>
      <c r="I8" s="46"/>
      <c r="J8" s="46"/>
      <c r="K8" s="47"/>
      <c r="L8" s="114"/>
      <c r="M8" s="47"/>
      <c r="N8" s="47"/>
      <c r="O8" s="47"/>
      <c r="P8" s="47"/>
      <c r="Q8" s="47"/>
      <c r="R8" s="47"/>
      <c r="S8" s="47"/>
      <c r="T8" s="47"/>
      <c r="U8" s="47"/>
      <c r="V8" s="48"/>
    </row>
    <row r="9" spans="1:22" s="4" customFormat="1" ht="15.75" customHeight="1" x14ac:dyDescent="0.55000000000000004">
      <c r="A9" s="144"/>
      <c r="B9" s="144"/>
      <c r="C9" s="144"/>
      <c r="D9" s="144"/>
      <c r="E9" s="148"/>
      <c r="F9" s="69"/>
      <c r="G9" s="139" t="s">
        <v>3381</v>
      </c>
      <c r="H9" s="61"/>
      <c r="I9" s="61"/>
      <c r="J9" s="62"/>
      <c r="K9" s="58"/>
      <c r="L9" s="141" t="s">
        <v>3382</v>
      </c>
      <c r="M9" s="63"/>
      <c r="N9" s="63"/>
      <c r="O9" s="63"/>
      <c r="P9" s="63"/>
      <c r="Q9" s="63"/>
      <c r="R9" s="63"/>
      <c r="S9" s="63"/>
      <c r="T9" s="63"/>
      <c r="U9" s="50"/>
      <c r="V9" s="59"/>
    </row>
    <row r="10" spans="1:22" s="4" customFormat="1" ht="105" x14ac:dyDescent="0.55000000000000004">
      <c r="A10" s="145"/>
      <c r="B10" s="145"/>
      <c r="C10" s="145"/>
      <c r="D10" s="146"/>
      <c r="E10" s="149"/>
      <c r="F10" s="70" t="s">
        <v>3383</v>
      </c>
      <c r="G10" s="140"/>
      <c r="H10" s="64" t="s">
        <v>3373</v>
      </c>
      <c r="I10" s="64" t="s">
        <v>48</v>
      </c>
      <c r="J10" s="64" t="s">
        <v>1</v>
      </c>
      <c r="K10" s="113" t="s">
        <v>3384</v>
      </c>
      <c r="L10" s="142"/>
      <c r="M10" s="60" t="s">
        <v>2</v>
      </c>
      <c r="N10" s="60" t="s">
        <v>3</v>
      </c>
      <c r="O10" s="60" t="s">
        <v>4</v>
      </c>
      <c r="P10" s="60" t="s">
        <v>5</v>
      </c>
      <c r="Q10" s="60" t="s">
        <v>49</v>
      </c>
      <c r="R10" s="60" t="s">
        <v>50</v>
      </c>
      <c r="S10" s="60" t="s">
        <v>3376</v>
      </c>
      <c r="T10" s="60" t="s">
        <v>3377</v>
      </c>
      <c r="U10" s="51" t="s">
        <v>3378</v>
      </c>
      <c r="V10" s="45" t="s">
        <v>3379</v>
      </c>
    </row>
    <row r="11" spans="1:22" s="75" customFormat="1" ht="18" customHeight="1" x14ac:dyDescent="0.35">
      <c r="A11" s="74" t="s">
        <v>2669</v>
      </c>
      <c r="B11" s="71" t="s">
        <v>525</v>
      </c>
      <c r="C11" s="71" t="s">
        <v>2670</v>
      </c>
      <c r="D11" s="52">
        <v>0.30769230769230771</v>
      </c>
      <c r="E11" s="53" t="s">
        <v>3713</v>
      </c>
      <c r="F11" s="107">
        <v>1</v>
      </c>
      <c r="G11" s="53" t="s">
        <v>3663</v>
      </c>
      <c r="H11" s="53" t="s">
        <v>72</v>
      </c>
      <c r="I11" s="53" t="s">
        <v>72</v>
      </c>
      <c r="J11" s="53" t="s">
        <v>72</v>
      </c>
      <c r="K11" s="55">
        <v>0.1</v>
      </c>
      <c r="L11" s="54" t="s">
        <v>3714</v>
      </c>
      <c r="M11" s="54" t="s">
        <v>3412</v>
      </c>
      <c r="N11" s="54" t="s">
        <v>3412</v>
      </c>
      <c r="O11" s="54" t="s">
        <v>3412</v>
      </c>
      <c r="P11" s="54" t="s">
        <v>3412</v>
      </c>
      <c r="Q11" s="54" t="s">
        <v>3412</v>
      </c>
      <c r="R11" s="54" t="s">
        <v>3412</v>
      </c>
      <c r="S11" s="54" t="s">
        <v>3412</v>
      </c>
      <c r="T11" s="54" t="s">
        <v>3412</v>
      </c>
      <c r="U11" s="54" t="s">
        <v>3412</v>
      </c>
      <c r="V11" s="54" t="s">
        <v>72</v>
      </c>
    </row>
    <row r="12" spans="1:22" s="75" customFormat="1" ht="18" customHeight="1" x14ac:dyDescent="0.35">
      <c r="A12" s="74" t="s">
        <v>2671</v>
      </c>
      <c r="B12" s="71" t="s">
        <v>525</v>
      </c>
      <c r="C12" s="71" t="s">
        <v>2672</v>
      </c>
      <c r="D12" s="52">
        <v>1</v>
      </c>
      <c r="E12" s="53" t="s">
        <v>3691</v>
      </c>
      <c r="F12" s="107">
        <v>1</v>
      </c>
      <c r="G12" s="53" t="s">
        <v>3663</v>
      </c>
      <c r="H12" s="53" t="s">
        <v>72</v>
      </c>
      <c r="I12" s="53" t="s">
        <v>72</v>
      </c>
      <c r="J12" s="53" t="s">
        <v>72</v>
      </c>
      <c r="K12" s="55">
        <v>1</v>
      </c>
      <c r="L12" s="54" t="s">
        <v>3674</v>
      </c>
      <c r="M12" s="54" t="s">
        <v>72</v>
      </c>
      <c r="N12" s="54" t="s">
        <v>72</v>
      </c>
      <c r="O12" s="54" t="s">
        <v>72</v>
      </c>
      <c r="P12" s="54" t="s">
        <v>72</v>
      </c>
      <c r="Q12" s="54" t="s">
        <v>72</v>
      </c>
      <c r="R12" s="54" t="s">
        <v>72</v>
      </c>
      <c r="S12" s="54" t="s">
        <v>72</v>
      </c>
      <c r="T12" s="54" t="s">
        <v>72</v>
      </c>
      <c r="U12" s="54" t="s">
        <v>72</v>
      </c>
      <c r="V12" s="54" t="s">
        <v>72</v>
      </c>
    </row>
    <row r="13" spans="1:22" ht="18" customHeight="1" x14ac:dyDescent="0.35">
      <c r="A13" s="74" t="s">
        <v>2673</v>
      </c>
      <c r="B13" s="71" t="s">
        <v>525</v>
      </c>
      <c r="C13" s="71" t="s">
        <v>2674</v>
      </c>
      <c r="D13" s="52">
        <v>0.30769230769230771</v>
      </c>
      <c r="E13" s="53" t="s">
        <v>3713</v>
      </c>
      <c r="F13" s="107">
        <v>1</v>
      </c>
      <c r="G13" s="53" t="s">
        <v>3663</v>
      </c>
      <c r="H13" s="53" t="s">
        <v>72</v>
      </c>
      <c r="I13" s="53" t="s">
        <v>72</v>
      </c>
      <c r="J13" s="53" t="s">
        <v>72</v>
      </c>
      <c r="K13" s="55">
        <v>0.1</v>
      </c>
      <c r="L13" s="54" t="s">
        <v>3714</v>
      </c>
      <c r="M13" s="54" t="s">
        <v>3412</v>
      </c>
      <c r="N13" s="54" t="s">
        <v>3412</v>
      </c>
      <c r="O13" s="54" t="s">
        <v>3412</v>
      </c>
      <c r="P13" s="54" t="s">
        <v>3412</v>
      </c>
      <c r="Q13" s="54" t="s">
        <v>3412</v>
      </c>
      <c r="R13" s="54" t="s">
        <v>3412</v>
      </c>
      <c r="S13" s="54" t="s">
        <v>3412</v>
      </c>
      <c r="T13" s="54" t="s">
        <v>72</v>
      </c>
      <c r="U13" s="54" t="s">
        <v>3412</v>
      </c>
      <c r="V13" s="54" t="s">
        <v>3412</v>
      </c>
    </row>
    <row r="14" spans="1:22" ht="18" customHeight="1" x14ac:dyDescent="0.35">
      <c r="A14" s="74" t="s">
        <v>2675</v>
      </c>
      <c r="B14" s="71" t="s">
        <v>525</v>
      </c>
      <c r="C14" s="71" t="s">
        <v>2676</v>
      </c>
      <c r="D14" s="52">
        <v>7.6923076923076927E-2</v>
      </c>
      <c r="E14" s="53" t="s">
        <v>3717</v>
      </c>
      <c r="F14" s="107">
        <v>0.33333333333333331</v>
      </c>
      <c r="G14" s="53" t="s">
        <v>3670</v>
      </c>
      <c r="H14" s="53" t="s">
        <v>72</v>
      </c>
      <c r="I14" s="53" t="s">
        <v>3412</v>
      </c>
      <c r="J14" s="53" t="s">
        <v>3412</v>
      </c>
      <c r="K14" s="55">
        <v>0</v>
      </c>
      <c r="L14" s="54" t="s">
        <v>3688</v>
      </c>
      <c r="M14" s="54" t="s">
        <v>3412</v>
      </c>
      <c r="N14" s="54" t="s">
        <v>3412</v>
      </c>
      <c r="O14" s="54" t="s">
        <v>3412</v>
      </c>
      <c r="P14" s="54" t="s">
        <v>3412</v>
      </c>
      <c r="Q14" s="54" t="s">
        <v>3412</v>
      </c>
      <c r="R14" s="54" t="s">
        <v>3412</v>
      </c>
      <c r="S14" s="54" t="s">
        <v>3412</v>
      </c>
      <c r="T14" s="54" t="s">
        <v>3412</v>
      </c>
      <c r="U14" s="54" t="s">
        <v>3412</v>
      </c>
      <c r="V14" s="54" t="s">
        <v>3412</v>
      </c>
    </row>
    <row r="15" spans="1:22" ht="18" customHeight="1" x14ac:dyDescent="0.35">
      <c r="A15" s="104" t="s">
        <v>2677</v>
      </c>
      <c r="B15" s="105" t="s">
        <v>525</v>
      </c>
      <c r="C15" s="105" t="s">
        <v>2678</v>
      </c>
      <c r="D15" s="65">
        <v>0.36363636363636365</v>
      </c>
      <c r="E15" s="66" t="s">
        <v>3774</v>
      </c>
      <c r="F15" s="108">
        <v>1</v>
      </c>
      <c r="G15" s="66" t="s">
        <v>3663</v>
      </c>
      <c r="H15" s="66" t="s">
        <v>72</v>
      </c>
      <c r="I15" s="53" t="s">
        <v>72</v>
      </c>
      <c r="J15" s="53" t="s">
        <v>72</v>
      </c>
      <c r="K15" s="55">
        <v>0.125</v>
      </c>
      <c r="L15" s="54" t="s">
        <v>3689</v>
      </c>
      <c r="M15" s="54" t="s">
        <v>457</v>
      </c>
      <c r="N15" s="54" t="s">
        <v>457</v>
      </c>
      <c r="O15" s="54" t="s">
        <v>3412</v>
      </c>
      <c r="P15" s="54" t="s">
        <v>3412</v>
      </c>
      <c r="Q15" s="54" t="s">
        <v>3412</v>
      </c>
      <c r="R15" s="54" t="s">
        <v>3412</v>
      </c>
      <c r="S15" s="54" t="s">
        <v>3412</v>
      </c>
      <c r="T15" s="54" t="s">
        <v>72</v>
      </c>
      <c r="U15" s="54" t="s">
        <v>3412</v>
      </c>
      <c r="V15" s="54" t="s">
        <v>3412</v>
      </c>
    </row>
    <row r="16" spans="1:22" ht="18" customHeight="1" x14ac:dyDescent="0.35">
      <c r="A16" s="74" t="s">
        <v>2679</v>
      </c>
      <c r="B16" s="71" t="s">
        <v>525</v>
      </c>
      <c r="C16" s="71" t="s">
        <v>2680</v>
      </c>
      <c r="D16" s="67">
        <v>0.42857142857142855</v>
      </c>
      <c r="E16" s="68" t="s">
        <v>3705</v>
      </c>
      <c r="F16" s="136">
        <v>1</v>
      </c>
      <c r="G16" s="68" t="s">
        <v>3663</v>
      </c>
      <c r="H16" s="68" t="s">
        <v>72</v>
      </c>
      <c r="I16" s="138" t="s">
        <v>72</v>
      </c>
      <c r="J16" s="53" t="s">
        <v>72</v>
      </c>
      <c r="K16" s="55">
        <v>0</v>
      </c>
      <c r="L16" s="54" t="s">
        <v>3706</v>
      </c>
      <c r="M16" s="54" t="s">
        <v>3412</v>
      </c>
      <c r="N16" s="54" t="s">
        <v>457</v>
      </c>
      <c r="O16" s="54" t="s">
        <v>457</v>
      </c>
      <c r="P16" s="54" t="s">
        <v>457</v>
      </c>
      <c r="Q16" s="54" t="s">
        <v>3412</v>
      </c>
      <c r="R16" s="54" t="s">
        <v>3412</v>
      </c>
      <c r="S16" s="54" t="s">
        <v>457</v>
      </c>
      <c r="T16" s="54" t="s">
        <v>457</v>
      </c>
      <c r="U16" s="54" t="s">
        <v>457</v>
      </c>
      <c r="V16" s="54" t="s">
        <v>3412</v>
      </c>
    </row>
    <row r="17" spans="1:22" ht="18" customHeight="1" x14ac:dyDescent="0.35">
      <c r="A17" s="74" t="s">
        <v>2681</v>
      </c>
      <c r="B17" s="71" t="s">
        <v>525</v>
      </c>
      <c r="C17" s="71" t="s">
        <v>2682</v>
      </c>
      <c r="D17" s="67">
        <v>0.23076923076923078</v>
      </c>
      <c r="E17" s="68" t="s">
        <v>3687</v>
      </c>
      <c r="F17" s="136">
        <v>1</v>
      </c>
      <c r="G17" s="68" t="s">
        <v>3663</v>
      </c>
      <c r="H17" s="68" t="s">
        <v>72</v>
      </c>
      <c r="I17" s="138" t="s">
        <v>72</v>
      </c>
      <c r="J17" s="53" t="s">
        <v>72</v>
      </c>
      <c r="K17" s="55">
        <v>0</v>
      </c>
      <c r="L17" s="54" t="s">
        <v>3688</v>
      </c>
      <c r="M17" s="54" t="s">
        <v>3412</v>
      </c>
      <c r="N17" s="54" t="s">
        <v>3412</v>
      </c>
      <c r="O17" s="54" t="s">
        <v>3412</v>
      </c>
      <c r="P17" s="54" t="s">
        <v>3412</v>
      </c>
      <c r="Q17" s="54" t="s">
        <v>3412</v>
      </c>
      <c r="R17" s="54" t="s">
        <v>3412</v>
      </c>
      <c r="S17" s="54" t="s">
        <v>3412</v>
      </c>
      <c r="T17" s="54" t="s">
        <v>3412</v>
      </c>
      <c r="U17" s="54" t="s">
        <v>3412</v>
      </c>
      <c r="V17" s="54" t="s">
        <v>3412</v>
      </c>
    </row>
    <row r="18" spans="1:22" ht="18" customHeight="1" x14ac:dyDescent="0.35">
      <c r="A18" s="74" t="s">
        <v>2683</v>
      </c>
      <c r="B18" s="71" t="s">
        <v>525</v>
      </c>
      <c r="C18" s="71" t="s">
        <v>2684</v>
      </c>
      <c r="D18" s="67">
        <v>0.23076923076923078</v>
      </c>
      <c r="E18" s="68" t="s">
        <v>3687</v>
      </c>
      <c r="F18" s="136">
        <v>1</v>
      </c>
      <c r="G18" s="68" t="s">
        <v>3663</v>
      </c>
      <c r="H18" s="68" t="s">
        <v>72</v>
      </c>
      <c r="I18" s="138" t="s">
        <v>72</v>
      </c>
      <c r="J18" s="53" t="s">
        <v>72</v>
      </c>
      <c r="K18" s="55">
        <v>0</v>
      </c>
      <c r="L18" s="54" t="s">
        <v>3688</v>
      </c>
      <c r="M18" s="54" t="s">
        <v>3412</v>
      </c>
      <c r="N18" s="54" t="s">
        <v>3412</v>
      </c>
      <c r="O18" s="54" t="s">
        <v>3412</v>
      </c>
      <c r="P18" s="54" t="s">
        <v>3412</v>
      </c>
      <c r="Q18" s="54" t="s">
        <v>3412</v>
      </c>
      <c r="R18" s="54" t="s">
        <v>3412</v>
      </c>
      <c r="S18" s="54" t="s">
        <v>3412</v>
      </c>
      <c r="T18" s="54" t="s">
        <v>3412</v>
      </c>
      <c r="U18" s="54" t="s">
        <v>3412</v>
      </c>
      <c r="V18" s="54" t="s">
        <v>3412</v>
      </c>
    </row>
    <row r="19" spans="1:22" ht="18" customHeight="1" x14ac:dyDescent="0.35">
      <c r="A19" s="74" t="s">
        <v>2685</v>
      </c>
      <c r="B19" s="71" t="s">
        <v>525</v>
      </c>
      <c r="C19" s="71" t="s">
        <v>2686</v>
      </c>
      <c r="D19" s="67">
        <v>0.23076923076923078</v>
      </c>
      <c r="E19" s="68" t="s">
        <v>3687</v>
      </c>
      <c r="F19" s="136">
        <v>1</v>
      </c>
      <c r="G19" s="68" t="s">
        <v>3663</v>
      </c>
      <c r="H19" s="68" t="s">
        <v>72</v>
      </c>
      <c r="I19" s="138" t="s">
        <v>72</v>
      </c>
      <c r="J19" s="53" t="s">
        <v>72</v>
      </c>
      <c r="K19" s="55">
        <v>0</v>
      </c>
      <c r="L19" s="54" t="s">
        <v>3688</v>
      </c>
      <c r="M19" s="54" t="s">
        <v>3412</v>
      </c>
      <c r="N19" s="54" t="s">
        <v>3412</v>
      </c>
      <c r="O19" s="54" t="s">
        <v>3412</v>
      </c>
      <c r="P19" s="54" t="s">
        <v>3412</v>
      </c>
      <c r="Q19" s="54" t="s">
        <v>3412</v>
      </c>
      <c r="R19" s="54" t="s">
        <v>3412</v>
      </c>
      <c r="S19" s="54" t="s">
        <v>3412</v>
      </c>
      <c r="T19" s="54" t="s">
        <v>3412</v>
      </c>
      <c r="U19" s="54" t="s">
        <v>3412</v>
      </c>
      <c r="V19" s="54" t="s">
        <v>3412</v>
      </c>
    </row>
    <row r="20" spans="1:22" ht="18" customHeight="1" x14ac:dyDescent="0.35">
      <c r="A20" s="74" t="s">
        <v>2687</v>
      </c>
      <c r="B20" s="71" t="s">
        <v>525</v>
      </c>
      <c r="C20" s="71" t="s">
        <v>2688</v>
      </c>
      <c r="D20" s="67">
        <v>0.25</v>
      </c>
      <c r="E20" s="68" t="s">
        <v>3707</v>
      </c>
      <c r="F20" s="136">
        <v>1</v>
      </c>
      <c r="G20" s="68" t="s">
        <v>3663</v>
      </c>
      <c r="H20" s="68" t="s">
        <v>72</v>
      </c>
      <c r="I20" s="138" t="s">
        <v>72</v>
      </c>
      <c r="J20" s="53" t="s">
        <v>72</v>
      </c>
      <c r="K20" s="55">
        <v>0</v>
      </c>
      <c r="L20" s="54" t="s">
        <v>3703</v>
      </c>
      <c r="M20" s="54" t="s">
        <v>3412</v>
      </c>
      <c r="N20" s="54" t="s">
        <v>3412</v>
      </c>
      <c r="O20" s="54" t="s">
        <v>3412</v>
      </c>
      <c r="P20" s="54" t="s">
        <v>3412</v>
      </c>
      <c r="Q20" s="54" t="s">
        <v>3412</v>
      </c>
      <c r="R20" s="54" t="s">
        <v>3412</v>
      </c>
      <c r="S20" s="54" t="s">
        <v>3412</v>
      </c>
      <c r="T20" s="54" t="s">
        <v>3412</v>
      </c>
      <c r="U20" s="54" t="s">
        <v>457</v>
      </c>
      <c r="V20" s="54" t="s">
        <v>3412</v>
      </c>
    </row>
    <row r="21" spans="1:22" ht="18" customHeight="1" x14ac:dyDescent="0.35">
      <c r="A21" s="79" t="s">
        <v>2689</v>
      </c>
      <c r="B21" s="80" t="s">
        <v>525</v>
      </c>
      <c r="C21" s="80" t="s">
        <v>2690</v>
      </c>
      <c r="D21" s="55">
        <v>0.44444444444444442</v>
      </c>
      <c r="E21" s="54" t="s">
        <v>3724</v>
      </c>
      <c r="F21" s="109">
        <v>0.33333333333333331</v>
      </c>
      <c r="G21" s="54" t="s">
        <v>3670</v>
      </c>
      <c r="H21" s="54" t="s">
        <v>72</v>
      </c>
      <c r="I21" s="53" t="s">
        <v>3412</v>
      </c>
      <c r="J21" s="53" t="s">
        <v>3412</v>
      </c>
      <c r="K21" s="55">
        <v>0.5</v>
      </c>
      <c r="L21" s="54" t="s">
        <v>3684</v>
      </c>
      <c r="M21" s="54" t="s">
        <v>3412</v>
      </c>
      <c r="N21" s="54" t="s">
        <v>457</v>
      </c>
      <c r="O21" s="54" t="s">
        <v>457</v>
      </c>
      <c r="P21" s="54" t="s">
        <v>457</v>
      </c>
      <c r="Q21" s="54" t="s">
        <v>3412</v>
      </c>
      <c r="R21" s="54" t="s">
        <v>72</v>
      </c>
      <c r="S21" s="54" t="s">
        <v>72</v>
      </c>
      <c r="T21" s="54" t="s">
        <v>457</v>
      </c>
      <c r="U21" s="54" t="s">
        <v>72</v>
      </c>
      <c r="V21" s="54" t="s">
        <v>3412</v>
      </c>
    </row>
    <row r="22" spans="1:22" ht="18" customHeight="1" x14ac:dyDescent="0.35">
      <c r="A22" s="74" t="s">
        <v>2691</v>
      </c>
      <c r="B22" s="71" t="s">
        <v>525</v>
      </c>
      <c r="C22" s="71" t="s">
        <v>2692</v>
      </c>
      <c r="D22" s="52">
        <v>1</v>
      </c>
      <c r="E22" s="53" t="s">
        <v>3691</v>
      </c>
      <c r="F22" s="107">
        <v>1</v>
      </c>
      <c r="G22" s="53" t="s">
        <v>3663</v>
      </c>
      <c r="H22" s="53" t="s">
        <v>72</v>
      </c>
      <c r="I22" s="53" t="s">
        <v>72</v>
      </c>
      <c r="J22" s="53" t="s">
        <v>72</v>
      </c>
      <c r="K22" s="55">
        <v>1</v>
      </c>
      <c r="L22" s="54" t="s">
        <v>3674</v>
      </c>
      <c r="M22" s="54" t="s">
        <v>72</v>
      </c>
      <c r="N22" s="54" t="s">
        <v>72</v>
      </c>
      <c r="O22" s="54" t="s">
        <v>72</v>
      </c>
      <c r="P22" s="54" t="s">
        <v>72</v>
      </c>
      <c r="Q22" s="54" t="s">
        <v>72</v>
      </c>
      <c r="R22" s="54" t="s">
        <v>72</v>
      </c>
      <c r="S22" s="54" t="s">
        <v>72</v>
      </c>
      <c r="T22" s="54" t="s">
        <v>72</v>
      </c>
      <c r="U22" s="54" t="s">
        <v>72</v>
      </c>
      <c r="V22" s="54" t="s">
        <v>72</v>
      </c>
    </row>
    <row r="23" spans="1:22" ht="18" customHeight="1" x14ac:dyDescent="0.35">
      <c r="A23" s="74" t="s">
        <v>2693</v>
      </c>
      <c r="B23" s="71" t="s">
        <v>525</v>
      </c>
      <c r="C23" s="71" t="s">
        <v>2694</v>
      </c>
      <c r="D23" s="52">
        <v>0.41666666666666669</v>
      </c>
      <c r="E23" s="53" t="s">
        <v>3775</v>
      </c>
      <c r="F23" s="107">
        <v>1</v>
      </c>
      <c r="G23" s="53" t="s">
        <v>3663</v>
      </c>
      <c r="H23" s="53" t="s">
        <v>72</v>
      </c>
      <c r="I23" s="53" t="s">
        <v>72</v>
      </c>
      <c r="J23" s="53" t="s">
        <v>72</v>
      </c>
      <c r="K23" s="55">
        <v>0.22222222222222221</v>
      </c>
      <c r="L23" s="54" t="s">
        <v>3776</v>
      </c>
      <c r="M23" s="54" t="s">
        <v>3412</v>
      </c>
      <c r="N23" s="54" t="s">
        <v>3412</v>
      </c>
      <c r="O23" s="54" t="s">
        <v>3412</v>
      </c>
      <c r="P23" s="54" t="s">
        <v>3412</v>
      </c>
      <c r="Q23" s="54" t="s">
        <v>3412</v>
      </c>
      <c r="R23" s="54" t="s">
        <v>72</v>
      </c>
      <c r="S23" s="54" t="s">
        <v>72</v>
      </c>
      <c r="T23" s="54" t="s">
        <v>3412</v>
      </c>
      <c r="U23" s="54" t="s">
        <v>457</v>
      </c>
      <c r="V23" s="54" t="s">
        <v>3412</v>
      </c>
    </row>
    <row r="24" spans="1:22" ht="18" customHeight="1" x14ac:dyDescent="0.35">
      <c r="A24" s="74" t="s">
        <v>2695</v>
      </c>
      <c r="B24" s="71" t="s">
        <v>525</v>
      </c>
      <c r="C24" s="71" t="s">
        <v>2696</v>
      </c>
      <c r="D24" s="52">
        <v>0.23076923076923078</v>
      </c>
      <c r="E24" s="53" t="s">
        <v>3687</v>
      </c>
      <c r="F24" s="107">
        <v>1</v>
      </c>
      <c r="G24" s="53" t="s">
        <v>3663</v>
      </c>
      <c r="H24" s="53" t="s">
        <v>72</v>
      </c>
      <c r="I24" s="53" t="s">
        <v>72</v>
      </c>
      <c r="J24" s="53" t="s">
        <v>72</v>
      </c>
      <c r="K24" s="55">
        <v>0</v>
      </c>
      <c r="L24" s="54" t="s">
        <v>3688</v>
      </c>
      <c r="M24" s="54" t="s">
        <v>3412</v>
      </c>
      <c r="N24" s="54" t="s">
        <v>3412</v>
      </c>
      <c r="O24" s="54" t="s">
        <v>3412</v>
      </c>
      <c r="P24" s="54" t="s">
        <v>3412</v>
      </c>
      <c r="Q24" s="54" t="s">
        <v>3412</v>
      </c>
      <c r="R24" s="54" t="s">
        <v>3412</v>
      </c>
      <c r="S24" s="54" t="s">
        <v>3412</v>
      </c>
      <c r="T24" s="54" t="s">
        <v>3412</v>
      </c>
      <c r="U24" s="54" t="s">
        <v>3412</v>
      </c>
      <c r="V24" s="54" t="s">
        <v>3412</v>
      </c>
    </row>
    <row r="25" spans="1:22" ht="18" customHeight="1" x14ac:dyDescent="0.35">
      <c r="A25" s="74" t="s">
        <v>2697</v>
      </c>
      <c r="B25" s="71" t="s">
        <v>525</v>
      </c>
      <c r="C25" s="71" t="s">
        <v>2698</v>
      </c>
      <c r="D25" s="52">
        <v>0.25</v>
      </c>
      <c r="E25" s="53" t="s">
        <v>3728</v>
      </c>
      <c r="F25" s="107">
        <v>0.33333333333333331</v>
      </c>
      <c r="G25" s="53" t="s">
        <v>3670</v>
      </c>
      <c r="H25" s="53" t="s">
        <v>72</v>
      </c>
      <c r="I25" s="53" t="s">
        <v>3412</v>
      </c>
      <c r="J25" s="53" t="s">
        <v>3412</v>
      </c>
      <c r="K25" s="55">
        <v>0.2</v>
      </c>
      <c r="L25" s="54" t="s">
        <v>3729</v>
      </c>
      <c r="M25" s="54" t="s">
        <v>72</v>
      </c>
      <c r="N25" s="54" t="s">
        <v>457</v>
      </c>
      <c r="O25" s="54" t="s">
        <v>457</v>
      </c>
      <c r="P25" s="54" t="s">
        <v>457</v>
      </c>
      <c r="Q25" s="54" t="s">
        <v>3412</v>
      </c>
      <c r="R25" s="54" t="s">
        <v>3412</v>
      </c>
      <c r="S25" s="54" t="s">
        <v>3412</v>
      </c>
      <c r="T25" s="54" t="s">
        <v>457</v>
      </c>
      <c r="U25" s="54" t="s">
        <v>457</v>
      </c>
      <c r="V25" s="54" t="s">
        <v>3412</v>
      </c>
    </row>
    <row r="26" spans="1:22" ht="18" customHeight="1" x14ac:dyDescent="0.35">
      <c r="A26" s="74" t="s">
        <v>2699</v>
      </c>
      <c r="B26" s="71" t="s">
        <v>525</v>
      </c>
      <c r="C26" s="71" t="s">
        <v>2700</v>
      </c>
      <c r="D26" s="52">
        <v>7.6923076923076927E-2</v>
      </c>
      <c r="E26" s="53" t="s">
        <v>3717</v>
      </c>
      <c r="F26" s="107">
        <v>0.33333333333333331</v>
      </c>
      <c r="G26" s="53" t="s">
        <v>3670</v>
      </c>
      <c r="H26" s="53" t="s">
        <v>72</v>
      </c>
      <c r="I26" s="53" t="s">
        <v>3412</v>
      </c>
      <c r="J26" s="53" t="s">
        <v>3412</v>
      </c>
      <c r="K26" s="55">
        <v>0</v>
      </c>
      <c r="L26" s="54" t="s">
        <v>3688</v>
      </c>
      <c r="M26" s="54" t="s">
        <v>3412</v>
      </c>
      <c r="N26" s="54" t="s">
        <v>3412</v>
      </c>
      <c r="O26" s="54" t="s">
        <v>3412</v>
      </c>
      <c r="P26" s="54" t="s">
        <v>3412</v>
      </c>
      <c r="Q26" s="54" t="s">
        <v>3412</v>
      </c>
      <c r="R26" s="54" t="s">
        <v>3412</v>
      </c>
      <c r="S26" s="54" t="s">
        <v>3412</v>
      </c>
      <c r="T26" s="54" t="s">
        <v>3412</v>
      </c>
      <c r="U26" s="54" t="s">
        <v>3412</v>
      </c>
      <c r="V26" s="54" t="s">
        <v>3412</v>
      </c>
    </row>
    <row r="27" spans="1:22" ht="18" customHeight="1" x14ac:dyDescent="0.35">
      <c r="A27" s="74" t="s">
        <v>2701</v>
      </c>
      <c r="B27" s="71" t="s">
        <v>525</v>
      </c>
      <c r="C27" s="71" t="s">
        <v>2702</v>
      </c>
      <c r="D27" s="52">
        <v>0.5714285714285714</v>
      </c>
      <c r="E27" s="53" t="s">
        <v>3757</v>
      </c>
      <c r="F27" s="107">
        <v>1</v>
      </c>
      <c r="G27" s="53" t="s">
        <v>3663</v>
      </c>
      <c r="H27" s="53" t="s">
        <v>72</v>
      </c>
      <c r="I27" s="53" t="s">
        <v>72</v>
      </c>
      <c r="J27" s="53" t="s">
        <v>72</v>
      </c>
      <c r="K27" s="55">
        <v>0.25</v>
      </c>
      <c r="L27" s="54" t="s">
        <v>3747</v>
      </c>
      <c r="M27" s="54" t="s">
        <v>457</v>
      </c>
      <c r="N27" s="54" t="s">
        <v>457</v>
      </c>
      <c r="O27" s="54" t="s">
        <v>3412</v>
      </c>
      <c r="P27" s="54" t="s">
        <v>457</v>
      </c>
      <c r="Q27" s="54" t="s">
        <v>457</v>
      </c>
      <c r="R27" s="54" t="s">
        <v>72</v>
      </c>
      <c r="S27" s="54" t="s">
        <v>457</v>
      </c>
      <c r="T27" s="54" t="s">
        <v>457</v>
      </c>
      <c r="U27" s="54" t="s">
        <v>3412</v>
      </c>
      <c r="V27" s="54" t="s">
        <v>3412</v>
      </c>
    </row>
    <row r="28" spans="1:22" ht="18" customHeight="1" x14ac:dyDescent="0.35">
      <c r="A28" s="74" t="s">
        <v>2703</v>
      </c>
      <c r="B28" s="71" t="s">
        <v>525</v>
      </c>
      <c r="C28" s="71" t="s">
        <v>2704</v>
      </c>
      <c r="D28" s="52">
        <v>1</v>
      </c>
      <c r="E28" s="53" t="s">
        <v>3697</v>
      </c>
      <c r="F28" s="107">
        <v>1</v>
      </c>
      <c r="G28" s="53" t="s">
        <v>3663</v>
      </c>
      <c r="H28" s="53" t="s">
        <v>72</v>
      </c>
      <c r="I28" s="53" t="s">
        <v>72</v>
      </c>
      <c r="J28" s="53" t="s">
        <v>72</v>
      </c>
      <c r="K28" s="55">
        <v>1</v>
      </c>
      <c r="L28" s="54" t="s">
        <v>3743</v>
      </c>
      <c r="M28" s="54" t="s">
        <v>72</v>
      </c>
      <c r="N28" s="54" t="s">
        <v>457</v>
      </c>
      <c r="O28" s="54" t="s">
        <v>72</v>
      </c>
      <c r="P28" s="54" t="s">
        <v>457</v>
      </c>
      <c r="Q28" s="54" t="s">
        <v>72</v>
      </c>
      <c r="R28" s="54" t="s">
        <v>72</v>
      </c>
      <c r="S28" s="54" t="s">
        <v>457</v>
      </c>
      <c r="T28" s="54" t="s">
        <v>457</v>
      </c>
      <c r="U28" s="54" t="s">
        <v>457</v>
      </c>
      <c r="V28" s="54" t="s">
        <v>72</v>
      </c>
    </row>
    <row r="29" spans="1:22" ht="18" customHeight="1" x14ac:dyDescent="0.35">
      <c r="A29" s="74" t="s">
        <v>2705</v>
      </c>
      <c r="B29" s="71" t="s">
        <v>525</v>
      </c>
      <c r="C29" s="71" t="s">
        <v>2706</v>
      </c>
      <c r="D29" s="52">
        <v>0.1</v>
      </c>
      <c r="E29" s="53" t="s">
        <v>3714</v>
      </c>
      <c r="F29" s="107">
        <v>0.33333333333333331</v>
      </c>
      <c r="G29" s="53" t="s">
        <v>3670</v>
      </c>
      <c r="H29" s="53" t="s">
        <v>72</v>
      </c>
      <c r="I29" s="53" t="s">
        <v>3412</v>
      </c>
      <c r="J29" s="53" t="s">
        <v>3412</v>
      </c>
      <c r="K29" s="55">
        <v>0</v>
      </c>
      <c r="L29" s="54" t="s">
        <v>3726</v>
      </c>
      <c r="M29" s="54" t="s">
        <v>457</v>
      </c>
      <c r="N29" s="54" t="s">
        <v>3412</v>
      </c>
      <c r="O29" s="54" t="s">
        <v>3412</v>
      </c>
      <c r="P29" s="54" t="s">
        <v>3412</v>
      </c>
      <c r="Q29" s="54" t="s">
        <v>3412</v>
      </c>
      <c r="R29" s="54" t="s">
        <v>3412</v>
      </c>
      <c r="S29" s="54" t="s">
        <v>457</v>
      </c>
      <c r="T29" s="54" t="s">
        <v>3412</v>
      </c>
      <c r="U29" s="54" t="s">
        <v>457</v>
      </c>
      <c r="V29" s="54" t="s">
        <v>3412</v>
      </c>
    </row>
    <row r="30" spans="1:22" x14ac:dyDescent="0.35">
      <c r="F30" s="110"/>
      <c r="K30" s="110"/>
    </row>
    <row r="31" spans="1:22" x14ac:dyDescent="0.35">
      <c r="F31" s="110"/>
      <c r="K31" s="110"/>
    </row>
    <row r="32" spans="1:22" x14ac:dyDescent="0.35">
      <c r="F32" s="110"/>
      <c r="K32" s="110"/>
    </row>
    <row r="33" spans="6:11" x14ac:dyDescent="0.35">
      <c r="F33" s="110"/>
      <c r="K33" s="110"/>
    </row>
    <row r="34" spans="6:11" x14ac:dyDescent="0.35">
      <c r="F34" s="110"/>
      <c r="K34" s="110"/>
    </row>
    <row r="35" spans="6:11" x14ac:dyDescent="0.35">
      <c r="F35" s="110"/>
      <c r="K35" s="110"/>
    </row>
    <row r="36" spans="6:11" x14ac:dyDescent="0.35">
      <c r="F36" s="110"/>
      <c r="K36" s="110"/>
    </row>
    <row r="37" spans="6:11" x14ac:dyDescent="0.35">
      <c r="F37" s="110"/>
      <c r="K37" s="110"/>
    </row>
    <row r="38" spans="6:11" x14ac:dyDescent="0.35">
      <c r="F38" s="110"/>
      <c r="K38" s="110"/>
    </row>
    <row r="39" spans="6:11" x14ac:dyDescent="0.35">
      <c r="F39" s="110"/>
      <c r="K39" s="110"/>
    </row>
    <row r="40" spans="6:11" x14ac:dyDescent="0.35">
      <c r="F40" s="110"/>
      <c r="K40" s="110"/>
    </row>
    <row r="41" spans="6:11" x14ac:dyDescent="0.35">
      <c r="F41" s="110"/>
      <c r="K41" s="110"/>
    </row>
    <row r="42" spans="6:11" x14ac:dyDescent="0.35">
      <c r="F42" s="110"/>
      <c r="K42" s="110"/>
    </row>
    <row r="43" spans="6:11" x14ac:dyDescent="0.35">
      <c r="F43" s="110"/>
      <c r="K43" s="110"/>
    </row>
    <row r="44" spans="6:11" x14ac:dyDescent="0.35">
      <c r="F44" s="110"/>
      <c r="K44" s="110"/>
    </row>
    <row r="45" spans="6:11" x14ac:dyDescent="0.35">
      <c r="F45" s="110"/>
      <c r="K45" s="110"/>
    </row>
    <row r="46" spans="6:11" x14ac:dyDescent="0.35">
      <c r="F46" s="110"/>
      <c r="K46" s="110"/>
    </row>
    <row r="47" spans="6:11" x14ac:dyDescent="0.35">
      <c r="F47" s="110"/>
      <c r="K47" s="110"/>
    </row>
    <row r="48" spans="6:11" x14ac:dyDescent="0.35">
      <c r="F48" s="110"/>
      <c r="K48" s="110"/>
    </row>
    <row r="49" spans="6:11" x14ac:dyDescent="0.35">
      <c r="F49" s="110"/>
      <c r="K49" s="110"/>
    </row>
    <row r="50" spans="6:11" x14ac:dyDescent="0.35">
      <c r="F50" s="110"/>
      <c r="K50" s="110"/>
    </row>
    <row r="51" spans="6:11" x14ac:dyDescent="0.35">
      <c r="F51" s="110"/>
      <c r="K51" s="110"/>
    </row>
    <row r="52" spans="6:11" x14ac:dyDescent="0.35">
      <c r="F52" s="110"/>
      <c r="K52" s="110"/>
    </row>
    <row r="53" spans="6:11" x14ac:dyDescent="0.35">
      <c r="F53" s="110"/>
      <c r="K53" s="110"/>
    </row>
    <row r="54" spans="6:11" x14ac:dyDescent="0.35">
      <c r="F54" s="110"/>
      <c r="K54" s="110"/>
    </row>
    <row r="55" spans="6:11" x14ac:dyDescent="0.35">
      <c r="F55" s="110"/>
      <c r="K55" s="110"/>
    </row>
    <row r="56" spans="6:11" x14ac:dyDescent="0.35">
      <c r="F56" s="110"/>
      <c r="K56" s="110"/>
    </row>
    <row r="57" spans="6:11" x14ac:dyDescent="0.35">
      <c r="F57" s="110"/>
      <c r="K57" s="110"/>
    </row>
    <row r="58" spans="6:11" x14ac:dyDescent="0.35">
      <c r="F58" s="110"/>
      <c r="K58" s="110"/>
    </row>
    <row r="59" spans="6:11" x14ac:dyDescent="0.35">
      <c r="F59" s="110"/>
      <c r="K59" s="110"/>
    </row>
    <row r="60" spans="6:11" x14ac:dyDescent="0.35">
      <c r="F60" s="110"/>
      <c r="K60" s="110"/>
    </row>
    <row r="61" spans="6:11" x14ac:dyDescent="0.35">
      <c r="F61" s="110"/>
      <c r="K61" s="110"/>
    </row>
    <row r="62" spans="6:11" x14ac:dyDescent="0.35">
      <c r="F62" s="110"/>
      <c r="K62" s="110"/>
    </row>
    <row r="63" spans="6:11" x14ac:dyDescent="0.35">
      <c r="F63" s="110"/>
      <c r="K63" s="110"/>
    </row>
    <row r="64" spans="6:11" x14ac:dyDescent="0.35">
      <c r="F64" s="110"/>
      <c r="K64" s="110"/>
    </row>
    <row r="65" spans="6:11" x14ac:dyDescent="0.35">
      <c r="F65" s="110"/>
      <c r="K65" s="110"/>
    </row>
    <row r="66" spans="6:11" x14ac:dyDescent="0.35">
      <c r="F66" s="110"/>
      <c r="K66" s="110"/>
    </row>
    <row r="67" spans="6:11" x14ac:dyDescent="0.35">
      <c r="F67" s="110"/>
      <c r="K67" s="110"/>
    </row>
    <row r="68" spans="6:11" x14ac:dyDescent="0.35">
      <c r="F68" s="110"/>
      <c r="K68" s="110"/>
    </row>
    <row r="69" spans="6:11" x14ac:dyDescent="0.35">
      <c r="F69" s="110"/>
      <c r="K69" s="110"/>
    </row>
    <row r="70" spans="6:11" x14ac:dyDescent="0.35">
      <c r="F70" s="110"/>
      <c r="K70" s="110"/>
    </row>
    <row r="71" spans="6:11" x14ac:dyDescent="0.35">
      <c r="F71" s="110"/>
      <c r="K71" s="110"/>
    </row>
    <row r="72" spans="6:11" x14ac:dyDescent="0.35">
      <c r="F72" s="110"/>
      <c r="K72" s="110"/>
    </row>
    <row r="73" spans="6:11" x14ac:dyDescent="0.35">
      <c r="F73" s="110"/>
      <c r="K73" s="110"/>
    </row>
    <row r="74" spans="6:11" x14ac:dyDescent="0.35">
      <c r="F74" s="110"/>
      <c r="K74" s="110"/>
    </row>
    <row r="75" spans="6:11" x14ac:dyDescent="0.35">
      <c r="F75" s="110"/>
      <c r="K75" s="110"/>
    </row>
    <row r="76" spans="6:11" x14ac:dyDescent="0.35">
      <c r="F76" s="110"/>
      <c r="K76" s="110"/>
    </row>
    <row r="77" spans="6:11" x14ac:dyDescent="0.35">
      <c r="F77" s="110"/>
      <c r="K77" s="110"/>
    </row>
    <row r="78" spans="6:11" x14ac:dyDescent="0.35">
      <c r="F78" s="110"/>
      <c r="K78" s="110"/>
    </row>
    <row r="79" spans="6:11" x14ac:dyDescent="0.35">
      <c r="F79" s="110"/>
      <c r="K79" s="110"/>
    </row>
    <row r="80" spans="6:11" x14ac:dyDescent="0.35">
      <c r="F80" s="110"/>
      <c r="K80" s="110"/>
    </row>
    <row r="81" spans="6:11" x14ac:dyDescent="0.35">
      <c r="F81" s="110"/>
      <c r="K81" s="110"/>
    </row>
    <row r="82" spans="6:11" x14ac:dyDescent="0.35">
      <c r="F82" s="110"/>
      <c r="K82" s="110"/>
    </row>
    <row r="83" spans="6:11" x14ac:dyDescent="0.35">
      <c r="F83" s="110"/>
      <c r="K83" s="110"/>
    </row>
    <row r="84" spans="6:11" x14ac:dyDescent="0.35">
      <c r="F84" s="110"/>
      <c r="K84" s="110"/>
    </row>
    <row r="85" spans="6:11" x14ac:dyDescent="0.35">
      <c r="F85" s="110"/>
      <c r="K85" s="110"/>
    </row>
    <row r="86" spans="6:11" x14ac:dyDescent="0.35">
      <c r="F86" s="110"/>
      <c r="K86" s="110"/>
    </row>
    <row r="87" spans="6:11" x14ac:dyDescent="0.35">
      <c r="F87" s="110"/>
      <c r="K87" s="110"/>
    </row>
    <row r="88" spans="6:11" x14ac:dyDescent="0.35">
      <c r="F88" s="110"/>
      <c r="K88" s="110"/>
    </row>
    <row r="89" spans="6:11" x14ac:dyDescent="0.35">
      <c r="F89" s="110"/>
      <c r="K89" s="110"/>
    </row>
    <row r="90" spans="6:11" x14ac:dyDescent="0.35">
      <c r="F90" s="110"/>
      <c r="K90" s="110"/>
    </row>
    <row r="91" spans="6:11" x14ac:dyDescent="0.35">
      <c r="F91" s="110"/>
      <c r="K91" s="110"/>
    </row>
    <row r="92" spans="6:11" x14ac:dyDescent="0.35">
      <c r="F92" s="110"/>
      <c r="K92" s="110"/>
    </row>
    <row r="93" spans="6:11" x14ac:dyDescent="0.35">
      <c r="F93" s="110"/>
      <c r="K93" s="110"/>
    </row>
    <row r="94" spans="6:11" x14ac:dyDescent="0.35">
      <c r="F94" s="110"/>
      <c r="K94" s="110"/>
    </row>
    <row r="95" spans="6:11" x14ac:dyDescent="0.35">
      <c r="F95" s="110"/>
      <c r="K95" s="110"/>
    </row>
    <row r="96" spans="6:11" x14ac:dyDescent="0.35">
      <c r="F96" s="110"/>
      <c r="K96" s="110"/>
    </row>
    <row r="97" spans="6:11" x14ac:dyDescent="0.35">
      <c r="F97" s="110"/>
      <c r="K97" s="110"/>
    </row>
    <row r="98" spans="6:11" x14ac:dyDescent="0.35">
      <c r="F98" s="110"/>
      <c r="K98" s="110"/>
    </row>
    <row r="99" spans="6:11" x14ac:dyDescent="0.35">
      <c r="F99" s="110"/>
      <c r="K99" s="110"/>
    </row>
    <row r="100" spans="6:11" x14ac:dyDescent="0.35">
      <c r="F100" s="110"/>
      <c r="K100" s="110"/>
    </row>
    <row r="101" spans="6:11" x14ac:dyDescent="0.35">
      <c r="F101" s="110"/>
      <c r="K101" s="110"/>
    </row>
    <row r="102" spans="6:11" x14ac:dyDescent="0.35">
      <c r="F102" s="110"/>
      <c r="K102" s="110"/>
    </row>
    <row r="103" spans="6:11" x14ac:dyDescent="0.35">
      <c r="F103" s="110"/>
      <c r="K103" s="110"/>
    </row>
    <row r="104" spans="6:11" x14ac:dyDescent="0.35">
      <c r="F104" s="110"/>
      <c r="K104" s="110"/>
    </row>
    <row r="105" spans="6:11" x14ac:dyDescent="0.35">
      <c r="F105" s="110"/>
      <c r="K105" s="110"/>
    </row>
    <row r="106" spans="6:11" x14ac:dyDescent="0.35">
      <c r="F106" s="110"/>
      <c r="K106" s="110"/>
    </row>
    <row r="107" spans="6:11" x14ac:dyDescent="0.35">
      <c r="F107" s="110"/>
      <c r="K107" s="110"/>
    </row>
    <row r="108" spans="6:11" x14ac:dyDescent="0.35">
      <c r="F108" s="110"/>
      <c r="K108" s="110"/>
    </row>
    <row r="109" spans="6:11" x14ac:dyDescent="0.35">
      <c r="F109" s="110"/>
      <c r="K109" s="110"/>
    </row>
    <row r="110" spans="6:11" x14ac:dyDescent="0.35">
      <c r="F110" s="110"/>
      <c r="K110" s="110"/>
    </row>
    <row r="111" spans="6:11" x14ac:dyDescent="0.35">
      <c r="F111" s="110"/>
      <c r="K111" s="110"/>
    </row>
    <row r="112" spans="6:11" x14ac:dyDescent="0.35">
      <c r="F112" s="110"/>
      <c r="K112" s="110"/>
    </row>
    <row r="113" spans="6:11" x14ac:dyDescent="0.35">
      <c r="F113" s="110"/>
      <c r="K113" s="110"/>
    </row>
    <row r="114" spans="6:11" x14ac:dyDescent="0.35">
      <c r="F114" s="110"/>
      <c r="K114" s="110"/>
    </row>
    <row r="115" spans="6:11" x14ac:dyDescent="0.35">
      <c r="F115" s="110"/>
      <c r="K115" s="110"/>
    </row>
    <row r="116" spans="6:11" x14ac:dyDescent="0.35">
      <c r="F116" s="110"/>
      <c r="K116" s="110"/>
    </row>
    <row r="117" spans="6:11" x14ac:dyDescent="0.35">
      <c r="F117" s="110"/>
      <c r="K117" s="110"/>
    </row>
    <row r="118" spans="6:11" x14ac:dyDescent="0.35">
      <c r="F118" s="110"/>
      <c r="K118" s="110"/>
    </row>
    <row r="119" spans="6:11" x14ac:dyDescent="0.35">
      <c r="F119" s="110"/>
      <c r="K119" s="110"/>
    </row>
    <row r="120" spans="6:11" x14ac:dyDescent="0.35">
      <c r="F120" s="110"/>
      <c r="K120" s="110"/>
    </row>
    <row r="121" spans="6:11" x14ac:dyDescent="0.35">
      <c r="F121" s="110"/>
      <c r="K121" s="110"/>
    </row>
    <row r="122" spans="6:11" x14ac:dyDescent="0.35">
      <c r="F122" s="110"/>
      <c r="K122" s="110"/>
    </row>
    <row r="123" spans="6:11" x14ac:dyDescent="0.35">
      <c r="F123" s="110"/>
      <c r="K123" s="110"/>
    </row>
    <row r="124" spans="6:11" x14ac:dyDescent="0.35">
      <c r="F124" s="110"/>
      <c r="K124" s="110"/>
    </row>
    <row r="125" spans="6:11" x14ac:dyDescent="0.35">
      <c r="F125" s="110"/>
      <c r="K125" s="110"/>
    </row>
    <row r="126" spans="6:11" x14ac:dyDescent="0.35">
      <c r="F126" s="110"/>
      <c r="K126" s="110"/>
    </row>
    <row r="127" spans="6:11" x14ac:dyDescent="0.35">
      <c r="F127" s="110"/>
      <c r="K127" s="110"/>
    </row>
    <row r="128" spans="6:11" x14ac:dyDescent="0.35">
      <c r="F128" s="110"/>
      <c r="K128" s="110"/>
    </row>
    <row r="129" spans="6:11" x14ac:dyDescent="0.35">
      <c r="F129" s="110"/>
      <c r="K129" s="110"/>
    </row>
    <row r="130" spans="6:11" x14ac:dyDescent="0.35">
      <c r="F130" s="110"/>
      <c r="K130" s="110"/>
    </row>
    <row r="131" spans="6:11" x14ac:dyDescent="0.35">
      <c r="F131" s="110"/>
      <c r="K131" s="110"/>
    </row>
    <row r="132" spans="6:11" x14ac:dyDescent="0.35">
      <c r="F132" s="110"/>
      <c r="K132" s="110"/>
    </row>
    <row r="133" spans="6:11" x14ac:dyDescent="0.35">
      <c r="F133" s="110"/>
      <c r="K133" s="110"/>
    </row>
    <row r="134" spans="6:11" x14ac:dyDescent="0.35">
      <c r="F134" s="110"/>
      <c r="K134" s="110"/>
    </row>
    <row r="135" spans="6:11" x14ac:dyDescent="0.35">
      <c r="F135" s="110"/>
      <c r="K135" s="110"/>
    </row>
    <row r="136" spans="6:11" x14ac:dyDescent="0.35">
      <c r="F136" s="110"/>
      <c r="K136" s="110"/>
    </row>
    <row r="137" spans="6:11" x14ac:dyDescent="0.35">
      <c r="F137" s="110"/>
      <c r="K137" s="110"/>
    </row>
    <row r="138" spans="6:11" x14ac:dyDescent="0.35">
      <c r="F138" s="110"/>
      <c r="K138" s="110"/>
    </row>
    <row r="139" spans="6:11" x14ac:dyDescent="0.35">
      <c r="F139" s="110"/>
      <c r="K139" s="110"/>
    </row>
    <row r="140" spans="6:11" x14ac:dyDescent="0.35">
      <c r="F140" s="110"/>
      <c r="K140" s="110"/>
    </row>
    <row r="141" spans="6:11" x14ac:dyDescent="0.35">
      <c r="F141" s="110"/>
      <c r="K141" s="110"/>
    </row>
    <row r="142" spans="6:11" x14ac:dyDescent="0.35">
      <c r="F142" s="110"/>
      <c r="K142" s="110"/>
    </row>
    <row r="143" spans="6:11" x14ac:dyDescent="0.35">
      <c r="F143" s="110"/>
      <c r="K143" s="110"/>
    </row>
    <row r="144" spans="6:11" x14ac:dyDescent="0.35">
      <c r="F144" s="110"/>
      <c r="K144" s="110"/>
    </row>
    <row r="145" spans="6:11" x14ac:dyDescent="0.35">
      <c r="F145" s="110"/>
      <c r="K145" s="110"/>
    </row>
    <row r="146" spans="6:11" x14ac:dyDescent="0.35">
      <c r="F146" s="110"/>
      <c r="K146" s="110"/>
    </row>
    <row r="147" spans="6:11" x14ac:dyDescent="0.35">
      <c r="F147" s="110"/>
      <c r="K147" s="110"/>
    </row>
    <row r="148" spans="6:11" x14ac:dyDescent="0.35">
      <c r="F148" s="110"/>
      <c r="K148" s="110"/>
    </row>
    <row r="149" spans="6:11" x14ac:dyDescent="0.35">
      <c r="F149" s="110"/>
      <c r="K149" s="110"/>
    </row>
    <row r="150" spans="6:11" x14ac:dyDescent="0.35">
      <c r="F150" s="110"/>
      <c r="K150" s="110"/>
    </row>
    <row r="151" spans="6:11" x14ac:dyDescent="0.35">
      <c r="F151" s="110"/>
      <c r="K151" s="110"/>
    </row>
    <row r="152" spans="6:11" x14ac:dyDescent="0.35">
      <c r="F152" s="110"/>
      <c r="K152" s="110"/>
    </row>
    <row r="153" spans="6:11" x14ac:dyDescent="0.35">
      <c r="F153" s="110"/>
      <c r="K153" s="110"/>
    </row>
    <row r="154" spans="6:11" x14ac:dyDescent="0.35">
      <c r="F154" s="110"/>
      <c r="K154" s="110"/>
    </row>
    <row r="155" spans="6:11" x14ac:dyDescent="0.35">
      <c r="F155" s="110"/>
      <c r="K155" s="110"/>
    </row>
    <row r="156" spans="6:11" x14ac:dyDescent="0.35">
      <c r="F156" s="110"/>
      <c r="K156" s="110"/>
    </row>
    <row r="157" spans="6:11" x14ac:dyDescent="0.35">
      <c r="F157" s="110"/>
      <c r="K157" s="110"/>
    </row>
    <row r="158" spans="6:11" x14ac:dyDescent="0.35">
      <c r="F158" s="110"/>
      <c r="K158" s="110"/>
    </row>
    <row r="159" spans="6:11" x14ac:dyDescent="0.35">
      <c r="F159" s="110"/>
      <c r="K159" s="110"/>
    </row>
    <row r="160" spans="6:11" x14ac:dyDescent="0.35">
      <c r="F160" s="110"/>
      <c r="K160" s="110"/>
    </row>
    <row r="161" spans="6:11" x14ac:dyDescent="0.35">
      <c r="F161" s="110"/>
      <c r="K161" s="110"/>
    </row>
    <row r="162" spans="6:11" x14ac:dyDescent="0.35">
      <c r="F162" s="110"/>
      <c r="K162" s="110"/>
    </row>
    <row r="163" spans="6:11" x14ac:dyDescent="0.35">
      <c r="F163" s="110"/>
      <c r="K163" s="110"/>
    </row>
    <row r="164" spans="6:11" x14ac:dyDescent="0.35">
      <c r="F164" s="110"/>
      <c r="K164" s="110"/>
    </row>
    <row r="165" spans="6:11" x14ac:dyDescent="0.35">
      <c r="F165" s="110"/>
      <c r="K165" s="110"/>
    </row>
    <row r="166" spans="6:11" x14ac:dyDescent="0.35">
      <c r="F166" s="110"/>
      <c r="K166" s="110"/>
    </row>
    <row r="167" spans="6:11" x14ac:dyDescent="0.35">
      <c r="F167" s="110"/>
      <c r="K167" s="110"/>
    </row>
    <row r="168" spans="6:11" x14ac:dyDescent="0.35">
      <c r="F168" s="110"/>
      <c r="K168" s="110"/>
    </row>
    <row r="169" spans="6:11" x14ac:dyDescent="0.35">
      <c r="F169" s="110"/>
      <c r="K169" s="110"/>
    </row>
    <row r="170" spans="6:11" x14ac:dyDescent="0.35">
      <c r="F170" s="110"/>
      <c r="K170" s="110"/>
    </row>
    <row r="171" spans="6:11" x14ac:dyDescent="0.35">
      <c r="F171" s="110"/>
      <c r="K171" s="110"/>
    </row>
    <row r="172" spans="6:11" x14ac:dyDescent="0.35">
      <c r="F172" s="110"/>
      <c r="K172" s="110"/>
    </row>
    <row r="173" spans="6:11" x14ac:dyDescent="0.35">
      <c r="F173" s="110"/>
      <c r="K173" s="110"/>
    </row>
    <row r="174" spans="6:11" x14ac:dyDescent="0.35">
      <c r="F174" s="110"/>
      <c r="K174" s="110"/>
    </row>
    <row r="175" spans="6:11" x14ac:dyDescent="0.35">
      <c r="F175" s="110"/>
      <c r="K175" s="110"/>
    </row>
    <row r="176" spans="6:11" x14ac:dyDescent="0.35">
      <c r="F176" s="110"/>
      <c r="K176" s="110"/>
    </row>
    <row r="177" spans="6:11" x14ac:dyDescent="0.35">
      <c r="F177" s="110"/>
      <c r="K177" s="110"/>
    </row>
    <row r="178" spans="6:11" x14ac:dyDescent="0.35">
      <c r="F178" s="110"/>
      <c r="K178" s="110"/>
    </row>
    <row r="179" spans="6:11" x14ac:dyDescent="0.35">
      <c r="F179" s="110"/>
      <c r="K179" s="110"/>
    </row>
    <row r="180" spans="6:11" x14ac:dyDescent="0.35">
      <c r="F180" s="110"/>
      <c r="K180" s="110"/>
    </row>
    <row r="181" spans="6:11" x14ac:dyDescent="0.35">
      <c r="F181" s="110"/>
      <c r="K181" s="110"/>
    </row>
    <row r="182" spans="6:11" x14ac:dyDescent="0.35">
      <c r="F182" s="110"/>
      <c r="K182" s="110"/>
    </row>
    <row r="183" spans="6:11" x14ac:dyDescent="0.35">
      <c r="F183" s="110"/>
      <c r="K183" s="110"/>
    </row>
    <row r="184" spans="6:11" x14ac:dyDescent="0.35">
      <c r="F184" s="110"/>
      <c r="K184" s="110"/>
    </row>
    <row r="185" spans="6:11" x14ac:dyDescent="0.35">
      <c r="F185" s="110"/>
      <c r="K185" s="110"/>
    </row>
    <row r="186" spans="6:11" x14ac:dyDescent="0.35">
      <c r="F186" s="110"/>
      <c r="K186" s="110"/>
    </row>
    <row r="187" spans="6:11" x14ac:dyDescent="0.35">
      <c r="F187" s="110"/>
      <c r="K187" s="110"/>
    </row>
    <row r="188" spans="6:11" x14ac:dyDescent="0.35">
      <c r="F188" s="110"/>
      <c r="K188" s="110"/>
    </row>
    <row r="189" spans="6:11" x14ac:dyDescent="0.35">
      <c r="F189" s="110"/>
      <c r="K189" s="110"/>
    </row>
  </sheetData>
  <autoFilter ref="A10:V10" xr:uid="{94DEB293-E91E-4037-9838-EC14194A63D5}">
    <sortState xmlns:xlrd2="http://schemas.microsoft.com/office/spreadsheetml/2017/richdata2" ref="A13:V29">
      <sortCondition descending="1" ref="D10"/>
    </sortState>
  </autoFilter>
  <mergeCells count="7">
    <mergeCell ref="G9:G10"/>
    <mergeCell ref="L9:L10"/>
    <mergeCell ref="A8:A10"/>
    <mergeCell ref="B8:B10"/>
    <mergeCell ref="C8:C10"/>
    <mergeCell ref="D8:D10"/>
    <mergeCell ref="E8:E10"/>
  </mergeCells>
  <phoneticPr fontId="2"/>
  <conditionalFormatting sqref="D11:D29">
    <cfRule type="cellIs" dxfId="142" priority="5" operator="equal">
      <formula>0</formula>
    </cfRule>
  </conditionalFormatting>
  <conditionalFormatting sqref="E11:E29">
    <cfRule type="expression" dxfId="141" priority="10">
      <formula>#REF!=0</formula>
    </cfRule>
    <cfRule type="expression" dxfId="140" priority="11">
      <formula>#REF!=#REF!</formula>
    </cfRule>
  </conditionalFormatting>
  <conditionalFormatting sqref="F11:F29">
    <cfRule type="expression" dxfId="139" priority="3">
      <formula>$F11=1</formula>
    </cfRule>
    <cfRule type="expression" dxfId="138" priority="4">
      <formula>$F11=0</formula>
    </cfRule>
  </conditionalFormatting>
  <conditionalFormatting sqref="G11:G29">
    <cfRule type="expression" dxfId="137" priority="6">
      <formula>#REF!=0</formula>
    </cfRule>
    <cfRule type="expression" dxfId="136" priority="7">
      <formula>#REF!=#REF!</formula>
    </cfRule>
  </conditionalFormatting>
  <conditionalFormatting sqref="K11:K29">
    <cfRule type="expression" dxfId="135" priority="1">
      <formula>$K11=0</formula>
    </cfRule>
    <cfRule type="expression" dxfId="134" priority="2">
      <formula>$K11=1</formula>
    </cfRule>
  </conditionalFormatting>
  <conditionalFormatting sqref="L11:L29">
    <cfRule type="expression" dxfId="133" priority="8">
      <formula>#REF!=#REF!</formula>
    </cfRule>
    <cfRule type="expression" dxfId="132" priority="9">
      <formula>#REF!=0</formula>
    </cfRule>
  </conditionalFormatting>
  <pageMargins left="0.70866141732283472" right="0.70866141732283472" top="0.74803149606299213" bottom="0.74803149606299213" header="0.31496062992125984" footer="0.31496062992125984"/>
  <pageSetup paperSize="9" scale="41" orientation="landscape"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6D2256-3BF1-4CA4-ADCC-3F803A40DAC4}">
  <sheetPr>
    <tabColor theme="9"/>
    <pageSetUpPr fitToPage="1"/>
  </sheetPr>
  <dimension ref="A1:F55"/>
  <sheetViews>
    <sheetView view="pageBreakPreview" zoomScale="60" zoomScaleNormal="70" workbookViewId="0"/>
  </sheetViews>
  <sheetFormatPr defaultColWidth="9" defaultRowHeight="15" x14ac:dyDescent="0.55000000000000004"/>
  <cols>
    <col min="1" max="2" width="16.33203125" style="1" customWidth="1"/>
    <col min="3" max="5" width="30.5" style="1" customWidth="1"/>
    <col min="6" max="6" width="9" style="1" customWidth="1"/>
    <col min="7" max="16384" width="9" style="1"/>
  </cols>
  <sheetData>
    <row r="1" spans="1:5" ht="19.5" x14ac:dyDescent="0.55000000000000004">
      <c r="A1" s="44" t="s">
        <v>3418</v>
      </c>
    </row>
    <row r="2" spans="1:5" ht="9.65" customHeight="1" x14ac:dyDescent="0.55000000000000004">
      <c r="A2" s="44"/>
    </row>
    <row r="3" spans="1:5" ht="19.5" x14ac:dyDescent="0.55000000000000004">
      <c r="A3" s="126"/>
      <c r="B3" s="1" t="s">
        <v>3420</v>
      </c>
    </row>
    <row r="4" spans="1:5" ht="19.5" x14ac:dyDescent="0.55000000000000004">
      <c r="A4" s="127"/>
      <c r="B4" s="1" t="s">
        <v>3662</v>
      </c>
    </row>
    <row r="5" spans="1:5" ht="10.5" customHeight="1" x14ac:dyDescent="0.55000000000000004"/>
    <row r="6" spans="1:5" ht="18.75" customHeight="1" x14ac:dyDescent="0.55000000000000004">
      <c r="A6" s="186" t="s">
        <v>30</v>
      </c>
      <c r="B6" s="186" t="s">
        <v>6</v>
      </c>
      <c r="C6" s="188" t="s">
        <v>3417</v>
      </c>
      <c r="D6" s="115"/>
      <c r="E6" s="116"/>
    </row>
    <row r="7" spans="1:5" ht="39" x14ac:dyDescent="0.55000000000000004">
      <c r="A7" s="187"/>
      <c r="B7" s="187"/>
      <c r="C7" s="189"/>
      <c r="D7" s="117" t="s">
        <v>3416</v>
      </c>
      <c r="E7" s="118" t="s">
        <v>3384</v>
      </c>
    </row>
    <row r="8" spans="1:5" ht="21" customHeight="1" x14ac:dyDescent="0.55000000000000004">
      <c r="A8" s="119" t="s">
        <v>456</v>
      </c>
      <c r="B8" s="119" t="s">
        <v>78</v>
      </c>
      <c r="C8" s="120">
        <v>0.31581952967667282</v>
      </c>
      <c r="D8" s="120">
        <v>0.60571428571428509</v>
      </c>
      <c r="E8" s="120">
        <v>0.16442343604108312</v>
      </c>
    </row>
    <row r="9" spans="1:5" ht="21" customHeight="1" x14ac:dyDescent="0.55000000000000004">
      <c r="A9" s="119" t="s">
        <v>458</v>
      </c>
      <c r="B9" s="119" t="s">
        <v>459</v>
      </c>
      <c r="C9" s="120">
        <v>0.42975815850815841</v>
      </c>
      <c r="D9" s="120">
        <v>0.75833333333333319</v>
      </c>
      <c r="E9" s="120">
        <v>0.29259259259259263</v>
      </c>
    </row>
    <row r="10" spans="1:5" ht="21" customHeight="1" x14ac:dyDescent="0.55000000000000004">
      <c r="A10" s="119" t="s">
        <v>460</v>
      </c>
      <c r="B10" s="119" t="s">
        <v>461</v>
      </c>
      <c r="C10" s="120">
        <v>0.33306188760734212</v>
      </c>
      <c r="D10" s="120">
        <v>0.86868686868686862</v>
      </c>
      <c r="E10" s="120">
        <v>4.3749999999999997E-2</v>
      </c>
    </row>
    <row r="11" spans="1:5" ht="21" customHeight="1" x14ac:dyDescent="0.55000000000000004">
      <c r="A11" s="119" t="s">
        <v>462</v>
      </c>
      <c r="B11" s="119" t="s">
        <v>463</v>
      </c>
      <c r="C11" s="120">
        <v>0.41873364730507578</v>
      </c>
      <c r="D11" s="120">
        <v>0.74285714285714266</v>
      </c>
      <c r="E11" s="120">
        <v>0.31115646258503399</v>
      </c>
    </row>
    <row r="12" spans="1:5" ht="21" customHeight="1" x14ac:dyDescent="0.55000000000000004">
      <c r="A12" s="119" t="s">
        <v>464</v>
      </c>
      <c r="B12" s="119" t="s">
        <v>465</v>
      </c>
      <c r="C12" s="120">
        <v>0.23156043956043956</v>
      </c>
      <c r="D12" s="120">
        <v>0.52000000000000024</v>
      </c>
      <c r="E12" s="120">
        <v>0.13688888888888889</v>
      </c>
    </row>
    <row r="13" spans="1:5" ht="21" customHeight="1" x14ac:dyDescent="0.55000000000000004">
      <c r="A13" s="119" t="s">
        <v>466</v>
      </c>
      <c r="B13" s="119" t="s">
        <v>467</v>
      </c>
      <c r="C13" s="120">
        <v>0.26659277230705797</v>
      </c>
      <c r="D13" s="120">
        <v>0.70952380952380922</v>
      </c>
      <c r="E13" s="120">
        <v>7.0588235294117646E-2</v>
      </c>
    </row>
    <row r="14" spans="1:5" ht="21" customHeight="1" x14ac:dyDescent="0.55000000000000004">
      <c r="A14" s="119" t="s">
        <v>468</v>
      </c>
      <c r="B14" s="119" t="s">
        <v>469</v>
      </c>
      <c r="C14" s="120">
        <v>0.43990820855227614</v>
      </c>
      <c r="D14" s="120">
        <v>0.69491525423728828</v>
      </c>
      <c r="E14" s="120">
        <v>0.29171907756813414</v>
      </c>
    </row>
    <row r="15" spans="1:5" ht="21" customHeight="1" x14ac:dyDescent="0.55000000000000004">
      <c r="A15" s="119" t="s">
        <v>470</v>
      </c>
      <c r="B15" s="119" t="s">
        <v>471</v>
      </c>
      <c r="C15" s="120">
        <v>0.23322605424878143</v>
      </c>
      <c r="D15" s="120">
        <v>0.58333333333333293</v>
      </c>
      <c r="E15" s="120">
        <v>0.11972402597402598</v>
      </c>
    </row>
    <row r="16" spans="1:5" ht="21" customHeight="1" x14ac:dyDescent="0.55000000000000004">
      <c r="A16" s="119" t="s">
        <v>472</v>
      </c>
      <c r="B16" s="119" t="s">
        <v>473</v>
      </c>
      <c r="C16" s="120">
        <v>0.27235897435897427</v>
      </c>
      <c r="D16" s="120">
        <v>0.65333333333333343</v>
      </c>
      <c r="E16" s="120">
        <v>0.14000000000000001</v>
      </c>
    </row>
    <row r="17" spans="1:5" ht="21" customHeight="1" x14ac:dyDescent="0.55000000000000004">
      <c r="A17" s="119" t="s">
        <v>474</v>
      </c>
      <c r="B17" s="119" t="s">
        <v>475</v>
      </c>
      <c r="C17" s="120">
        <v>0.36135967207395769</v>
      </c>
      <c r="D17" s="120">
        <v>0.6761904761904759</v>
      </c>
      <c r="E17" s="120">
        <v>0.16392496392496395</v>
      </c>
    </row>
    <row r="18" spans="1:5" ht="21" customHeight="1" x14ac:dyDescent="0.55000000000000004">
      <c r="A18" s="119" t="s">
        <v>476</v>
      </c>
      <c r="B18" s="119" t="s">
        <v>477</v>
      </c>
      <c r="C18" s="120">
        <v>0.42132682132682103</v>
      </c>
      <c r="D18" s="120">
        <v>0.95238095238095266</v>
      </c>
      <c r="E18" s="120">
        <v>0.24502393550012597</v>
      </c>
    </row>
    <row r="19" spans="1:5" ht="21" customHeight="1" x14ac:dyDescent="0.55000000000000004">
      <c r="A19" s="119" t="s">
        <v>478</v>
      </c>
      <c r="B19" s="119" t="s">
        <v>479</v>
      </c>
      <c r="C19" s="120">
        <v>0.37776914443581089</v>
      </c>
      <c r="D19" s="120">
        <v>0.6728395061728395</v>
      </c>
      <c r="E19" s="120">
        <v>0.28411228689006457</v>
      </c>
    </row>
    <row r="20" spans="1:5" ht="21" customHeight="1" x14ac:dyDescent="0.55000000000000004">
      <c r="A20" s="119" t="s">
        <v>480</v>
      </c>
      <c r="B20" s="119" t="s">
        <v>481</v>
      </c>
      <c r="C20" s="120">
        <v>0.45367750529040834</v>
      </c>
      <c r="D20" s="120">
        <v>0.77419354838709697</v>
      </c>
      <c r="E20" s="120">
        <v>0.32635961488420506</v>
      </c>
    </row>
    <row r="21" spans="1:5" ht="21" customHeight="1" x14ac:dyDescent="0.55000000000000004">
      <c r="A21" s="119" t="s">
        <v>482</v>
      </c>
      <c r="B21" s="119" t="s">
        <v>483</v>
      </c>
      <c r="C21" s="120">
        <v>0.50424760424760429</v>
      </c>
      <c r="D21" s="120">
        <v>0.94949494949494939</v>
      </c>
      <c r="E21" s="120">
        <v>0.35062530062530056</v>
      </c>
    </row>
    <row r="22" spans="1:5" ht="21" customHeight="1" x14ac:dyDescent="0.55000000000000004">
      <c r="A22" s="119" t="s">
        <v>484</v>
      </c>
      <c r="B22" s="119" t="s">
        <v>485</v>
      </c>
      <c r="C22" s="120">
        <v>0.48395604395604402</v>
      </c>
      <c r="D22" s="120">
        <v>0.89999999999999991</v>
      </c>
      <c r="E22" s="120">
        <v>0.25911330049261083</v>
      </c>
    </row>
    <row r="23" spans="1:5" ht="21" customHeight="1" x14ac:dyDescent="0.55000000000000004">
      <c r="A23" s="119" t="s">
        <v>486</v>
      </c>
      <c r="B23" s="119" t="s">
        <v>487</v>
      </c>
      <c r="C23" s="120">
        <v>0.39450549450549449</v>
      </c>
      <c r="D23" s="120">
        <v>0.86666666666666681</v>
      </c>
      <c r="E23" s="120">
        <v>0.21581632653061225</v>
      </c>
    </row>
    <row r="24" spans="1:5" ht="21" customHeight="1" x14ac:dyDescent="0.55000000000000004">
      <c r="A24" s="119" t="s">
        <v>488</v>
      </c>
      <c r="B24" s="119" t="s">
        <v>489</v>
      </c>
      <c r="C24" s="120">
        <v>0.53740645319592684</v>
      </c>
      <c r="D24" s="120">
        <v>0.98245614035087703</v>
      </c>
      <c r="E24" s="120">
        <v>0.34926900584795323</v>
      </c>
    </row>
    <row r="25" spans="1:5" ht="21" customHeight="1" x14ac:dyDescent="0.55000000000000004">
      <c r="A25" s="119" t="s">
        <v>490</v>
      </c>
      <c r="B25" s="119" t="s">
        <v>491</v>
      </c>
      <c r="C25" s="120">
        <v>0.31861031125737016</v>
      </c>
      <c r="D25" s="120">
        <v>0.74509803921568629</v>
      </c>
      <c r="E25" s="120">
        <v>0.13823529411764707</v>
      </c>
    </row>
    <row r="26" spans="1:5" ht="21" customHeight="1" x14ac:dyDescent="0.55000000000000004">
      <c r="A26" s="119" t="s">
        <v>492</v>
      </c>
      <c r="B26" s="119" t="s">
        <v>493</v>
      </c>
      <c r="C26" s="120">
        <v>0.31089311922645252</v>
      </c>
      <c r="D26" s="120">
        <v>0.54320987654320996</v>
      </c>
      <c r="E26" s="120">
        <v>0.13200000000000001</v>
      </c>
    </row>
    <row r="27" spans="1:5" ht="21" customHeight="1" x14ac:dyDescent="0.55000000000000004">
      <c r="A27" s="119" t="s">
        <v>494</v>
      </c>
      <c r="B27" s="119" t="s">
        <v>495</v>
      </c>
      <c r="C27" s="120">
        <v>0.38587707386408676</v>
      </c>
      <c r="D27" s="120">
        <v>0.70129870129870109</v>
      </c>
      <c r="E27" s="120">
        <v>0.14203431372549019</v>
      </c>
    </row>
    <row r="28" spans="1:5" ht="21" customHeight="1" x14ac:dyDescent="0.55000000000000004">
      <c r="A28" s="119" t="s">
        <v>496</v>
      </c>
      <c r="B28" s="119" t="s">
        <v>497</v>
      </c>
      <c r="C28" s="120">
        <v>0.2740967365967365</v>
      </c>
      <c r="D28" s="120">
        <v>0.63492063492063455</v>
      </c>
      <c r="E28" s="120">
        <v>0.15059523809523809</v>
      </c>
    </row>
    <row r="29" spans="1:5" ht="21" customHeight="1" x14ac:dyDescent="0.55000000000000004">
      <c r="A29" s="119" t="s">
        <v>498</v>
      </c>
      <c r="B29" s="119" t="s">
        <v>499</v>
      </c>
      <c r="C29" s="120">
        <v>0.3940005232862373</v>
      </c>
      <c r="D29" s="120">
        <v>0.9809523809523808</v>
      </c>
      <c r="E29" s="120">
        <v>9.3939393939393948E-2</v>
      </c>
    </row>
    <row r="30" spans="1:5" ht="21" customHeight="1" x14ac:dyDescent="0.55000000000000004">
      <c r="A30" s="119" t="s">
        <v>500</v>
      </c>
      <c r="B30" s="119" t="s">
        <v>501</v>
      </c>
      <c r="C30" s="120">
        <v>0.21546889324667096</v>
      </c>
      <c r="D30" s="120">
        <v>0.55555555555555503</v>
      </c>
      <c r="E30" s="120">
        <v>0.10035273368606702</v>
      </c>
    </row>
    <row r="31" spans="1:5" ht="21" customHeight="1" x14ac:dyDescent="0.55000000000000004">
      <c r="A31" s="119" t="s">
        <v>502</v>
      </c>
      <c r="B31" s="119" t="s">
        <v>503</v>
      </c>
      <c r="C31" s="120">
        <v>0.50149103769793424</v>
      </c>
      <c r="D31" s="120">
        <v>0.98850574712643668</v>
      </c>
      <c r="E31" s="120">
        <v>0.28180272108843535</v>
      </c>
    </row>
    <row r="32" spans="1:5" ht="21" customHeight="1" x14ac:dyDescent="0.55000000000000004">
      <c r="A32" s="119" t="s">
        <v>504</v>
      </c>
      <c r="B32" s="119" t="s">
        <v>505</v>
      </c>
      <c r="C32" s="120">
        <v>0.37177442440600328</v>
      </c>
      <c r="D32" s="120">
        <v>0.85964912280701766</v>
      </c>
      <c r="E32" s="120">
        <v>0.19649122807017544</v>
      </c>
    </row>
    <row r="33" spans="1:5" ht="21" customHeight="1" x14ac:dyDescent="0.55000000000000004">
      <c r="A33" s="119" t="s">
        <v>506</v>
      </c>
      <c r="B33" s="119" t="s">
        <v>507</v>
      </c>
      <c r="C33" s="120">
        <v>0.35923147365455049</v>
      </c>
      <c r="D33" s="120">
        <v>0.66666666666666674</v>
      </c>
      <c r="E33" s="120">
        <v>0.15757275132275134</v>
      </c>
    </row>
    <row r="34" spans="1:5" ht="21" customHeight="1" x14ac:dyDescent="0.55000000000000004">
      <c r="A34" s="119" t="s">
        <v>508</v>
      </c>
      <c r="B34" s="119" t="s">
        <v>509</v>
      </c>
      <c r="C34" s="120">
        <v>0.31129090547695187</v>
      </c>
      <c r="D34" s="120">
        <v>0.71317829457364301</v>
      </c>
      <c r="E34" s="120">
        <v>0.1689184200812108</v>
      </c>
    </row>
    <row r="35" spans="1:5" ht="21" customHeight="1" x14ac:dyDescent="0.55000000000000004">
      <c r="A35" s="119" t="s">
        <v>510</v>
      </c>
      <c r="B35" s="119" t="s">
        <v>511</v>
      </c>
      <c r="C35" s="120">
        <v>0.46477675441090077</v>
      </c>
      <c r="D35" s="120">
        <v>0.84552845528455278</v>
      </c>
      <c r="E35" s="120">
        <v>0.26569069069069068</v>
      </c>
    </row>
    <row r="36" spans="1:5" ht="21" customHeight="1" x14ac:dyDescent="0.55000000000000004">
      <c r="A36" s="119" t="s">
        <v>512</v>
      </c>
      <c r="B36" s="119" t="s">
        <v>513</v>
      </c>
      <c r="C36" s="120">
        <v>0.35996660035121575</v>
      </c>
      <c r="D36" s="120">
        <v>0.74358974358974339</v>
      </c>
      <c r="E36" s="120">
        <v>0.20855263157894735</v>
      </c>
    </row>
    <row r="37" spans="1:5" ht="21" customHeight="1" x14ac:dyDescent="0.55000000000000004">
      <c r="A37" s="119" t="s">
        <v>514</v>
      </c>
      <c r="B37" s="119" t="s">
        <v>515</v>
      </c>
      <c r="C37" s="120">
        <v>0.36811632811632805</v>
      </c>
      <c r="D37" s="120">
        <v>0.67777777777777781</v>
      </c>
      <c r="E37" s="120">
        <v>0.12037037037037036</v>
      </c>
    </row>
    <row r="38" spans="1:5" ht="21" customHeight="1" x14ac:dyDescent="0.55000000000000004">
      <c r="A38" s="119" t="s">
        <v>516</v>
      </c>
      <c r="B38" s="119" t="s">
        <v>517</v>
      </c>
      <c r="C38" s="120">
        <v>0.30565735434156482</v>
      </c>
      <c r="D38" s="120">
        <v>0.68421052631578971</v>
      </c>
      <c r="E38" s="120">
        <v>0.15651629072681703</v>
      </c>
    </row>
    <row r="39" spans="1:5" ht="21" customHeight="1" x14ac:dyDescent="0.55000000000000004">
      <c r="A39" s="119" t="s">
        <v>518</v>
      </c>
      <c r="B39" s="119" t="s">
        <v>519</v>
      </c>
      <c r="C39" s="120">
        <v>0.36093117408906883</v>
      </c>
      <c r="D39" s="120">
        <v>0.75438596491228083</v>
      </c>
      <c r="E39" s="120">
        <v>0.15833333333333335</v>
      </c>
    </row>
    <row r="40" spans="1:5" ht="21" customHeight="1" x14ac:dyDescent="0.55000000000000004">
      <c r="A40" s="119" t="s">
        <v>520</v>
      </c>
      <c r="B40" s="119" t="s">
        <v>521</v>
      </c>
      <c r="C40" s="120">
        <v>0.50321982544204769</v>
      </c>
      <c r="D40" s="120">
        <v>0.90123456790123457</v>
      </c>
      <c r="E40" s="120">
        <v>0.29155555555555557</v>
      </c>
    </row>
    <row r="41" spans="1:5" ht="21" customHeight="1" x14ac:dyDescent="0.55000000000000004">
      <c r="A41" s="119" t="s">
        <v>522</v>
      </c>
      <c r="B41" s="119" t="s">
        <v>523</v>
      </c>
      <c r="C41" s="120">
        <v>0.43863310602441041</v>
      </c>
      <c r="D41" s="120">
        <v>1</v>
      </c>
      <c r="E41" s="120">
        <v>0.24316770186335399</v>
      </c>
    </row>
    <row r="42" spans="1:5" ht="21" customHeight="1" x14ac:dyDescent="0.55000000000000004">
      <c r="A42" s="119" t="s">
        <v>524</v>
      </c>
      <c r="B42" s="119" t="s">
        <v>525</v>
      </c>
      <c r="C42" s="120">
        <v>0.39563448247658767</v>
      </c>
      <c r="D42" s="120">
        <v>0.82456140350877205</v>
      </c>
      <c r="E42" s="120">
        <v>0.23669590643274857</v>
      </c>
    </row>
    <row r="43" spans="1:5" ht="21" customHeight="1" x14ac:dyDescent="0.55000000000000004">
      <c r="A43" s="119" t="s">
        <v>526</v>
      </c>
      <c r="B43" s="119" t="s">
        <v>527</v>
      </c>
      <c r="C43" s="120">
        <v>0.35510415510415511</v>
      </c>
      <c r="D43" s="120">
        <v>0.59722222222222254</v>
      </c>
      <c r="E43" s="120">
        <v>0.17129629629629631</v>
      </c>
    </row>
    <row r="44" spans="1:5" ht="21" customHeight="1" x14ac:dyDescent="0.55000000000000004">
      <c r="A44" s="119" t="s">
        <v>528</v>
      </c>
      <c r="B44" s="119" t="s">
        <v>529</v>
      </c>
      <c r="C44" s="120">
        <v>0.31155103066867762</v>
      </c>
      <c r="D44" s="120">
        <v>0.68627450980392168</v>
      </c>
      <c r="E44" s="120">
        <v>0.11458333333333334</v>
      </c>
    </row>
    <row r="45" spans="1:5" ht="21" customHeight="1" x14ac:dyDescent="0.55000000000000004">
      <c r="A45" s="119" t="s">
        <v>530</v>
      </c>
      <c r="B45" s="119" t="s">
        <v>531</v>
      </c>
      <c r="C45" s="120">
        <v>0.19734168609168612</v>
      </c>
      <c r="D45" s="120">
        <v>0.55000000000000004</v>
      </c>
      <c r="E45" s="120">
        <v>6.339285714285714E-2</v>
      </c>
    </row>
    <row r="46" spans="1:5" ht="21" customHeight="1" x14ac:dyDescent="0.55000000000000004">
      <c r="A46" s="119" t="s">
        <v>532</v>
      </c>
      <c r="B46" s="119" t="s">
        <v>533</v>
      </c>
      <c r="C46" s="120">
        <v>0.61537318890260062</v>
      </c>
      <c r="D46" s="120">
        <v>0.89215686274509798</v>
      </c>
      <c r="E46" s="120">
        <v>0.418010752688172</v>
      </c>
    </row>
    <row r="47" spans="1:5" ht="21" customHeight="1" x14ac:dyDescent="0.55000000000000004">
      <c r="A47" s="119" t="s">
        <v>534</v>
      </c>
      <c r="B47" s="119" t="s">
        <v>535</v>
      </c>
      <c r="C47" s="120">
        <v>0.25012270137270121</v>
      </c>
      <c r="D47" s="120">
        <v>0.53611111111111065</v>
      </c>
      <c r="E47" s="120">
        <v>0.11600753295668549</v>
      </c>
    </row>
    <row r="48" spans="1:5" ht="21" customHeight="1" x14ac:dyDescent="0.55000000000000004">
      <c r="A48" s="119" t="s">
        <v>536</v>
      </c>
      <c r="B48" s="119" t="s">
        <v>537</v>
      </c>
      <c r="C48" s="120">
        <v>0.35768065268065258</v>
      </c>
      <c r="D48" s="120">
        <v>0.70000000000000007</v>
      </c>
      <c r="E48" s="120">
        <v>0.24805555555555556</v>
      </c>
    </row>
    <row r="49" spans="1:6" ht="21" customHeight="1" x14ac:dyDescent="0.55000000000000004">
      <c r="A49" s="119" t="s">
        <v>538</v>
      </c>
      <c r="B49" s="119" t="s">
        <v>539</v>
      </c>
      <c r="C49" s="120">
        <v>0.45239482739482734</v>
      </c>
      <c r="D49" s="120">
        <v>1</v>
      </c>
      <c r="E49" s="120">
        <v>0.22426303854875285</v>
      </c>
    </row>
    <row r="50" spans="1:6" ht="21" customHeight="1" x14ac:dyDescent="0.55000000000000004">
      <c r="A50" s="119" t="s">
        <v>540</v>
      </c>
      <c r="B50" s="119" t="s">
        <v>541</v>
      </c>
      <c r="C50" s="120">
        <v>0.4333014516347849</v>
      </c>
      <c r="D50" s="120">
        <v>0.78518518518518521</v>
      </c>
      <c r="E50" s="120">
        <v>0.20448717948717948</v>
      </c>
    </row>
    <row r="51" spans="1:6" ht="21" customHeight="1" x14ac:dyDescent="0.55000000000000004">
      <c r="A51" s="119" t="s">
        <v>542</v>
      </c>
      <c r="B51" s="119" t="s">
        <v>543</v>
      </c>
      <c r="C51" s="120">
        <v>0.22461288711288713</v>
      </c>
      <c r="D51" s="120">
        <v>0.59259259259259267</v>
      </c>
      <c r="E51" s="120">
        <v>7.2376543209876548E-2</v>
      </c>
    </row>
    <row r="52" spans="1:6" ht="21" customHeight="1" x14ac:dyDescent="0.55000000000000004">
      <c r="A52" s="119" t="s">
        <v>544</v>
      </c>
      <c r="B52" s="119" t="s">
        <v>545</v>
      </c>
      <c r="C52" s="120">
        <v>0.60854700854700838</v>
      </c>
      <c r="D52" s="120">
        <v>0.87179487179487181</v>
      </c>
      <c r="E52" s="120">
        <v>0.45072463768115945</v>
      </c>
    </row>
    <row r="53" spans="1:6" ht="21" customHeight="1" x14ac:dyDescent="0.55000000000000004">
      <c r="A53" s="119" t="s">
        <v>546</v>
      </c>
      <c r="B53" s="119" t="s">
        <v>547</v>
      </c>
      <c r="C53" s="120">
        <v>0.58255678430097024</v>
      </c>
      <c r="D53" s="120">
        <v>1</v>
      </c>
      <c r="E53" s="120">
        <v>0.33888888888888885</v>
      </c>
    </row>
    <row r="54" spans="1:6" ht="21" customHeight="1" x14ac:dyDescent="0.55000000000000004">
      <c r="A54" s="119" t="s">
        <v>548</v>
      </c>
      <c r="B54" s="119" t="s">
        <v>549</v>
      </c>
      <c r="C54" s="120">
        <v>0.51089709748246326</v>
      </c>
      <c r="D54" s="120">
        <v>0.80487804878048785</v>
      </c>
      <c r="E54" s="120">
        <v>0.37991071428571421</v>
      </c>
    </row>
    <row r="55" spans="1:6" ht="21" customHeight="1" x14ac:dyDescent="0.55000000000000004">
      <c r="A55" s="191" t="s">
        <v>3415</v>
      </c>
      <c r="B55" s="191"/>
      <c r="C55" s="137">
        <v>0.37928997417797095</v>
      </c>
      <c r="D55" s="137">
        <v>0.74095347501435838</v>
      </c>
      <c r="E55" s="137">
        <v>0.20876493454524681</v>
      </c>
      <c r="F55" s="112"/>
    </row>
  </sheetData>
  <mergeCells count="4">
    <mergeCell ref="C6:C7"/>
    <mergeCell ref="A6:A7"/>
    <mergeCell ref="B6:B7"/>
    <mergeCell ref="A55:B55"/>
  </mergeCells>
  <phoneticPr fontId="2"/>
  <conditionalFormatting sqref="C8:C54">
    <cfRule type="top10" dxfId="582" priority="3" bottom="1" rank="10"/>
    <cfRule type="aboveAverage" dxfId="581" priority="6" aboveAverage="0"/>
  </conditionalFormatting>
  <conditionalFormatting sqref="D8:D54">
    <cfRule type="top10" dxfId="580" priority="2" bottom="1" rank="10"/>
    <cfRule type="aboveAverage" dxfId="579" priority="5" aboveAverage="0"/>
  </conditionalFormatting>
  <conditionalFormatting sqref="E8:E54">
    <cfRule type="top10" dxfId="578" priority="1" bottom="1" rank="10"/>
    <cfRule type="aboveAverage" dxfId="577" priority="4" aboveAverage="0"/>
  </conditionalFormatting>
  <pageMargins left="0.7" right="0.7" top="0.75" bottom="0.75" header="0.3" footer="0.3"/>
  <pageSetup paperSize="9" scale="62" fitToWidth="0"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40FD32-40E7-4511-9782-8A305C901F64}">
  <sheetPr codeName="Sheet39">
    <tabColor theme="0" tint="-0.249977111117893"/>
  </sheetPr>
  <dimension ref="A1:V189"/>
  <sheetViews>
    <sheetView view="pageBreakPreview" zoomScale="60" zoomScaleNormal="55" workbookViewId="0"/>
  </sheetViews>
  <sheetFormatPr defaultColWidth="8.58203125" defaultRowHeight="15" x14ac:dyDescent="0.35"/>
  <cols>
    <col min="1" max="2" width="10.83203125" style="57" customWidth="1"/>
    <col min="3" max="3" width="15.08203125" style="57" bestFit="1" customWidth="1"/>
    <col min="4" max="22" width="12.33203125" style="57" customWidth="1"/>
    <col min="23" max="16384" width="8.58203125" style="57"/>
  </cols>
  <sheetData>
    <row r="1" spans="1:22" s="3" customFormat="1" ht="36" customHeight="1" x14ac:dyDescent="0.55000000000000004">
      <c r="A1" s="2" t="s">
        <v>3414</v>
      </c>
      <c r="B1" s="2"/>
      <c r="I1" s="49"/>
    </row>
    <row r="2" spans="1:22" s="3" customFormat="1" ht="24" customHeight="1" x14ac:dyDescent="0.55000000000000004">
      <c r="A2" s="49" t="s">
        <v>3374</v>
      </c>
      <c r="B2" s="2"/>
      <c r="H2" s="49"/>
      <c r="I2" s="49"/>
    </row>
    <row r="3" spans="1:22" s="3" customFormat="1" ht="24" customHeight="1" x14ac:dyDescent="0.55000000000000004">
      <c r="A3" s="49" t="s">
        <v>3375</v>
      </c>
      <c r="B3" s="2"/>
      <c r="I3" s="49"/>
    </row>
    <row r="4" spans="1:22" s="3" customFormat="1" ht="9.65" customHeight="1" x14ac:dyDescent="0.55000000000000004">
      <c r="A4" s="49"/>
      <c r="B4" s="2"/>
      <c r="I4" s="49"/>
    </row>
    <row r="5" spans="1:22" s="3" customFormat="1" ht="24" customHeight="1" x14ac:dyDescent="0.55000000000000004">
      <c r="A5" s="128"/>
      <c r="B5" s="2" t="s">
        <v>3421</v>
      </c>
      <c r="I5" s="49"/>
    </row>
    <row r="6" spans="1:22" s="3" customFormat="1" ht="24" customHeight="1" x14ac:dyDescent="0.55000000000000004">
      <c r="A6" s="129"/>
      <c r="B6" s="2" t="s">
        <v>3422</v>
      </c>
      <c r="I6" s="49"/>
    </row>
    <row r="7" spans="1:22" s="3" customFormat="1" ht="11.15" customHeight="1" x14ac:dyDescent="0.55000000000000004">
      <c r="A7" s="49"/>
      <c r="B7" s="2"/>
      <c r="I7" s="49"/>
    </row>
    <row r="8" spans="1:22" s="4" customFormat="1" ht="15.75" customHeight="1" x14ac:dyDescent="0.55000000000000004">
      <c r="A8" s="143" t="s">
        <v>30</v>
      </c>
      <c r="B8" s="143" t="s">
        <v>6</v>
      </c>
      <c r="C8" s="143" t="s">
        <v>7</v>
      </c>
      <c r="D8" s="143" t="s">
        <v>3372</v>
      </c>
      <c r="E8" s="147" t="s">
        <v>3380</v>
      </c>
      <c r="F8" s="47"/>
      <c r="G8" s="114"/>
      <c r="H8" s="46"/>
      <c r="I8" s="46"/>
      <c r="J8" s="46"/>
      <c r="K8" s="47"/>
      <c r="L8" s="114"/>
      <c r="M8" s="47"/>
      <c r="N8" s="47"/>
      <c r="O8" s="47"/>
      <c r="P8" s="47"/>
      <c r="Q8" s="47"/>
      <c r="R8" s="47"/>
      <c r="S8" s="47"/>
      <c r="T8" s="47"/>
      <c r="U8" s="47"/>
      <c r="V8" s="48"/>
    </row>
    <row r="9" spans="1:22" s="4" customFormat="1" ht="15.75" customHeight="1" x14ac:dyDescent="0.55000000000000004">
      <c r="A9" s="144"/>
      <c r="B9" s="144"/>
      <c r="C9" s="144"/>
      <c r="D9" s="144"/>
      <c r="E9" s="148"/>
      <c r="F9" s="69"/>
      <c r="G9" s="139" t="s">
        <v>3381</v>
      </c>
      <c r="H9" s="61"/>
      <c r="I9" s="61"/>
      <c r="J9" s="62"/>
      <c r="K9" s="58"/>
      <c r="L9" s="141" t="s">
        <v>3382</v>
      </c>
      <c r="M9" s="63"/>
      <c r="N9" s="63"/>
      <c r="O9" s="63"/>
      <c r="P9" s="63"/>
      <c r="Q9" s="63"/>
      <c r="R9" s="63"/>
      <c r="S9" s="63"/>
      <c r="T9" s="63"/>
      <c r="U9" s="50"/>
      <c r="V9" s="59"/>
    </row>
    <row r="10" spans="1:22" s="4" customFormat="1" ht="105" x14ac:dyDescent="0.55000000000000004">
      <c r="A10" s="145"/>
      <c r="B10" s="145"/>
      <c r="C10" s="145"/>
      <c r="D10" s="146"/>
      <c r="E10" s="149"/>
      <c r="F10" s="70" t="s">
        <v>3383</v>
      </c>
      <c r="G10" s="140"/>
      <c r="H10" s="64" t="s">
        <v>3373</v>
      </c>
      <c r="I10" s="64" t="s">
        <v>48</v>
      </c>
      <c r="J10" s="64" t="s">
        <v>1</v>
      </c>
      <c r="K10" s="113" t="s">
        <v>3384</v>
      </c>
      <c r="L10" s="142"/>
      <c r="M10" s="60" t="s">
        <v>2</v>
      </c>
      <c r="N10" s="60" t="s">
        <v>3</v>
      </c>
      <c r="O10" s="60" t="s">
        <v>4</v>
      </c>
      <c r="P10" s="60" t="s">
        <v>5</v>
      </c>
      <c r="Q10" s="60" t="s">
        <v>49</v>
      </c>
      <c r="R10" s="60" t="s">
        <v>50</v>
      </c>
      <c r="S10" s="60" t="s">
        <v>3376</v>
      </c>
      <c r="T10" s="60" t="s">
        <v>3377</v>
      </c>
      <c r="U10" s="51" t="s">
        <v>3378</v>
      </c>
      <c r="V10" s="45" t="s">
        <v>3379</v>
      </c>
    </row>
    <row r="11" spans="1:22" s="75" customFormat="1" ht="18" customHeight="1" x14ac:dyDescent="0.35">
      <c r="A11" s="74" t="s">
        <v>2707</v>
      </c>
      <c r="B11" s="71" t="s">
        <v>527</v>
      </c>
      <c r="C11" s="71" t="s">
        <v>2708</v>
      </c>
      <c r="D11" s="52">
        <v>0.23076923076923078</v>
      </c>
      <c r="E11" s="53" t="s">
        <v>3687</v>
      </c>
      <c r="F11" s="107">
        <v>1</v>
      </c>
      <c r="G11" s="53" t="s">
        <v>3663</v>
      </c>
      <c r="H11" s="53" t="s">
        <v>72</v>
      </c>
      <c r="I11" s="53" t="s">
        <v>72</v>
      </c>
      <c r="J11" s="53" t="s">
        <v>72</v>
      </c>
      <c r="K11" s="55">
        <v>0</v>
      </c>
      <c r="L11" s="54" t="s">
        <v>3688</v>
      </c>
      <c r="M11" s="54" t="s">
        <v>3412</v>
      </c>
      <c r="N11" s="54" t="s">
        <v>3412</v>
      </c>
      <c r="O11" s="54" t="s">
        <v>3412</v>
      </c>
      <c r="P11" s="54" t="s">
        <v>3412</v>
      </c>
      <c r="Q11" s="54" t="s">
        <v>3412</v>
      </c>
      <c r="R11" s="54" t="s">
        <v>3412</v>
      </c>
      <c r="S11" s="54" t="s">
        <v>3412</v>
      </c>
      <c r="T11" s="54" t="s">
        <v>3412</v>
      </c>
      <c r="U11" s="54" t="s">
        <v>3412</v>
      </c>
      <c r="V11" s="54" t="s">
        <v>3412</v>
      </c>
    </row>
    <row r="12" spans="1:22" s="75" customFormat="1" ht="18" customHeight="1" x14ac:dyDescent="0.35">
      <c r="A12" s="74" t="s">
        <v>2709</v>
      </c>
      <c r="B12" s="71" t="s">
        <v>527</v>
      </c>
      <c r="C12" s="71" t="s">
        <v>2710</v>
      </c>
      <c r="D12" s="52">
        <v>0.41666666666666669</v>
      </c>
      <c r="E12" s="53" t="s">
        <v>3775</v>
      </c>
      <c r="F12" s="107">
        <v>1</v>
      </c>
      <c r="G12" s="53" t="s">
        <v>3663</v>
      </c>
      <c r="H12" s="53" t="s">
        <v>72</v>
      </c>
      <c r="I12" s="53" t="s">
        <v>72</v>
      </c>
      <c r="J12" s="53" t="s">
        <v>72</v>
      </c>
      <c r="K12" s="55">
        <v>0.22222222222222221</v>
      </c>
      <c r="L12" s="54" t="s">
        <v>3776</v>
      </c>
      <c r="M12" s="54" t="s">
        <v>3412</v>
      </c>
      <c r="N12" s="54" t="s">
        <v>3412</v>
      </c>
      <c r="O12" s="54" t="s">
        <v>3412</v>
      </c>
      <c r="P12" s="54" t="s">
        <v>3412</v>
      </c>
      <c r="Q12" s="54" t="s">
        <v>72</v>
      </c>
      <c r="R12" s="54" t="s">
        <v>72</v>
      </c>
      <c r="S12" s="54" t="s">
        <v>457</v>
      </c>
      <c r="T12" s="54" t="s">
        <v>3412</v>
      </c>
      <c r="U12" s="54" t="s">
        <v>3412</v>
      </c>
      <c r="V12" s="54" t="s">
        <v>3412</v>
      </c>
    </row>
    <row r="13" spans="1:22" ht="18" customHeight="1" x14ac:dyDescent="0.35">
      <c r="A13" s="74" t="s">
        <v>2711</v>
      </c>
      <c r="B13" s="71" t="s">
        <v>527</v>
      </c>
      <c r="C13" s="71" t="s">
        <v>2712</v>
      </c>
      <c r="D13" s="52">
        <v>0.23076923076923078</v>
      </c>
      <c r="E13" s="53" t="s">
        <v>3687</v>
      </c>
      <c r="F13" s="107">
        <v>1</v>
      </c>
      <c r="G13" s="53" t="s">
        <v>3663</v>
      </c>
      <c r="H13" s="53" t="s">
        <v>72</v>
      </c>
      <c r="I13" s="53" t="s">
        <v>72</v>
      </c>
      <c r="J13" s="53" t="s">
        <v>72</v>
      </c>
      <c r="K13" s="55">
        <v>0</v>
      </c>
      <c r="L13" s="54" t="s">
        <v>3688</v>
      </c>
      <c r="M13" s="54" t="s">
        <v>3412</v>
      </c>
      <c r="N13" s="54" t="s">
        <v>3412</v>
      </c>
      <c r="O13" s="54" t="s">
        <v>3412</v>
      </c>
      <c r="P13" s="54" t="s">
        <v>3412</v>
      </c>
      <c r="Q13" s="54" t="s">
        <v>3412</v>
      </c>
      <c r="R13" s="54" t="s">
        <v>3412</v>
      </c>
      <c r="S13" s="54" t="s">
        <v>3412</v>
      </c>
      <c r="T13" s="54" t="s">
        <v>3412</v>
      </c>
      <c r="U13" s="54" t="s">
        <v>3412</v>
      </c>
      <c r="V13" s="54" t="s">
        <v>3412</v>
      </c>
    </row>
    <row r="14" spans="1:22" ht="18" customHeight="1" x14ac:dyDescent="0.35">
      <c r="A14" s="74" t="s">
        <v>2713</v>
      </c>
      <c r="B14" s="71" t="s">
        <v>527</v>
      </c>
      <c r="C14" s="71" t="s">
        <v>2714</v>
      </c>
      <c r="D14" s="52">
        <v>0.14285714285714285</v>
      </c>
      <c r="E14" s="53" t="s">
        <v>3719</v>
      </c>
      <c r="F14" s="107">
        <v>0.33333333333333331</v>
      </c>
      <c r="G14" s="53" t="s">
        <v>3670</v>
      </c>
      <c r="H14" s="53" t="s">
        <v>72</v>
      </c>
      <c r="I14" s="53" t="s">
        <v>3412</v>
      </c>
      <c r="J14" s="53" t="s">
        <v>3412</v>
      </c>
      <c r="K14" s="55">
        <v>0</v>
      </c>
      <c r="L14" s="54" t="s">
        <v>3706</v>
      </c>
      <c r="M14" s="54" t="s">
        <v>3412</v>
      </c>
      <c r="N14" s="54" t="s">
        <v>3412</v>
      </c>
      <c r="O14" s="54" t="s">
        <v>457</v>
      </c>
      <c r="P14" s="54" t="s">
        <v>457</v>
      </c>
      <c r="Q14" s="54" t="s">
        <v>457</v>
      </c>
      <c r="R14" s="54" t="s">
        <v>3412</v>
      </c>
      <c r="S14" s="54" t="s">
        <v>457</v>
      </c>
      <c r="T14" s="54" t="s">
        <v>457</v>
      </c>
      <c r="U14" s="54" t="s">
        <v>457</v>
      </c>
      <c r="V14" s="54" t="s">
        <v>3412</v>
      </c>
    </row>
    <row r="15" spans="1:22" ht="18" customHeight="1" x14ac:dyDescent="0.35">
      <c r="A15" s="104" t="s">
        <v>2715</v>
      </c>
      <c r="B15" s="105" t="s">
        <v>527</v>
      </c>
      <c r="C15" s="105" t="s">
        <v>2716</v>
      </c>
      <c r="D15" s="65">
        <v>0.54545454545454541</v>
      </c>
      <c r="E15" s="66" t="s">
        <v>3777</v>
      </c>
      <c r="F15" s="108">
        <v>1</v>
      </c>
      <c r="G15" s="66" t="s">
        <v>3663</v>
      </c>
      <c r="H15" s="66" t="s">
        <v>72</v>
      </c>
      <c r="I15" s="53" t="s">
        <v>72</v>
      </c>
      <c r="J15" s="53" t="s">
        <v>72</v>
      </c>
      <c r="K15" s="55">
        <v>0.375</v>
      </c>
      <c r="L15" s="54" t="s">
        <v>3756</v>
      </c>
      <c r="M15" s="54" t="s">
        <v>3412</v>
      </c>
      <c r="N15" s="54" t="s">
        <v>72</v>
      </c>
      <c r="O15" s="54" t="s">
        <v>3412</v>
      </c>
      <c r="P15" s="54" t="s">
        <v>3412</v>
      </c>
      <c r="Q15" s="54" t="s">
        <v>72</v>
      </c>
      <c r="R15" s="54" t="s">
        <v>457</v>
      </c>
      <c r="S15" s="54" t="s">
        <v>457</v>
      </c>
      <c r="T15" s="54" t="s">
        <v>72</v>
      </c>
      <c r="U15" s="54" t="s">
        <v>3412</v>
      </c>
      <c r="V15" s="54" t="s">
        <v>3412</v>
      </c>
    </row>
    <row r="16" spans="1:22" ht="18" customHeight="1" x14ac:dyDescent="0.35">
      <c r="A16" s="74" t="s">
        <v>2717</v>
      </c>
      <c r="B16" s="71" t="s">
        <v>527</v>
      </c>
      <c r="C16" s="71" t="s">
        <v>2718</v>
      </c>
      <c r="D16" s="67">
        <v>0.125</v>
      </c>
      <c r="E16" s="68" t="s">
        <v>3689</v>
      </c>
      <c r="F16" s="136">
        <v>0.33333333333333331</v>
      </c>
      <c r="G16" s="68" t="s">
        <v>3670</v>
      </c>
      <c r="H16" s="68" t="s">
        <v>72</v>
      </c>
      <c r="I16" s="138" t="s">
        <v>3412</v>
      </c>
      <c r="J16" s="53" t="s">
        <v>3412</v>
      </c>
      <c r="K16" s="55">
        <v>0</v>
      </c>
      <c r="L16" s="54" t="s">
        <v>3690</v>
      </c>
      <c r="M16" s="54" t="s">
        <v>3412</v>
      </c>
      <c r="N16" s="54" t="s">
        <v>457</v>
      </c>
      <c r="O16" s="54" t="s">
        <v>457</v>
      </c>
      <c r="P16" s="54" t="s">
        <v>457</v>
      </c>
      <c r="Q16" s="54" t="s">
        <v>3412</v>
      </c>
      <c r="R16" s="54" t="s">
        <v>3412</v>
      </c>
      <c r="S16" s="54" t="s">
        <v>457</v>
      </c>
      <c r="T16" s="54" t="s">
        <v>3412</v>
      </c>
      <c r="U16" s="54" t="s">
        <v>457</v>
      </c>
      <c r="V16" s="54" t="s">
        <v>3412</v>
      </c>
    </row>
    <row r="17" spans="1:22" ht="18" customHeight="1" x14ac:dyDescent="0.35">
      <c r="A17" s="74" t="s">
        <v>2719</v>
      </c>
      <c r="B17" s="71" t="s">
        <v>527</v>
      </c>
      <c r="C17" s="71" t="s">
        <v>2720</v>
      </c>
      <c r="D17" s="67">
        <v>0.23076923076923078</v>
      </c>
      <c r="E17" s="68" t="s">
        <v>3687</v>
      </c>
      <c r="F17" s="136">
        <v>1</v>
      </c>
      <c r="G17" s="68" t="s">
        <v>3663</v>
      </c>
      <c r="H17" s="68" t="s">
        <v>72</v>
      </c>
      <c r="I17" s="138" t="s">
        <v>72</v>
      </c>
      <c r="J17" s="53" t="s">
        <v>72</v>
      </c>
      <c r="K17" s="55">
        <v>0</v>
      </c>
      <c r="L17" s="54" t="s">
        <v>3688</v>
      </c>
      <c r="M17" s="54" t="s">
        <v>3412</v>
      </c>
      <c r="N17" s="54" t="s">
        <v>3412</v>
      </c>
      <c r="O17" s="54" t="s">
        <v>3412</v>
      </c>
      <c r="P17" s="54" t="s">
        <v>3412</v>
      </c>
      <c r="Q17" s="54" t="s">
        <v>3412</v>
      </c>
      <c r="R17" s="54" t="s">
        <v>3412</v>
      </c>
      <c r="S17" s="54" t="s">
        <v>3412</v>
      </c>
      <c r="T17" s="54" t="s">
        <v>3412</v>
      </c>
      <c r="U17" s="54" t="s">
        <v>3412</v>
      </c>
      <c r="V17" s="54" t="s">
        <v>3412</v>
      </c>
    </row>
    <row r="18" spans="1:22" ht="18" customHeight="1" x14ac:dyDescent="0.35">
      <c r="A18" s="74" t="s">
        <v>2721</v>
      </c>
      <c r="B18" s="71" t="s">
        <v>527</v>
      </c>
      <c r="C18" s="71" t="s">
        <v>2722</v>
      </c>
      <c r="D18" s="67">
        <v>1</v>
      </c>
      <c r="E18" s="68" t="s">
        <v>3697</v>
      </c>
      <c r="F18" s="136">
        <v>1</v>
      </c>
      <c r="G18" s="68" t="s">
        <v>3663</v>
      </c>
      <c r="H18" s="68" t="s">
        <v>72</v>
      </c>
      <c r="I18" s="138" t="s">
        <v>72</v>
      </c>
      <c r="J18" s="53" t="s">
        <v>72</v>
      </c>
      <c r="K18" s="55">
        <v>1</v>
      </c>
      <c r="L18" s="54" t="s">
        <v>3743</v>
      </c>
      <c r="M18" s="54" t="s">
        <v>72</v>
      </c>
      <c r="N18" s="54" t="s">
        <v>457</v>
      </c>
      <c r="O18" s="54" t="s">
        <v>457</v>
      </c>
      <c r="P18" s="54" t="s">
        <v>457</v>
      </c>
      <c r="Q18" s="54" t="s">
        <v>457</v>
      </c>
      <c r="R18" s="54" t="s">
        <v>72</v>
      </c>
      <c r="S18" s="54" t="s">
        <v>72</v>
      </c>
      <c r="T18" s="54" t="s">
        <v>72</v>
      </c>
      <c r="U18" s="54" t="s">
        <v>457</v>
      </c>
      <c r="V18" s="54" t="s">
        <v>72</v>
      </c>
    </row>
    <row r="19" spans="1:22" ht="18" customHeight="1" x14ac:dyDescent="0.35">
      <c r="A19" s="74" t="s">
        <v>2723</v>
      </c>
      <c r="B19" s="71" t="s">
        <v>527</v>
      </c>
      <c r="C19" s="71" t="s">
        <v>2724</v>
      </c>
      <c r="D19" s="67">
        <v>0.75</v>
      </c>
      <c r="E19" s="68" t="s">
        <v>3721</v>
      </c>
      <c r="F19" s="136">
        <v>1</v>
      </c>
      <c r="G19" s="68" t="s">
        <v>3663</v>
      </c>
      <c r="H19" s="68" t="s">
        <v>72</v>
      </c>
      <c r="I19" s="138" t="s">
        <v>72</v>
      </c>
      <c r="J19" s="53" t="s">
        <v>72</v>
      </c>
      <c r="K19" s="55">
        <v>0</v>
      </c>
      <c r="L19" s="54" t="s">
        <v>3722</v>
      </c>
      <c r="M19" s="54" t="s">
        <v>457</v>
      </c>
      <c r="N19" s="54" t="s">
        <v>457</v>
      </c>
      <c r="O19" s="54" t="s">
        <v>3412</v>
      </c>
      <c r="P19" s="54" t="s">
        <v>457</v>
      </c>
      <c r="Q19" s="54" t="s">
        <v>457</v>
      </c>
      <c r="R19" s="54" t="s">
        <v>457</v>
      </c>
      <c r="S19" s="54" t="s">
        <v>457</v>
      </c>
      <c r="T19" s="54" t="s">
        <v>457</v>
      </c>
      <c r="U19" s="54" t="s">
        <v>457</v>
      </c>
      <c r="V19" s="54" t="s">
        <v>457</v>
      </c>
    </row>
    <row r="20" spans="1:22" ht="18" customHeight="1" x14ac:dyDescent="0.35">
      <c r="A20" s="74" t="s">
        <v>2725</v>
      </c>
      <c r="B20" s="71" t="s">
        <v>527</v>
      </c>
      <c r="C20" s="71" t="s">
        <v>2726</v>
      </c>
      <c r="D20" s="67">
        <v>0</v>
      </c>
      <c r="E20" s="68" t="s">
        <v>3690</v>
      </c>
      <c r="F20" s="136">
        <v>0</v>
      </c>
      <c r="G20" s="68" t="s">
        <v>3685</v>
      </c>
      <c r="H20" s="68" t="s">
        <v>3412</v>
      </c>
      <c r="I20" s="138" t="s">
        <v>3412</v>
      </c>
      <c r="J20" s="53" t="s">
        <v>3412</v>
      </c>
      <c r="K20" s="55">
        <v>0</v>
      </c>
      <c r="L20" s="54" t="s">
        <v>3710</v>
      </c>
      <c r="M20" s="54" t="s">
        <v>3412</v>
      </c>
      <c r="N20" s="54" t="s">
        <v>3412</v>
      </c>
      <c r="O20" s="54" t="s">
        <v>457</v>
      </c>
      <c r="P20" s="54" t="s">
        <v>457</v>
      </c>
      <c r="Q20" s="54" t="s">
        <v>457</v>
      </c>
      <c r="R20" s="54" t="s">
        <v>457</v>
      </c>
      <c r="S20" s="54" t="s">
        <v>457</v>
      </c>
      <c r="T20" s="54" t="s">
        <v>457</v>
      </c>
      <c r="U20" s="54" t="s">
        <v>457</v>
      </c>
      <c r="V20" s="54" t="s">
        <v>457</v>
      </c>
    </row>
    <row r="21" spans="1:22" ht="18" customHeight="1" x14ac:dyDescent="0.35">
      <c r="A21" s="79" t="s">
        <v>2727</v>
      </c>
      <c r="B21" s="80" t="s">
        <v>527</v>
      </c>
      <c r="C21" s="80" t="s">
        <v>2728</v>
      </c>
      <c r="D21" s="55">
        <v>1</v>
      </c>
      <c r="E21" s="54" t="s">
        <v>3746</v>
      </c>
      <c r="F21" s="109">
        <v>1</v>
      </c>
      <c r="G21" s="54" t="s">
        <v>3663</v>
      </c>
      <c r="H21" s="54" t="s">
        <v>72</v>
      </c>
      <c r="I21" s="53" t="s">
        <v>72</v>
      </c>
      <c r="J21" s="53" t="s">
        <v>72</v>
      </c>
      <c r="K21" s="55">
        <v>1</v>
      </c>
      <c r="L21" s="54" t="s">
        <v>3768</v>
      </c>
      <c r="M21" s="54" t="s">
        <v>457</v>
      </c>
      <c r="N21" s="54" t="s">
        <v>457</v>
      </c>
      <c r="O21" s="54" t="s">
        <v>457</v>
      </c>
      <c r="P21" s="54" t="s">
        <v>457</v>
      </c>
      <c r="Q21" s="54" t="s">
        <v>72</v>
      </c>
      <c r="R21" s="54" t="s">
        <v>457</v>
      </c>
      <c r="S21" s="54" t="s">
        <v>457</v>
      </c>
      <c r="T21" s="54" t="s">
        <v>457</v>
      </c>
      <c r="U21" s="54" t="s">
        <v>457</v>
      </c>
      <c r="V21" s="54" t="s">
        <v>457</v>
      </c>
    </row>
    <row r="22" spans="1:22" ht="18" customHeight="1" x14ac:dyDescent="0.35">
      <c r="A22" s="74" t="s">
        <v>2729</v>
      </c>
      <c r="B22" s="71" t="s">
        <v>527</v>
      </c>
      <c r="C22" s="71" t="s">
        <v>2730</v>
      </c>
      <c r="D22" s="52">
        <v>0.16666666666666666</v>
      </c>
      <c r="E22" s="53" t="s">
        <v>3725</v>
      </c>
      <c r="F22" s="107">
        <v>0.33333333333333331</v>
      </c>
      <c r="G22" s="53" t="s">
        <v>3670</v>
      </c>
      <c r="H22" s="53" t="s">
        <v>72</v>
      </c>
      <c r="I22" s="53" t="s">
        <v>3412</v>
      </c>
      <c r="J22" s="53" t="s">
        <v>3412</v>
      </c>
      <c r="K22" s="55">
        <v>0</v>
      </c>
      <c r="L22" s="54" t="s">
        <v>3685</v>
      </c>
      <c r="M22" s="54" t="s">
        <v>457</v>
      </c>
      <c r="N22" s="54" t="s">
        <v>457</v>
      </c>
      <c r="O22" s="54" t="s">
        <v>457</v>
      </c>
      <c r="P22" s="54" t="s">
        <v>457</v>
      </c>
      <c r="Q22" s="54" t="s">
        <v>3412</v>
      </c>
      <c r="R22" s="54" t="s">
        <v>3412</v>
      </c>
      <c r="S22" s="54" t="s">
        <v>457</v>
      </c>
      <c r="T22" s="54" t="s">
        <v>457</v>
      </c>
      <c r="U22" s="54" t="s">
        <v>457</v>
      </c>
      <c r="V22" s="54" t="s">
        <v>3412</v>
      </c>
    </row>
    <row r="23" spans="1:22" ht="18" customHeight="1" x14ac:dyDescent="0.35">
      <c r="A23" s="74" t="s">
        <v>2731</v>
      </c>
      <c r="B23" s="71" t="s">
        <v>527</v>
      </c>
      <c r="C23" s="71" t="s">
        <v>2732</v>
      </c>
      <c r="D23" s="52">
        <v>0.33333333333333331</v>
      </c>
      <c r="E23" s="53" t="s">
        <v>3670</v>
      </c>
      <c r="F23" s="107">
        <v>0.33333333333333331</v>
      </c>
      <c r="G23" s="53" t="s">
        <v>3670</v>
      </c>
      <c r="H23" s="53" t="s">
        <v>72</v>
      </c>
      <c r="I23" s="53" t="s">
        <v>3412</v>
      </c>
      <c r="J23" s="53" t="s">
        <v>3412</v>
      </c>
      <c r="K23" s="55" t="s">
        <v>457</v>
      </c>
      <c r="L23" s="54" t="s">
        <v>3730</v>
      </c>
      <c r="M23" s="54" t="s">
        <v>457</v>
      </c>
      <c r="N23" s="54" t="s">
        <v>457</v>
      </c>
      <c r="O23" s="54" t="s">
        <v>457</v>
      </c>
      <c r="P23" s="54" t="s">
        <v>457</v>
      </c>
      <c r="Q23" s="54" t="s">
        <v>457</v>
      </c>
      <c r="R23" s="54" t="s">
        <v>457</v>
      </c>
      <c r="S23" s="54" t="s">
        <v>457</v>
      </c>
      <c r="T23" s="54" t="s">
        <v>457</v>
      </c>
      <c r="U23" s="54" t="s">
        <v>457</v>
      </c>
      <c r="V23" s="54" t="s">
        <v>457</v>
      </c>
    </row>
    <row r="24" spans="1:22" ht="18" customHeight="1" x14ac:dyDescent="0.35">
      <c r="A24" s="74" t="s">
        <v>2733</v>
      </c>
      <c r="B24" s="71" t="s">
        <v>527</v>
      </c>
      <c r="C24" s="71" t="s">
        <v>2734</v>
      </c>
      <c r="D24" s="52">
        <v>1</v>
      </c>
      <c r="E24" s="53" t="s">
        <v>3746</v>
      </c>
      <c r="F24" s="107">
        <v>1</v>
      </c>
      <c r="G24" s="53" t="s">
        <v>3663</v>
      </c>
      <c r="H24" s="53" t="s">
        <v>72</v>
      </c>
      <c r="I24" s="53" t="s">
        <v>72</v>
      </c>
      <c r="J24" s="53" t="s">
        <v>72</v>
      </c>
      <c r="K24" s="55">
        <v>1</v>
      </c>
      <c r="L24" s="54" t="s">
        <v>3768</v>
      </c>
      <c r="M24" s="54" t="s">
        <v>457</v>
      </c>
      <c r="N24" s="54" t="s">
        <v>457</v>
      </c>
      <c r="O24" s="54" t="s">
        <v>457</v>
      </c>
      <c r="P24" s="54" t="s">
        <v>457</v>
      </c>
      <c r="Q24" s="54" t="s">
        <v>457</v>
      </c>
      <c r="R24" s="54" t="s">
        <v>457</v>
      </c>
      <c r="S24" s="54" t="s">
        <v>457</v>
      </c>
      <c r="T24" s="54" t="s">
        <v>457</v>
      </c>
      <c r="U24" s="54" t="s">
        <v>457</v>
      </c>
      <c r="V24" s="54" t="s">
        <v>72</v>
      </c>
    </row>
    <row r="25" spans="1:22" ht="18" customHeight="1" x14ac:dyDescent="0.35">
      <c r="A25" s="74" t="s">
        <v>2735</v>
      </c>
      <c r="B25" s="71" t="s">
        <v>527</v>
      </c>
      <c r="C25" s="71" t="s">
        <v>2736</v>
      </c>
      <c r="D25" s="52">
        <v>0.25</v>
      </c>
      <c r="E25" s="53" t="s">
        <v>3747</v>
      </c>
      <c r="F25" s="107">
        <v>0.33333333333333331</v>
      </c>
      <c r="G25" s="53" t="s">
        <v>3670</v>
      </c>
      <c r="H25" s="53" t="s">
        <v>72</v>
      </c>
      <c r="I25" s="53" t="s">
        <v>3412</v>
      </c>
      <c r="J25" s="53" t="s">
        <v>3412</v>
      </c>
      <c r="K25" s="55">
        <v>0</v>
      </c>
      <c r="L25" s="54" t="s">
        <v>3722</v>
      </c>
      <c r="M25" s="54" t="s">
        <v>3412</v>
      </c>
      <c r="N25" s="54" t="s">
        <v>457</v>
      </c>
      <c r="O25" s="54" t="s">
        <v>457</v>
      </c>
      <c r="P25" s="54" t="s">
        <v>457</v>
      </c>
      <c r="Q25" s="54" t="s">
        <v>457</v>
      </c>
      <c r="R25" s="54" t="s">
        <v>457</v>
      </c>
      <c r="S25" s="54" t="s">
        <v>457</v>
      </c>
      <c r="T25" s="54" t="s">
        <v>457</v>
      </c>
      <c r="U25" s="54" t="s">
        <v>457</v>
      </c>
      <c r="V25" s="54" t="s">
        <v>457</v>
      </c>
    </row>
    <row r="26" spans="1:22" ht="18" customHeight="1" x14ac:dyDescent="0.35">
      <c r="A26" s="74" t="s">
        <v>2737</v>
      </c>
      <c r="B26" s="71" t="s">
        <v>527</v>
      </c>
      <c r="C26" s="71" t="s">
        <v>2738</v>
      </c>
      <c r="D26" s="52">
        <v>7.6923076923076927E-2</v>
      </c>
      <c r="E26" s="53" t="s">
        <v>3717</v>
      </c>
      <c r="F26" s="107">
        <v>0.33333333333333331</v>
      </c>
      <c r="G26" s="53" t="s">
        <v>3670</v>
      </c>
      <c r="H26" s="53" t="s">
        <v>72</v>
      </c>
      <c r="I26" s="53" t="s">
        <v>3412</v>
      </c>
      <c r="J26" s="53" t="s">
        <v>3412</v>
      </c>
      <c r="K26" s="55">
        <v>0</v>
      </c>
      <c r="L26" s="54" t="s">
        <v>3688</v>
      </c>
      <c r="M26" s="54" t="s">
        <v>3412</v>
      </c>
      <c r="N26" s="54" t="s">
        <v>3412</v>
      </c>
      <c r="O26" s="54" t="s">
        <v>3412</v>
      </c>
      <c r="P26" s="54" t="s">
        <v>3412</v>
      </c>
      <c r="Q26" s="54" t="s">
        <v>3412</v>
      </c>
      <c r="R26" s="54" t="s">
        <v>3412</v>
      </c>
      <c r="S26" s="54" t="s">
        <v>3412</v>
      </c>
      <c r="T26" s="54" t="s">
        <v>3412</v>
      </c>
      <c r="U26" s="54" t="s">
        <v>3412</v>
      </c>
      <c r="V26" s="54" t="s">
        <v>3412</v>
      </c>
    </row>
    <row r="27" spans="1:22" ht="18" customHeight="1" x14ac:dyDescent="0.35">
      <c r="A27" s="74" t="s">
        <v>2739</v>
      </c>
      <c r="B27" s="71" t="s">
        <v>527</v>
      </c>
      <c r="C27" s="71" t="s">
        <v>2740</v>
      </c>
      <c r="D27" s="52">
        <v>0.125</v>
      </c>
      <c r="E27" s="53" t="s">
        <v>3689</v>
      </c>
      <c r="F27" s="107">
        <v>0.33333333333333331</v>
      </c>
      <c r="G27" s="53" t="s">
        <v>3670</v>
      </c>
      <c r="H27" s="53" t="s">
        <v>72</v>
      </c>
      <c r="I27" s="53" t="s">
        <v>3412</v>
      </c>
      <c r="J27" s="53" t="s">
        <v>3412</v>
      </c>
      <c r="K27" s="55">
        <v>0</v>
      </c>
      <c r="L27" s="54" t="s">
        <v>3690</v>
      </c>
      <c r="M27" s="54" t="s">
        <v>3412</v>
      </c>
      <c r="N27" s="54" t="s">
        <v>457</v>
      </c>
      <c r="O27" s="54" t="s">
        <v>3412</v>
      </c>
      <c r="P27" s="54" t="s">
        <v>457</v>
      </c>
      <c r="Q27" s="54" t="s">
        <v>3412</v>
      </c>
      <c r="R27" s="54" t="s">
        <v>3412</v>
      </c>
      <c r="S27" s="54" t="s">
        <v>457</v>
      </c>
      <c r="T27" s="54" t="s">
        <v>457</v>
      </c>
      <c r="U27" s="54" t="s">
        <v>457</v>
      </c>
      <c r="V27" s="54" t="s">
        <v>3412</v>
      </c>
    </row>
    <row r="28" spans="1:22" ht="18" customHeight="1" x14ac:dyDescent="0.35">
      <c r="A28" s="74" t="s">
        <v>2741</v>
      </c>
      <c r="B28" s="71" t="s">
        <v>527</v>
      </c>
      <c r="C28" s="71" t="s">
        <v>2742</v>
      </c>
      <c r="D28" s="52">
        <v>0.1</v>
      </c>
      <c r="E28" s="53" t="s">
        <v>3714</v>
      </c>
      <c r="F28" s="107">
        <v>0.33333333333333331</v>
      </c>
      <c r="G28" s="53" t="s">
        <v>3670</v>
      </c>
      <c r="H28" s="53" t="s">
        <v>72</v>
      </c>
      <c r="I28" s="53" t="s">
        <v>3412</v>
      </c>
      <c r="J28" s="53" t="s">
        <v>3412</v>
      </c>
      <c r="K28" s="55">
        <v>0</v>
      </c>
      <c r="L28" s="54" t="s">
        <v>3726</v>
      </c>
      <c r="M28" s="54" t="s">
        <v>3412</v>
      </c>
      <c r="N28" s="54" t="s">
        <v>457</v>
      </c>
      <c r="O28" s="54" t="s">
        <v>3412</v>
      </c>
      <c r="P28" s="54" t="s">
        <v>457</v>
      </c>
      <c r="Q28" s="54" t="s">
        <v>3412</v>
      </c>
      <c r="R28" s="54" t="s">
        <v>3412</v>
      </c>
      <c r="S28" s="54" t="s">
        <v>3412</v>
      </c>
      <c r="T28" s="54" t="s">
        <v>3412</v>
      </c>
      <c r="U28" s="54" t="s">
        <v>457</v>
      </c>
      <c r="V28" s="54" t="s">
        <v>3412</v>
      </c>
    </row>
    <row r="29" spans="1:22" ht="18" customHeight="1" x14ac:dyDescent="0.35">
      <c r="A29" s="74" t="s">
        <v>2743</v>
      </c>
      <c r="B29" s="71" t="s">
        <v>527</v>
      </c>
      <c r="C29" s="71" t="s">
        <v>2744</v>
      </c>
      <c r="D29" s="52">
        <v>7.6923076923076927E-2</v>
      </c>
      <c r="E29" s="53" t="s">
        <v>3717</v>
      </c>
      <c r="F29" s="107">
        <v>0.33333333333333331</v>
      </c>
      <c r="G29" s="53" t="s">
        <v>3670</v>
      </c>
      <c r="H29" s="53" t="s">
        <v>72</v>
      </c>
      <c r="I29" s="53" t="s">
        <v>3412</v>
      </c>
      <c r="J29" s="53" t="s">
        <v>3412</v>
      </c>
      <c r="K29" s="55">
        <v>0</v>
      </c>
      <c r="L29" s="54" t="s">
        <v>3688</v>
      </c>
      <c r="M29" s="54" t="s">
        <v>3412</v>
      </c>
      <c r="N29" s="54" t="s">
        <v>3412</v>
      </c>
      <c r="O29" s="54" t="s">
        <v>3412</v>
      </c>
      <c r="P29" s="54" t="s">
        <v>3412</v>
      </c>
      <c r="Q29" s="54" t="s">
        <v>3412</v>
      </c>
      <c r="R29" s="54" t="s">
        <v>3412</v>
      </c>
      <c r="S29" s="54" t="s">
        <v>3412</v>
      </c>
      <c r="T29" s="54" t="s">
        <v>3412</v>
      </c>
      <c r="U29" s="54" t="s">
        <v>3412</v>
      </c>
      <c r="V29" s="54" t="s">
        <v>3412</v>
      </c>
    </row>
    <row r="30" spans="1:22" ht="18" customHeight="1" x14ac:dyDescent="0.35">
      <c r="A30" s="74" t="s">
        <v>2745</v>
      </c>
      <c r="B30" s="71" t="s">
        <v>527</v>
      </c>
      <c r="C30" s="71" t="s">
        <v>2746</v>
      </c>
      <c r="D30" s="52">
        <v>7.6923076923076927E-2</v>
      </c>
      <c r="E30" s="53" t="s">
        <v>3717</v>
      </c>
      <c r="F30" s="107">
        <v>0.33333333333333331</v>
      </c>
      <c r="G30" s="53" t="s">
        <v>3670</v>
      </c>
      <c r="H30" s="53" t="s">
        <v>72</v>
      </c>
      <c r="I30" s="53" t="s">
        <v>3412</v>
      </c>
      <c r="J30" s="53" t="s">
        <v>3412</v>
      </c>
      <c r="K30" s="55">
        <v>0</v>
      </c>
      <c r="L30" s="54" t="s">
        <v>3688</v>
      </c>
      <c r="M30" s="54" t="s">
        <v>3412</v>
      </c>
      <c r="N30" s="54" t="s">
        <v>3412</v>
      </c>
      <c r="O30" s="54" t="s">
        <v>3412</v>
      </c>
      <c r="P30" s="54" t="s">
        <v>3412</v>
      </c>
      <c r="Q30" s="54" t="s">
        <v>3412</v>
      </c>
      <c r="R30" s="54" t="s">
        <v>3412</v>
      </c>
      <c r="S30" s="54" t="s">
        <v>3412</v>
      </c>
      <c r="T30" s="54" t="s">
        <v>3412</v>
      </c>
      <c r="U30" s="54" t="s">
        <v>3412</v>
      </c>
      <c r="V30" s="54" t="s">
        <v>3412</v>
      </c>
    </row>
    <row r="31" spans="1:22" ht="18" customHeight="1" x14ac:dyDescent="0.35">
      <c r="A31" s="74" t="s">
        <v>2747</v>
      </c>
      <c r="B31" s="71" t="s">
        <v>527</v>
      </c>
      <c r="C31" s="71" t="s">
        <v>2748</v>
      </c>
      <c r="D31" s="52">
        <v>0.1111111111111111</v>
      </c>
      <c r="E31" s="53" t="s">
        <v>3669</v>
      </c>
      <c r="F31" s="107">
        <v>0.33333333333333331</v>
      </c>
      <c r="G31" s="53" t="s">
        <v>3670</v>
      </c>
      <c r="H31" s="53" t="s">
        <v>72</v>
      </c>
      <c r="I31" s="53" t="s">
        <v>3412</v>
      </c>
      <c r="J31" s="53" t="s">
        <v>3412</v>
      </c>
      <c r="K31" s="55">
        <v>0</v>
      </c>
      <c r="L31" s="54" t="s">
        <v>3671</v>
      </c>
      <c r="M31" s="54" t="s">
        <v>3412</v>
      </c>
      <c r="N31" s="54" t="s">
        <v>3412</v>
      </c>
      <c r="O31" s="54" t="s">
        <v>3412</v>
      </c>
      <c r="P31" s="54" t="s">
        <v>457</v>
      </c>
      <c r="Q31" s="54" t="s">
        <v>457</v>
      </c>
      <c r="R31" s="54" t="s">
        <v>3412</v>
      </c>
      <c r="S31" s="54" t="s">
        <v>457</v>
      </c>
      <c r="T31" s="54" t="s">
        <v>457</v>
      </c>
      <c r="U31" s="54" t="s">
        <v>3412</v>
      </c>
      <c r="V31" s="54" t="s">
        <v>3412</v>
      </c>
    </row>
    <row r="32" spans="1:22" ht="18" customHeight="1" x14ac:dyDescent="0.35">
      <c r="A32" s="74" t="s">
        <v>2749</v>
      </c>
      <c r="B32" s="71" t="s">
        <v>527</v>
      </c>
      <c r="C32" s="71" t="s">
        <v>2750</v>
      </c>
      <c r="D32" s="52">
        <v>0.2</v>
      </c>
      <c r="E32" s="53" t="s">
        <v>3729</v>
      </c>
      <c r="F32" s="107">
        <v>0.33333333333333331</v>
      </c>
      <c r="G32" s="53" t="s">
        <v>3670</v>
      </c>
      <c r="H32" s="53" t="s">
        <v>72</v>
      </c>
      <c r="I32" s="53" t="s">
        <v>3412</v>
      </c>
      <c r="J32" s="53" t="s">
        <v>3412</v>
      </c>
      <c r="K32" s="55">
        <v>0</v>
      </c>
      <c r="L32" s="54" t="s">
        <v>3710</v>
      </c>
      <c r="M32" s="54" t="s">
        <v>3412</v>
      </c>
      <c r="N32" s="54" t="s">
        <v>457</v>
      </c>
      <c r="O32" s="54" t="s">
        <v>457</v>
      </c>
      <c r="P32" s="54" t="s">
        <v>457</v>
      </c>
      <c r="Q32" s="54" t="s">
        <v>457</v>
      </c>
      <c r="R32" s="54" t="s">
        <v>3412</v>
      </c>
      <c r="S32" s="54" t="s">
        <v>457</v>
      </c>
      <c r="T32" s="54" t="s">
        <v>457</v>
      </c>
      <c r="U32" s="54" t="s">
        <v>457</v>
      </c>
      <c r="V32" s="54" t="s">
        <v>457</v>
      </c>
    </row>
    <row r="33" spans="1:22" ht="18" customHeight="1" x14ac:dyDescent="0.35">
      <c r="A33" s="74" t="s">
        <v>2751</v>
      </c>
      <c r="B33" s="71" t="s">
        <v>527</v>
      </c>
      <c r="C33" s="71" t="s">
        <v>2752</v>
      </c>
      <c r="D33" s="52">
        <v>1</v>
      </c>
      <c r="E33" s="53" t="s">
        <v>3663</v>
      </c>
      <c r="F33" s="107">
        <v>1</v>
      </c>
      <c r="G33" s="53" t="s">
        <v>3663</v>
      </c>
      <c r="H33" s="53" t="s">
        <v>72</v>
      </c>
      <c r="I33" s="53" t="s">
        <v>72</v>
      </c>
      <c r="J33" s="53" t="s">
        <v>72</v>
      </c>
      <c r="K33" s="55" t="s">
        <v>457</v>
      </c>
      <c r="L33" s="54" t="s">
        <v>3730</v>
      </c>
      <c r="M33" s="54" t="s">
        <v>457</v>
      </c>
      <c r="N33" s="54" t="s">
        <v>457</v>
      </c>
      <c r="O33" s="54" t="s">
        <v>457</v>
      </c>
      <c r="P33" s="54" t="s">
        <v>457</v>
      </c>
      <c r="Q33" s="54" t="s">
        <v>457</v>
      </c>
      <c r="R33" s="54" t="s">
        <v>457</v>
      </c>
      <c r="S33" s="54" t="s">
        <v>457</v>
      </c>
      <c r="T33" s="54" t="s">
        <v>457</v>
      </c>
      <c r="U33" s="54" t="s">
        <v>457</v>
      </c>
      <c r="V33" s="54" t="s">
        <v>457</v>
      </c>
    </row>
    <row r="34" spans="1:22" ht="18" customHeight="1" x14ac:dyDescent="0.35">
      <c r="A34" s="74" t="s">
        <v>2753</v>
      </c>
      <c r="B34" s="71" t="s">
        <v>527</v>
      </c>
      <c r="C34" s="71" t="s">
        <v>2754</v>
      </c>
      <c r="D34" s="52">
        <v>0.33333333333333331</v>
      </c>
      <c r="E34" s="53" t="s">
        <v>3670</v>
      </c>
      <c r="F34" s="107">
        <v>0.33333333333333331</v>
      </c>
      <c r="G34" s="53" t="s">
        <v>3670</v>
      </c>
      <c r="H34" s="53" t="s">
        <v>72</v>
      </c>
      <c r="I34" s="53" t="s">
        <v>3412</v>
      </c>
      <c r="J34" s="53" t="s">
        <v>3412</v>
      </c>
      <c r="K34" s="55" t="s">
        <v>457</v>
      </c>
      <c r="L34" s="54" t="s">
        <v>3730</v>
      </c>
      <c r="M34" s="54" t="s">
        <v>457</v>
      </c>
      <c r="N34" s="54" t="s">
        <v>457</v>
      </c>
      <c r="O34" s="54" t="s">
        <v>457</v>
      </c>
      <c r="P34" s="54" t="s">
        <v>457</v>
      </c>
      <c r="Q34" s="54" t="s">
        <v>457</v>
      </c>
      <c r="R34" s="54" t="s">
        <v>457</v>
      </c>
      <c r="S34" s="54" t="s">
        <v>457</v>
      </c>
      <c r="T34" s="54" t="s">
        <v>457</v>
      </c>
      <c r="U34" s="54" t="s">
        <v>457</v>
      </c>
      <c r="V34" s="54" t="s">
        <v>457</v>
      </c>
    </row>
    <row r="35" spans="1:22" x14ac:dyDescent="0.35">
      <c r="F35" s="110"/>
      <c r="K35" s="110"/>
    </row>
    <row r="36" spans="1:22" x14ac:dyDescent="0.35">
      <c r="F36" s="110"/>
      <c r="K36" s="110"/>
    </row>
    <row r="37" spans="1:22" x14ac:dyDescent="0.35">
      <c r="F37" s="110"/>
      <c r="K37" s="110"/>
    </row>
    <row r="38" spans="1:22" x14ac:dyDescent="0.35">
      <c r="F38" s="110"/>
      <c r="K38" s="110"/>
    </row>
    <row r="39" spans="1:22" x14ac:dyDescent="0.35">
      <c r="F39" s="110"/>
      <c r="K39" s="110"/>
    </row>
    <row r="40" spans="1:22" x14ac:dyDescent="0.35">
      <c r="F40" s="110"/>
      <c r="K40" s="110"/>
    </row>
    <row r="41" spans="1:22" x14ac:dyDescent="0.35">
      <c r="F41" s="110"/>
      <c r="K41" s="110"/>
    </row>
    <row r="42" spans="1:22" x14ac:dyDescent="0.35">
      <c r="F42" s="110"/>
      <c r="K42" s="110"/>
    </row>
    <row r="43" spans="1:22" x14ac:dyDescent="0.35">
      <c r="F43" s="110"/>
      <c r="K43" s="110"/>
    </row>
    <row r="44" spans="1:22" x14ac:dyDescent="0.35">
      <c r="F44" s="110"/>
      <c r="K44" s="110"/>
    </row>
    <row r="45" spans="1:22" x14ac:dyDescent="0.35">
      <c r="F45" s="110"/>
      <c r="K45" s="110"/>
    </row>
    <row r="46" spans="1:22" x14ac:dyDescent="0.35">
      <c r="F46" s="110"/>
      <c r="K46" s="110"/>
    </row>
    <row r="47" spans="1:22" x14ac:dyDescent="0.35">
      <c r="F47" s="110"/>
      <c r="K47" s="110"/>
    </row>
    <row r="48" spans="1:22" x14ac:dyDescent="0.35">
      <c r="F48" s="110"/>
      <c r="K48" s="110"/>
    </row>
    <row r="49" spans="6:11" x14ac:dyDescent="0.35">
      <c r="F49" s="110"/>
      <c r="K49" s="110"/>
    </row>
    <row r="50" spans="6:11" x14ac:dyDescent="0.35">
      <c r="F50" s="110"/>
      <c r="K50" s="110"/>
    </row>
    <row r="51" spans="6:11" x14ac:dyDescent="0.35">
      <c r="F51" s="110"/>
      <c r="K51" s="110"/>
    </row>
    <row r="52" spans="6:11" x14ac:dyDescent="0.35">
      <c r="F52" s="110"/>
      <c r="K52" s="110"/>
    </row>
    <row r="53" spans="6:11" x14ac:dyDescent="0.35">
      <c r="F53" s="110"/>
      <c r="K53" s="110"/>
    </row>
    <row r="54" spans="6:11" x14ac:dyDescent="0.35">
      <c r="F54" s="110"/>
      <c r="K54" s="110"/>
    </row>
    <row r="55" spans="6:11" x14ac:dyDescent="0.35">
      <c r="F55" s="110"/>
      <c r="K55" s="110"/>
    </row>
    <row r="56" spans="6:11" x14ac:dyDescent="0.35">
      <c r="F56" s="110"/>
      <c r="K56" s="110"/>
    </row>
    <row r="57" spans="6:11" x14ac:dyDescent="0.35">
      <c r="F57" s="110"/>
      <c r="K57" s="110"/>
    </row>
    <row r="58" spans="6:11" x14ac:dyDescent="0.35">
      <c r="F58" s="110"/>
      <c r="K58" s="110"/>
    </row>
    <row r="59" spans="6:11" x14ac:dyDescent="0.35">
      <c r="F59" s="110"/>
      <c r="K59" s="110"/>
    </row>
    <row r="60" spans="6:11" x14ac:dyDescent="0.35">
      <c r="F60" s="110"/>
      <c r="K60" s="110"/>
    </row>
    <row r="61" spans="6:11" x14ac:dyDescent="0.35">
      <c r="F61" s="110"/>
      <c r="K61" s="110"/>
    </row>
    <row r="62" spans="6:11" x14ac:dyDescent="0.35">
      <c r="F62" s="110"/>
      <c r="K62" s="110"/>
    </row>
    <row r="63" spans="6:11" x14ac:dyDescent="0.35">
      <c r="F63" s="110"/>
      <c r="K63" s="110"/>
    </row>
    <row r="64" spans="6:11" x14ac:dyDescent="0.35">
      <c r="F64" s="110"/>
      <c r="K64" s="110"/>
    </row>
    <row r="65" spans="6:11" x14ac:dyDescent="0.35">
      <c r="F65" s="110"/>
      <c r="K65" s="110"/>
    </row>
    <row r="66" spans="6:11" x14ac:dyDescent="0.35">
      <c r="F66" s="110"/>
      <c r="K66" s="110"/>
    </row>
    <row r="67" spans="6:11" x14ac:dyDescent="0.35">
      <c r="F67" s="110"/>
      <c r="K67" s="110"/>
    </row>
    <row r="68" spans="6:11" x14ac:dyDescent="0.35">
      <c r="F68" s="110"/>
      <c r="K68" s="110"/>
    </row>
    <row r="69" spans="6:11" x14ac:dyDescent="0.35">
      <c r="F69" s="110"/>
      <c r="K69" s="110"/>
    </row>
    <row r="70" spans="6:11" x14ac:dyDescent="0.35">
      <c r="F70" s="110"/>
      <c r="K70" s="110"/>
    </row>
    <row r="71" spans="6:11" x14ac:dyDescent="0.35">
      <c r="F71" s="110"/>
      <c r="K71" s="110"/>
    </row>
    <row r="72" spans="6:11" x14ac:dyDescent="0.35">
      <c r="F72" s="110"/>
      <c r="K72" s="110"/>
    </row>
    <row r="73" spans="6:11" x14ac:dyDescent="0.35">
      <c r="F73" s="110"/>
      <c r="K73" s="110"/>
    </row>
    <row r="74" spans="6:11" x14ac:dyDescent="0.35">
      <c r="F74" s="110"/>
      <c r="K74" s="110"/>
    </row>
    <row r="75" spans="6:11" x14ac:dyDescent="0.35">
      <c r="F75" s="110"/>
      <c r="K75" s="110"/>
    </row>
    <row r="76" spans="6:11" x14ac:dyDescent="0.35">
      <c r="F76" s="110"/>
      <c r="K76" s="110"/>
    </row>
    <row r="77" spans="6:11" x14ac:dyDescent="0.35">
      <c r="F77" s="110"/>
      <c r="K77" s="110"/>
    </row>
    <row r="78" spans="6:11" x14ac:dyDescent="0.35">
      <c r="F78" s="110"/>
      <c r="K78" s="110"/>
    </row>
    <row r="79" spans="6:11" x14ac:dyDescent="0.35">
      <c r="F79" s="110"/>
      <c r="K79" s="110"/>
    </row>
    <row r="80" spans="6:11" x14ac:dyDescent="0.35">
      <c r="F80" s="110"/>
      <c r="K80" s="110"/>
    </row>
    <row r="81" spans="6:11" x14ac:dyDescent="0.35">
      <c r="F81" s="110"/>
      <c r="K81" s="110"/>
    </row>
    <row r="82" spans="6:11" x14ac:dyDescent="0.35">
      <c r="F82" s="110"/>
      <c r="K82" s="110"/>
    </row>
    <row r="83" spans="6:11" x14ac:dyDescent="0.35">
      <c r="F83" s="110"/>
      <c r="K83" s="110"/>
    </row>
    <row r="84" spans="6:11" x14ac:dyDescent="0.35">
      <c r="F84" s="110"/>
      <c r="K84" s="110"/>
    </row>
    <row r="85" spans="6:11" x14ac:dyDescent="0.35">
      <c r="F85" s="110"/>
      <c r="K85" s="110"/>
    </row>
    <row r="86" spans="6:11" x14ac:dyDescent="0.35">
      <c r="F86" s="110"/>
      <c r="K86" s="110"/>
    </row>
    <row r="87" spans="6:11" x14ac:dyDescent="0.35">
      <c r="F87" s="110"/>
      <c r="K87" s="110"/>
    </row>
    <row r="88" spans="6:11" x14ac:dyDescent="0.35">
      <c r="F88" s="110"/>
      <c r="K88" s="110"/>
    </row>
    <row r="89" spans="6:11" x14ac:dyDescent="0.35">
      <c r="F89" s="110"/>
      <c r="K89" s="110"/>
    </row>
    <row r="90" spans="6:11" x14ac:dyDescent="0.35">
      <c r="F90" s="110"/>
      <c r="K90" s="110"/>
    </row>
    <row r="91" spans="6:11" x14ac:dyDescent="0.35">
      <c r="F91" s="110"/>
      <c r="K91" s="110"/>
    </row>
    <row r="92" spans="6:11" x14ac:dyDescent="0.35">
      <c r="F92" s="110"/>
      <c r="K92" s="110"/>
    </row>
    <row r="93" spans="6:11" x14ac:dyDescent="0.35">
      <c r="F93" s="110"/>
      <c r="K93" s="110"/>
    </row>
    <row r="94" spans="6:11" x14ac:dyDescent="0.35">
      <c r="F94" s="110"/>
      <c r="K94" s="110"/>
    </row>
    <row r="95" spans="6:11" x14ac:dyDescent="0.35">
      <c r="F95" s="110"/>
      <c r="K95" s="110"/>
    </row>
    <row r="96" spans="6:11" x14ac:dyDescent="0.35">
      <c r="F96" s="110"/>
      <c r="K96" s="110"/>
    </row>
    <row r="97" spans="6:11" x14ac:dyDescent="0.35">
      <c r="F97" s="110"/>
      <c r="K97" s="110"/>
    </row>
    <row r="98" spans="6:11" x14ac:dyDescent="0.35">
      <c r="F98" s="110"/>
      <c r="K98" s="110"/>
    </row>
    <row r="99" spans="6:11" x14ac:dyDescent="0.35">
      <c r="F99" s="110"/>
      <c r="K99" s="110"/>
    </row>
    <row r="100" spans="6:11" x14ac:dyDescent="0.35">
      <c r="F100" s="110"/>
      <c r="K100" s="110"/>
    </row>
    <row r="101" spans="6:11" x14ac:dyDescent="0.35">
      <c r="F101" s="110"/>
      <c r="K101" s="110"/>
    </row>
    <row r="102" spans="6:11" x14ac:dyDescent="0.35">
      <c r="F102" s="110"/>
      <c r="K102" s="110"/>
    </row>
    <row r="103" spans="6:11" x14ac:dyDescent="0.35">
      <c r="F103" s="110"/>
      <c r="K103" s="110"/>
    </row>
    <row r="104" spans="6:11" x14ac:dyDescent="0.35">
      <c r="F104" s="110"/>
      <c r="K104" s="110"/>
    </row>
    <row r="105" spans="6:11" x14ac:dyDescent="0.35">
      <c r="F105" s="110"/>
      <c r="K105" s="110"/>
    </row>
    <row r="106" spans="6:11" x14ac:dyDescent="0.35">
      <c r="F106" s="110"/>
      <c r="K106" s="110"/>
    </row>
    <row r="107" spans="6:11" x14ac:dyDescent="0.35">
      <c r="F107" s="110"/>
      <c r="K107" s="110"/>
    </row>
    <row r="108" spans="6:11" x14ac:dyDescent="0.35">
      <c r="F108" s="110"/>
      <c r="K108" s="110"/>
    </row>
    <row r="109" spans="6:11" x14ac:dyDescent="0.35">
      <c r="F109" s="110"/>
      <c r="K109" s="110"/>
    </row>
    <row r="110" spans="6:11" x14ac:dyDescent="0.35">
      <c r="F110" s="110"/>
      <c r="K110" s="110"/>
    </row>
    <row r="111" spans="6:11" x14ac:dyDescent="0.35">
      <c r="F111" s="110"/>
      <c r="K111" s="110"/>
    </row>
    <row r="112" spans="6:11" x14ac:dyDescent="0.35">
      <c r="F112" s="110"/>
      <c r="K112" s="110"/>
    </row>
    <row r="113" spans="6:11" x14ac:dyDescent="0.35">
      <c r="F113" s="110"/>
      <c r="K113" s="110"/>
    </row>
    <row r="114" spans="6:11" x14ac:dyDescent="0.35">
      <c r="F114" s="110"/>
      <c r="K114" s="110"/>
    </row>
    <row r="115" spans="6:11" x14ac:dyDescent="0.35">
      <c r="F115" s="110"/>
      <c r="K115" s="110"/>
    </row>
    <row r="116" spans="6:11" x14ac:dyDescent="0.35">
      <c r="F116" s="110"/>
      <c r="K116" s="110"/>
    </row>
    <row r="117" spans="6:11" x14ac:dyDescent="0.35">
      <c r="F117" s="110"/>
      <c r="K117" s="110"/>
    </row>
    <row r="118" spans="6:11" x14ac:dyDescent="0.35">
      <c r="F118" s="110"/>
      <c r="K118" s="110"/>
    </row>
    <row r="119" spans="6:11" x14ac:dyDescent="0.35">
      <c r="F119" s="110"/>
      <c r="K119" s="110"/>
    </row>
    <row r="120" spans="6:11" x14ac:dyDescent="0.35">
      <c r="F120" s="110"/>
      <c r="K120" s="110"/>
    </row>
    <row r="121" spans="6:11" x14ac:dyDescent="0.35">
      <c r="F121" s="110"/>
      <c r="K121" s="110"/>
    </row>
    <row r="122" spans="6:11" x14ac:dyDescent="0.35">
      <c r="F122" s="110"/>
      <c r="K122" s="110"/>
    </row>
    <row r="123" spans="6:11" x14ac:dyDescent="0.35">
      <c r="F123" s="110"/>
      <c r="K123" s="110"/>
    </row>
    <row r="124" spans="6:11" x14ac:dyDescent="0.35">
      <c r="F124" s="110"/>
      <c r="K124" s="110"/>
    </row>
    <row r="125" spans="6:11" x14ac:dyDescent="0.35">
      <c r="F125" s="110"/>
      <c r="K125" s="110"/>
    </row>
    <row r="126" spans="6:11" x14ac:dyDescent="0.35">
      <c r="F126" s="110"/>
      <c r="K126" s="110"/>
    </row>
    <row r="127" spans="6:11" x14ac:dyDescent="0.35">
      <c r="F127" s="110"/>
      <c r="K127" s="110"/>
    </row>
    <row r="128" spans="6:11" x14ac:dyDescent="0.35">
      <c r="F128" s="110"/>
      <c r="K128" s="110"/>
    </row>
    <row r="129" spans="6:11" x14ac:dyDescent="0.35">
      <c r="F129" s="110"/>
      <c r="K129" s="110"/>
    </row>
    <row r="130" spans="6:11" x14ac:dyDescent="0.35">
      <c r="F130" s="110"/>
      <c r="K130" s="110"/>
    </row>
    <row r="131" spans="6:11" x14ac:dyDescent="0.35">
      <c r="F131" s="110"/>
      <c r="K131" s="110"/>
    </row>
    <row r="132" spans="6:11" x14ac:dyDescent="0.35">
      <c r="F132" s="110"/>
      <c r="K132" s="110"/>
    </row>
    <row r="133" spans="6:11" x14ac:dyDescent="0.35">
      <c r="F133" s="110"/>
      <c r="K133" s="110"/>
    </row>
    <row r="134" spans="6:11" x14ac:dyDescent="0.35">
      <c r="F134" s="110"/>
      <c r="K134" s="110"/>
    </row>
    <row r="135" spans="6:11" x14ac:dyDescent="0.35">
      <c r="F135" s="110"/>
      <c r="K135" s="110"/>
    </row>
    <row r="136" spans="6:11" x14ac:dyDescent="0.35">
      <c r="F136" s="110"/>
      <c r="K136" s="110"/>
    </row>
    <row r="137" spans="6:11" x14ac:dyDescent="0.35">
      <c r="F137" s="110"/>
      <c r="K137" s="110"/>
    </row>
    <row r="138" spans="6:11" x14ac:dyDescent="0.35">
      <c r="F138" s="110"/>
      <c r="K138" s="110"/>
    </row>
    <row r="139" spans="6:11" x14ac:dyDescent="0.35">
      <c r="F139" s="110"/>
      <c r="K139" s="110"/>
    </row>
    <row r="140" spans="6:11" x14ac:dyDescent="0.35">
      <c r="F140" s="110"/>
      <c r="K140" s="110"/>
    </row>
    <row r="141" spans="6:11" x14ac:dyDescent="0.35">
      <c r="F141" s="110"/>
      <c r="K141" s="110"/>
    </row>
    <row r="142" spans="6:11" x14ac:dyDescent="0.35">
      <c r="F142" s="110"/>
      <c r="K142" s="110"/>
    </row>
    <row r="143" spans="6:11" x14ac:dyDescent="0.35">
      <c r="F143" s="110"/>
      <c r="K143" s="110"/>
    </row>
    <row r="144" spans="6:11" x14ac:dyDescent="0.35">
      <c r="F144" s="110"/>
      <c r="K144" s="110"/>
    </row>
    <row r="145" spans="6:11" x14ac:dyDescent="0.35">
      <c r="F145" s="110"/>
      <c r="K145" s="110"/>
    </row>
    <row r="146" spans="6:11" x14ac:dyDescent="0.35">
      <c r="F146" s="110"/>
      <c r="K146" s="110"/>
    </row>
    <row r="147" spans="6:11" x14ac:dyDescent="0.35">
      <c r="F147" s="110"/>
      <c r="K147" s="110"/>
    </row>
    <row r="148" spans="6:11" x14ac:dyDescent="0.35">
      <c r="F148" s="110"/>
      <c r="K148" s="110"/>
    </row>
    <row r="149" spans="6:11" x14ac:dyDescent="0.35">
      <c r="F149" s="110"/>
      <c r="K149" s="110"/>
    </row>
    <row r="150" spans="6:11" x14ac:dyDescent="0.35">
      <c r="F150" s="110"/>
      <c r="K150" s="110"/>
    </row>
    <row r="151" spans="6:11" x14ac:dyDescent="0.35">
      <c r="F151" s="110"/>
      <c r="K151" s="110"/>
    </row>
    <row r="152" spans="6:11" x14ac:dyDescent="0.35">
      <c r="F152" s="110"/>
      <c r="K152" s="110"/>
    </row>
    <row r="153" spans="6:11" x14ac:dyDescent="0.35">
      <c r="F153" s="110"/>
      <c r="K153" s="110"/>
    </row>
    <row r="154" spans="6:11" x14ac:dyDescent="0.35">
      <c r="F154" s="110"/>
      <c r="K154" s="110"/>
    </row>
    <row r="155" spans="6:11" x14ac:dyDescent="0.35">
      <c r="F155" s="110"/>
      <c r="K155" s="110"/>
    </row>
    <row r="156" spans="6:11" x14ac:dyDescent="0.35">
      <c r="F156" s="110"/>
      <c r="K156" s="110"/>
    </row>
    <row r="157" spans="6:11" x14ac:dyDescent="0.35">
      <c r="F157" s="110"/>
      <c r="K157" s="110"/>
    </row>
    <row r="158" spans="6:11" x14ac:dyDescent="0.35">
      <c r="F158" s="110"/>
      <c r="K158" s="110"/>
    </row>
    <row r="159" spans="6:11" x14ac:dyDescent="0.35">
      <c r="F159" s="110"/>
      <c r="K159" s="110"/>
    </row>
    <row r="160" spans="6:11" x14ac:dyDescent="0.35">
      <c r="F160" s="110"/>
      <c r="K160" s="110"/>
    </row>
    <row r="161" spans="6:11" x14ac:dyDescent="0.35">
      <c r="F161" s="110"/>
      <c r="K161" s="110"/>
    </row>
    <row r="162" spans="6:11" x14ac:dyDescent="0.35">
      <c r="F162" s="110"/>
      <c r="K162" s="110"/>
    </row>
    <row r="163" spans="6:11" x14ac:dyDescent="0.35">
      <c r="F163" s="110"/>
      <c r="K163" s="110"/>
    </row>
    <row r="164" spans="6:11" x14ac:dyDescent="0.35">
      <c r="F164" s="110"/>
      <c r="K164" s="110"/>
    </row>
    <row r="165" spans="6:11" x14ac:dyDescent="0.35">
      <c r="F165" s="110"/>
      <c r="K165" s="110"/>
    </row>
    <row r="166" spans="6:11" x14ac:dyDescent="0.35">
      <c r="F166" s="110"/>
      <c r="K166" s="110"/>
    </row>
    <row r="167" spans="6:11" x14ac:dyDescent="0.35">
      <c r="F167" s="110"/>
      <c r="K167" s="110"/>
    </row>
    <row r="168" spans="6:11" x14ac:dyDescent="0.35">
      <c r="F168" s="110"/>
      <c r="K168" s="110"/>
    </row>
    <row r="169" spans="6:11" x14ac:dyDescent="0.35">
      <c r="F169" s="110"/>
      <c r="K169" s="110"/>
    </row>
    <row r="170" spans="6:11" x14ac:dyDescent="0.35">
      <c r="F170" s="110"/>
      <c r="K170" s="110"/>
    </row>
    <row r="171" spans="6:11" x14ac:dyDescent="0.35">
      <c r="F171" s="110"/>
      <c r="K171" s="110"/>
    </row>
    <row r="172" spans="6:11" x14ac:dyDescent="0.35">
      <c r="F172" s="110"/>
      <c r="K172" s="110"/>
    </row>
    <row r="173" spans="6:11" x14ac:dyDescent="0.35">
      <c r="F173" s="110"/>
      <c r="K173" s="110"/>
    </row>
    <row r="174" spans="6:11" x14ac:dyDescent="0.35">
      <c r="F174" s="110"/>
      <c r="K174" s="110"/>
    </row>
    <row r="175" spans="6:11" x14ac:dyDescent="0.35">
      <c r="F175" s="110"/>
      <c r="K175" s="110"/>
    </row>
    <row r="176" spans="6:11" x14ac:dyDescent="0.35">
      <c r="F176" s="110"/>
      <c r="K176" s="110"/>
    </row>
    <row r="177" spans="6:11" x14ac:dyDescent="0.35">
      <c r="F177" s="110"/>
      <c r="K177" s="110"/>
    </row>
    <row r="178" spans="6:11" x14ac:dyDescent="0.35">
      <c r="F178" s="110"/>
      <c r="K178" s="110"/>
    </row>
    <row r="179" spans="6:11" x14ac:dyDescent="0.35">
      <c r="F179" s="110"/>
      <c r="K179" s="110"/>
    </row>
    <row r="180" spans="6:11" x14ac:dyDescent="0.35">
      <c r="F180" s="110"/>
      <c r="K180" s="110"/>
    </row>
    <row r="181" spans="6:11" x14ac:dyDescent="0.35">
      <c r="F181" s="110"/>
      <c r="K181" s="110"/>
    </row>
    <row r="182" spans="6:11" x14ac:dyDescent="0.35">
      <c r="F182" s="110"/>
      <c r="K182" s="110"/>
    </row>
    <row r="183" spans="6:11" x14ac:dyDescent="0.35">
      <c r="F183" s="110"/>
      <c r="K183" s="110"/>
    </row>
    <row r="184" spans="6:11" x14ac:dyDescent="0.35">
      <c r="F184" s="110"/>
      <c r="K184" s="110"/>
    </row>
    <row r="185" spans="6:11" x14ac:dyDescent="0.35">
      <c r="F185" s="110"/>
      <c r="K185" s="110"/>
    </row>
    <row r="186" spans="6:11" x14ac:dyDescent="0.35">
      <c r="F186" s="110"/>
      <c r="K186" s="110"/>
    </row>
    <row r="187" spans="6:11" x14ac:dyDescent="0.35">
      <c r="F187" s="110"/>
      <c r="K187" s="110"/>
    </row>
    <row r="188" spans="6:11" x14ac:dyDescent="0.35">
      <c r="F188" s="110"/>
      <c r="K188" s="110"/>
    </row>
    <row r="189" spans="6:11" x14ac:dyDescent="0.35">
      <c r="F189" s="110"/>
      <c r="K189" s="110"/>
    </row>
  </sheetData>
  <autoFilter ref="A10:V10" xr:uid="{F940FD32-40E7-4511-9782-8A305C901F64}">
    <sortState xmlns:xlrd2="http://schemas.microsoft.com/office/spreadsheetml/2017/richdata2" ref="A13:V34">
      <sortCondition descending="1" ref="D10"/>
    </sortState>
  </autoFilter>
  <mergeCells count="7">
    <mergeCell ref="G9:G10"/>
    <mergeCell ref="L9:L10"/>
    <mergeCell ref="A8:A10"/>
    <mergeCell ref="B8:B10"/>
    <mergeCell ref="C8:C10"/>
    <mergeCell ref="D8:D10"/>
    <mergeCell ref="E8:E10"/>
  </mergeCells>
  <phoneticPr fontId="2"/>
  <conditionalFormatting sqref="D11:D34">
    <cfRule type="cellIs" dxfId="131" priority="5" operator="equal">
      <formula>0</formula>
    </cfRule>
  </conditionalFormatting>
  <conditionalFormatting sqref="E11:E34">
    <cfRule type="expression" dxfId="130" priority="10">
      <formula>#REF!=0</formula>
    </cfRule>
    <cfRule type="expression" dxfId="129" priority="11">
      <formula>#REF!=#REF!</formula>
    </cfRule>
  </conditionalFormatting>
  <conditionalFormatting sqref="F11:F34">
    <cfRule type="expression" dxfId="128" priority="3">
      <formula>$F11=1</formula>
    </cfRule>
    <cfRule type="expression" dxfId="127" priority="4">
      <formula>$F11=0</formula>
    </cfRule>
  </conditionalFormatting>
  <conditionalFormatting sqref="G11:G34">
    <cfRule type="expression" dxfId="126" priority="6">
      <formula>#REF!=0</formula>
    </cfRule>
    <cfRule type="expression" dxfId="125" priority="7">
      <formula>#REF!=#REF!</formula>
    </cfRule>
  </conditionalFormatting>
  <conditionalFormatting sqref="K11:K34">
    <cfRule type="expression" dxfId="124" priority="1">
      <formula>$K11=0</formula>
    </cfRule>
    <cfRule type="expression" dxfId="123" priority="2">
      <formula>$K11=1</formula>
    </cfRule>
  </conditionalFormatting>
  <conditionalFormatting sqref="L11:L34">
    <cfRule type="expression" dxfId="122" priority="8">
      <formula>#REF!=#REF!</formula>
    </cfRule>
    <cfRule type="expression" dxfId="121" priority="9">
      <formula>#REF!=0</formula>
    </cfRule>
  </conditionalFormatting>
  <pageMargins left="0.70866141732283472" right="0.70866141732283472" top="0.74803149606299213" bottom="0.74803149606299213" header="0.31496062992125984" footer="0.31496062992125984"/>
  <pageSetup paperSize="9" scale="44" orientation="landscape" horizontalDpi="300" verticalDpi="300"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4DCB25-C178-470D-8207-B6EC315AE8E3}">
  <sheetPr codeName="Sheet40">
    <tabColor theme="0" tint="-0.249977111117893"/>
  </sheetPr>
  <dimension ref="A1:V189"/>
  <sheetViews>
    <sheetView view="pageBreakPreview" zoomScale="60" zoomScaleNormal="70" workbookViewId="0"/>
  </sheetViews>
  <sheetFormatPr defaultColWidth="8.58203125" defaultRowHeight="15" x14ac:dyDescent="0.35"/>
  <cols>
    <col min="1" max="2" width="10.83203125" style="57" customWidth="1"/>
    <col min="3" max="3" width="15.08203125" style="57" bestFit="1" customWidth="1"/>
    <col min="4" max="22" width="12.33203125" style="57" customWidth="1"/>
    <col min="23" max="16384" width="8.58203125" style="57"/>
  </cols>
  <sheetData>
    <row r="1" spans="1:22" s="3" customFormat="1" ht="36" customHeight="1" x14ac:dyDescent="0.55000000000000004">
      <c r="A1" s="2" t="s">
        <v>3414</v>
      </c>
      <c r="B1" s="2"/>
      <c r="I1" s="49"/>
    </row>
    <row r="2" spans="1:22" s="3" customFormat="1" ht="24" customHeight="1" x14ac:dyDescent="0.55000000000000004">
      <c r="A2" s="49" t="s">
        <v>3374</v>
      </c>
      <c r="B2" s="2"/>
      <c r="H2" s="49"/>
      <c r="I2" s="49"/>
    </row>
    <row r="3" spans="1:22" s="3" customFormat="1" ht="24" customHeight="1" x14ac:dyDescent="0.55000000000000004">
      <c r="A3" s="49" t="s">
        <v>3375</v>
      </c>
      <c r="B3" s="2"/>
      <c r="I3" s="49"/>
    </row>
    <row r="4" spans="1:22" s="3" customFormat="1" ht="9.65" customHeight="1" x14ac:dyDescent="0.55000000000000004">
      <c r="A4" s="49"/>
      <c r="B4" s="2"/>
      <c r="I4" s="49"/>
    </row>
    <row r="5" spans="1:22" s="3" customFormat="1" ht="24" customHeight="1" x14ac:dyDescent="0.55000000000000004">
      <c r="A5" s="128"/>
      <c r="B5" s="2" t="s">
        <v>3421</v>
      </c>
      <c r="I5" s="49"/>
    </row>
    <row r="6" spans="1:22" s="3" customFormat="1" ht="24" customHeight="1" x14ac:dyDescent="0.55000000000000004">
      <c r="A6" s="129"/>
      <c r="B6" s="2" t="s">
        <v>3422</v>
      </c>
      <c r="I6" s="49"/>
    </row>
    <row r="7" spans="1:22" s="3" customFormat="1" ht="11.15" customHeight="1" x14ac:dyDescent="0.55000000000000004">
      <c r="A7" s="49"/>
      <c r="B7" s="2"/>
      <c r="I7" s="49"/>
    </row>
    <row r="8" spans="1:22" s="4" customFormat="1" ht="15.75" customHeight="1" x14ac:dyDescent="0.55000000000000004">
      <c r="A8" s="143" t="s">
        <v>30</v>
      </c>
      <c r="B8" s="143" t="s">
        <v>6</v>
      </c>
      <c r="C8" s="143" t="s">
        <v>7</v>
      </c>
      <c r="D8" s="143" t="s">
        <v>3372</v>
      </c>
      <c r="E8" s="147" t="s">
        <v>3380</v>
      </c>
      <c r="F8" s="47"/>
      <c r="G8" s="114"/>
      <c r="H8" s="46"/>
      <c r="I8" s="46"/>
      <c r="J8" s="46"/>
      <c r="K8" s="47"/>
      <c r="L8" s="114"/>
      <c r="M8" s="47"/>
      <c r="N8" s="47"/>
      <c r="O8" s="47"/>
      <c r="P8" s="47"/>
      <c r="Q8" s="47"/>
      <c r="R8" s="47"/>
      <c r="S8" s="47"/>
      <c r="T8" s="47"/>
      <c r="U8" s="47"/>
      <c r="V8" s="48"/>
    </row>
    <row r="9" spans="1:22" s="4" customFormat="1" ht="15.75" customHeight="1" x14ac:dyDescent="0.55000000000000004">
      <c r="A9" s="144"/>
      <c r="B9" s="144"/>
      <c r="C9" s="144"/>
      <c r="D9" s="144"/>
      <c r="E9" s="148"/>
      <c r="F9" s="69"/>
      <c r="G9" s="139" t="s">
        <v>3381</v>
      </c>
      <c r="H9" s="61"/>
      <c r="I9" s="61"/>
      <c r="J9" s="62"/>
      <c r="K9" s="58"/>
      <c r="L9" s="141" t="s">
        <v>3382</v>
      </c>
      <c r="M9" s="63"/>
      <c r="N9" s="63"/>
      <c r="O9" s="63"/>
      <c r="P9" s="63"/>
      <c r="Q9" s="63"/>
      <c r="R9" s="63"/>
      <c r="S9" s="63"/>
      <c r="T9" s="63"/>
      <c r="U9" s="50"/>
      <c r="V9" s="59"/>
    </row>
    <row r="10" spans="1:22" s="4" customFormat="1" ht="105" x14ac:dyDescent="0.55000000000000004">
      <c r="A10" s="145"/>
      <c r="B10" s="145"/>
      <c r="C10" s="145"/>
      <c r="D10" s="146"/>
      <c r="E10" s="149"/>
      <c r="F10" s="70" t="s">
        <v>3383</v>
      </c>
      <c r="G10" s="140"/>
      <c r="H10" s="64" t="s">
        <v>3373</v>
      </c>
      <c r="I10" s="64" t="s">
        <v>48</v>
      </c>
      <c r="J10" s="64" t="s">
        <v>1</v>
      </c>
      <c r="K10" s="113" t="s">
        <v>3384</v>
      </c>
      <c r="L10" s="142"/>
      <c r="M10" s="60" t="s">
        <v>2</v>
      </c>
      <c r="N10" s="60" t="s">
        <v>3</v>
      </c>
      <c r="O10" s="60" t="s">
        <v>4</v>
      </c>
      <c r="P10" s="60" t="s">
        <v>5</v>
      </c>
      <c r="Q10" s="60" t="s">
        <v>49</v>
      </c>
      <c r="R10" s="60" t="s">
        <v>50</v>
      </c>
      <c r="S10" s="60" t="s">
        <v>3376</v>
      </c>
      <c r="T10" s="60" t="s">
        <v>3377</v>
      </c>
      <c r="U10" s="51" t="s">
        <v>3378</v>
      </c>
      <c r="V10" s="45" t="s">
        <v>3379</v>
      </c>
    </row>
    <row r="11" spans="1:22" s="75" customFormat="1" ht="18" customHeight="1" x14ac:dyDescent="0.35">
      <c r="A11" s="74" t="s">
        <v>2755</v>
      </c>
      <c r="B11" s="71" t="s">
        <v>529</v>
      </c>
      <c r="C11" s="71" t="s">
        <v>2756</v>
      </c>
      <c r="D11" s="52">
        <v>0.38461538461538464</v>
      </c>
      <c r="E11" s="53" t="s">
        <v>3665</v>
      </c>
      <c r="F11" s="107">
        <v>1</v>
      </c>
      <c r="G11" s="53" t="s">
        <v>3663</v>
      </c>
      <c r="H11" s="53" t="s">
        <v>72</v>
      </c>
      <c r="I11" s="53" t="s">
        <v>72</v>
      </c>
      <c r="J11" s="53" t="s">
        <v>72</v>
      </c>
      <c r="K11" s="55">
        <v>0.2</v>
      </c>
      <c r="L11" s="54" t="s">
        <v>3666</v>
      </c>
      <c r="M11" s="54" t="s">
        <v>3412</v>
      </c>
      <c r="N11" s="54" t="s">
        <v>3412</v>
      </c>
      <c r="O11" s="54" t="s">
        <v>3412</v>
      </c>
      <c r="P11" s="54" t="s">
        <v>3412</v>
      </c>
      <c r="Q11" s="54" t="s">
        <v>72</v>
      </c>
      <c r="R11" s="54" t="s">
        <v>72</v>
      </c>
      <c r="S11" s="54" t="s">
        <v>3412</v>
      </c>
      <c r="T11" s="54" t="s">
        <v>3412</v>
      </c>
      <c r="U11" s="54" t="s">
        <v>3412</v>
      </c>
      <c r="V11" s="54" t="s">
        <v>3412</v>
      </c>
    </row>
    <row r="12" spans="1:22" s="75" customFormat="1" ht="18" customHeight="1" x14ac:dyDescent="0.35">
      <c r="A12" s="104" t="s">
        <v>2757</v>
      </c>
      <c r="B12" s="105" t="s">
        <v>529</v>
      </c>
      <c r="C12" s="105" t="s">
        <v>2758</v>
      </c>
      <c r="D12" s="65">
        <v>0.23076923076923078</v>
      </c>
      <c r="E12" s="66" t="s">
        <v>3687</v>
      </c>
      <c r="F12" s="108">
        <v>1</v>
      </c>
      <c r="G12" s="66" t="s">
        <v>3663</v>
      </c>
      <c r="H12" s="66" t="s">
        <v>72</v>
      </c>
      <c r="I12" s="53" t="s">
        <v>72</v>
      </c>
      <c r="J12" s="53" t="s">
        <v>72</v>
      </c>
      <c r="K12" s="55">
        <v>0</v>
      </c>
      <c r="L12" s="54" t="s">
        <v>3688</v>
      </c>
      <c r="M12" s="54" t="s">
        <v>3412</v>
      </c>
      <c r="N12" s="54" t="s">
        <v>3412</v>
      </c>
      <c r="O12" s="54" t="s">
        <v>3412</v>
      </c>
      <c r="P12" s="54" t="s">
        <v>3412</v>
      </c>
      <c r="Q12" s="54" t="s">
        <v>3412</v>
      </c>
      <c r="R12" s="54" t="s">
        <v>3412</v>
      </c>
      <c r="S12" s="54" t="s">
        <v>3412</v>
      </c>
      <c r="T12" s="54" t="s">
        <v>3412</v>
      </c>
      <c r="U12" s="54" t="s">
        <v>3412</v>
      </c>
      <c r="V12" s="54" t="s">
        <v>3412</v>
      </c>
    </row>
    <row r="13" spans="1:22" ht="18" customHeight="1" x14ac:dyDescent="0.35">
      <c r="A13" s="74" t="s">
        <v>2759</v>
      </c>
      <c r="B13" s="71" t="s">
        <v>529</v>
      </c>
      <c r="C13" s="71" t="s">
        <v>2760</v>
      </c>
      <c r="D13" s="67">
        <v>7.6923076923076927E-2</v>
      </c>
      <c r="E13" s="68" t="s">
        <v>3717</v>
      </c>
      <c r="F13" s="136">
        <v>0.33333333333333331</v>
      </c>
      <c r="G13" s="68" t="s">
        <v>3670</v>
      </c>
      <c r="H13" s="68" t="s">
        <v>72</v>
      </c>
      <c r="I13" s="138" t="s">
        <v>3412</v>
      </c>
      <c r="J13" s="53" t="s">
        <v>3412</v>
      </c>
      <c r="K13" s="55">
        <v>0</v>
      </c>
      <c r="L13" s="54" t="s">
        <v>3688</v>
      </c>
      <c r="M13" s="54" t="s">
        <v>3412</v>
      </c>
      <c r="N13" s="54" t="s">
        <v>3412</v>
      </c>
      <c r="O13" s="54" t="s">
        <v>3412</v>
      </c>
      <c r="P13" s="54" t="s">
        <v>3412</v>
      </c>
      <c r="Q13" s="54" t="s">
        <v>3412</v>
      </c>
      <c r="R13" s="54" t="s">
        <v>3412</v>
      </c>
      <c r="S13" s="54" t="s">
        <v>3412</v>
      </c>
      <c r="T13" s="54" t="s">
        <v>3412</v>
      </c>
      <c r="U13" s="54" t="s">
        <v>3412</v>
      </c>
      <c r="V13" s="54" t="s">
        <v>3412</v>
      </c>
    </row>
    <row r="14" spans="1:22" ht="18" customHeight="1" x14ac:dyDescent="0.35">
      <c r="A14" s="74" t="s">
        <v>2761</v>
      </c>
      <c r="B14" s="71" t="s">
        <v>529</v>
      </c>
      <c r="C14" s="71" t="s">
        <v>2762</v>
      </c>
      <c r="D14" s="67">
        <v>0.30769230769230771</v>
      </c>
      <c r="E14" s="68" t="s">
        <v>3713</v>
      </c>
      <c r="F14" s="136">
        <v>1</v>
      </c>
      <c r="G14" s="68" t="s">
        <v>3663</v>
      </c>
      <c r="H14" s="68" t="s">
        <v>72</v>
      </c>
      <c r="I14" s="138" t="s">
        <v>72</v>
      </c>
      <c r="J14" s="53" t="s">
        <v>72</v>
      </c>
      <c r="K14" s="55">
        <v>0.1</v>
      </c>
      <c r="L14" s="54" t="s">
        <v>3714</v>
      </c>
      <c r="M14" s="54" t="s">
        <v>72</v>
      </c>
      <c r="N14" s="54" t="s">
        <v>3412</v>
      </c>
      <c r="O14" s="54" t="s">
        <v>3412</v>
      </c>
      <c r="P14" s="54" t="s">
        <v>3412</v>
      </c>
      <c r="Q14" s="54" t="s">
        <v>3412</v>
      </c>
      <c r="R14" s="54" t="s">
        <v>3412</v>
      </c>
      <c r="S14" s="54" t="s">
        <v>3412</v>
      </c>
      <c r="T14" s="54" t="s">
        <v>3412</v>
      </c>
      <c r="U14" s="54" t="s">
        <v>3412</v>
      </c>
      <c r="V14" s="54" t="s">
        <v>3412</v>
      </c>
    </row>
    <row r="15" spans="1:22" ht="18" customHeight="1" x14ac:dyDescent="0.35">
      <c r="A15" s="74" t="s">
        <v>2763</v>
      </c>
      <c r="B15" s="71" t="s">
        <v>529</v>
      </c>
      <c r="C15" s="71" t="s">
        <v>2764</v>
      </c>
      <c r="D15" s="67">
        <v>0.15384615384615385</v>
      </c>
      <c r="E15" s="68" t="s">
        <v>3720</v>
      </c>
      <c r="F15" s="136">
        <v>0.33333333333333331</v>
      </c>
      <c r="G15" s="68" t="s">
        <v>3670</v>
      </c>
      <c r="H15" s="68" t="s">
        <v>72</v>
      </c>
      <c r="I15" s="138" t="s">
        <v>3412</v>
      </c>
      <c r="J15" s="53" t="s">
        <v>3412</v>
      </c>
      <c r="K15" s="55">
        <v>0.1</v>
      </c>
      <c r="L15" s="54" t="s">
        <v>3714</v>
      </c>
      <c r="M15" s="54" t="s">
        <v>3412</v>
      </c>
      <c r="N15" s="54" t="s">
        <v>3412</v>
      </c>
      <c r="O15" s="54" t="s">
        <v>3412</v>
      </c>
      <c r="P15" s="54" t="s">
        <v>3412</v>
      </c>
      <c r="Q15" s="54" t="s">
        <v>3412</v>
      </c>
      <c r="R15" s="54" t="s">
        <v>72</v>
      </c>
      <c r="S15" s="54" t="s">
        <v>3412</v>
      </c>
      <c r="T15" s="54" t="s">
        <v>3412</v>
      </c>
      <c r="U15" s="54" t="s">
        <v>3412</v>
      </c>
      <c r="V15" s="54" t="s">
        <v>3412</v>
      </c>
    </row>
    <row r="16" spans="1:22" ht="18" customHeight="1" x14ac:dyDescent="0.35">
      <c r="A16" s="74" t="s">
        <v>2765</v>
      </c>
      <c r="B16" s="71" t="s">
        <v>529</v>
      </c>
      <c r="C16" s="71" t="s">
        <v>2766</v>
      </c>
      <c r="D16" s="67">
        <v>0.2</v>
      </c>
      <c r="E16" s="68" t="s">
        <v>3729</v>
      </c>
      <c r="F16" s="136">
        <v>0.33333333333333331</v>
      </c>
      <c r="G16" s="68" t="s">
        <v>3670</v>
      </c>
      <c r="H16" s="68" t="s">
        <v>72</v>
      </c>
      <c r="I16" s="138" t="s">
        <v>3412</v>
      </c>
      <c r="J16" s="53" t="s">
        <v>3412</v>
      </c>
      <c r="K16" s="55">
        <v>0</v>
      </c>
      <c r="L16" s="54" t="s">
        <v>3710</v>
      </c>
      <c r="M16" s="54" t="s">
        <v>3412</v>
      </c>
      <c r="N16" s="54" t="s">
        <v>457</v>
      </c>
      <c r="O16" s="54" t="s">
        <v>457</v>
      </c>
      <c r="P16" s="54" t="s">
        <v>457</v>
      </c>
      <c r="Q16" s="54" t="s">
        <v>3412</v>
      </c>
      <c r="R16" s="54" t="s">
        <v>457</v>
      </c>
      <c r="S16" s="54" t="s">
        <v>457</v>
      </c>
      <c r="T16" s="54" t="s">
        <v>457</v>
      </c>
      <c r="U16" s="54" t="s">
        <v>457</v>
      </c>
      <c r="V16" s="54" t="s">
        <v>457</v>
      </c>
    </row>
    <row r="17" spans="1:22" ht="18" customHeight="1" x14ac:dyDescent="0.35">
      <c r="A17" s="74" t="s">
        <v>2767</v>
      </c>
      <c r="B17" s="71" t="s">
        <v>529</v>
      </c>
      <c r="C17" s="71" t="s">
        <v>2768</v>
      </c>
      <c r="D17" s="67">
        <v>0.2</v>
      </c>
      <c r="E17" s="68" t="s">
        <v>3729</v>
      </c>
      <c r="F17" s="136">
        <v>0.33333333333333331</v>
      </c>
      <c r="G17" s="68" t="s">
        <v>3670</v>
      </c>
      <c r="H17" s="68" t="s">
        <v>72</v>
      </c>
      <c r="I17" s="138" t="s">
        <v>3412</v>
      </c>
      <c r="J17" s="53" t="s">
        <v>3412</v>
      </c>
      <c r="K17" s="55">
        <v>0</v>
      </c>
      <c r="L17" s="54" t="s">
        <v>3710</v>
      </c>
      <c r="M17" s="54" t="s">
        <v>3412</v>
      </c>
      <c r="N17" s="54" t="s">
        <v>457</v>
      </c>
      <c r="O17" s="54" t="s">
        <v>457</v>
      </c>
      <c r="P17" s="54" t="s">
        <v>457</v>
      </c>
      <c r="Q17" s="54" t="s">
        <v>457</v>
      </c>
      <c r="R17" s="54" t="s">
        <v>3412</v>
      </c>
      <c r="S17" s="54" t="s">
        <v>457</v>
      </c>
      <c r="T17" s="54" t="s">
        <v>457</v>
      </c>
      <c r="U17" s="54" t="s">
        <v>457</v>
      </c>
      <c r="V17" s="54" t="s">
        <v>457</v>
      </c>
    </row>
    <row r="18" spans="1:22" ht="18" customHeight="1" x14ac:dyDescent="0.35">
      <c r="A18" s="74" t="s">
        <v>2769</v>
      </c>
      <c r="B18" s="71" t="s">
        <v>529</v>
      </c>
      <c r="C18" s="71" t="s">
        <v>2770</v>
      </c>
      <c r="D18" s="67">
        <v>0.33333333333333331</v>
      </c>
      <c r="E18" s="68" t="s">
        <v>3778</v>
      </c>
      <c r="F18" s="136">
        <v>0.33333333333333331</v>
      </c>
      <c r="G18" s="68" t="s">
        <v>3670</v>
      </c>
      <c r="H18" s="68" t="s">
        <v>72</v>
      </c>
      <c r="I18" s="138" t="s">
        <v>3412</v>
      </c>
      <c r="J18" s="53" t="s">
        <v>3412</v>
      </c>
      <c r="K18" s="55">
        <v>0.33333333333333331</v>
      </c>
      <c r="L18" s="54" t="s">
        <v>3670</v>
      </c>
      <c r="M18" s="54" t="s">
        <v>3412</v>
      </c>
      <c r="N18" s="54" t="s">
        <v>457</v>
      </c>
      <c r="O18" s="54" t="s">
        <v>3412</v>
      </c>
      <c r="P18" s="54" t="s">
        <v>457</v>
      </c>
      <c r="Q18" s="54" t="s">
        <v>72</v>
      </c>
      <c r="R18" s="54" t="s">
        <v>457</v>
      </c>
      <c r="S18" s="54" t="s">
        <v>457</v>
      </c>
      <c r="T18" s="54" t="s">
        <v>457</v>
      </c>
      <c r="U18" s="54" t="s">
        <v>457</v>
      </c>
      <c r="V18" s="54" t="s">
        <v>457</v>
      </c>
    </row>
    <row r="19" spans="1:22" ht="18" customHeight="1" x14ac:dyDescent="0.35">
      <c r="A19" s="79" t="s">
        <v>2771</v>
      </c>
      <c r="B19" s="80" t="s">
        <v>529</v>
      </c>
      <c r="C19" s="80" t="s">
        <v>2772</v>
      </c>
      <c r="D19" s="55">
        <v>0.375</v>
      </c>
      <c r="E19" s="54" t="s">
        <v>3756</v>
      </c>
      <c r="F19" s="109">
        <v>1</v>
      </c>
      <c r="G19" s="54" t="s">
        <v>3663</v>
      </c>
      <c r="H19" s="54" t="s">
        <v>72</v>
      </c>
      <c r="I19" s="53" t="s">
        <v>72</v>
      </c>
      <c r="J19" s="53" t="s">
        <v>72</v>
      </c>
      <c r="K19" s="55">
        <v>0</v>
      </c>
      <c r="L19" s="54" t="s">
        <v>3690</v>
      </c>
      <c r="M19" s="54" t="s">
        <v>3412</v>
      </c>
      <c r="N19" s="54" t="s">
        <v>457</v>
      </c>
      <c r="O19" s="54" t="s">
        <v>3412</v>
      </c>
      <c r="P19" s="54" t="s">
        <v>457</v>
      </c>
      <c r="Q19" s="54" t="s">
        <v>457</v>
      </c>
      <c r="R19" s="54" t="s">
        <v>3412</v>
      </c>
      <c r="S19" s="54" t="s">
        <v>3412</v>
      </c>
      <c r="T19" s="54" t="s">
        <v>457</v>
      </c>
      <c r="U19" s="54" t="s">
        <v>457</v>
      </c>
      <c r="V19" s="54" t="s">
        <v>3412</v>
      </c>
    </row>
    <row r="20" spans="1:22" ht="18" customHeight="1" x14ac:dyDescent="0.35">
      <c r="A20" s="74" t="s">
        <v>2773</v>
      </c>
      <c r="B20" s="71" t="s">
        <v>529</v>
      </c>
      <c r="C20" s="71" t="s">
        <v>2774</v>
      </c>
      <c r="D20" s="52">
        <v>1</v>
      </c>
      <c r="E20" s="53" t="s">
        <v>3746</v>
      </c>
      <c r="F20" s="107">
        <v>1</v>
      </c>
      <c r="G20" s="53" t="s">
        <v>3663</v>
      </c>
      <c r="H20" s="53" t="s">
        <v>72</v>
      </c>
      <c r="I20" s="53" t="s">
        <v>72</v>
      </c>
      <c r="J20" s="53" t="s">
        <v>72</v>
      </c>
      <c r="K20" s="55">
        <v>1</v>
      </c>
      <c r="L20" s="54" t="s">
        <v>3768</v>
      </c>
      <c r="M20" s="54" t="s">
        <v>457</v>
      </c>
      <c r="N20" s="54" t="s">
        <v>457</v>
      </c>
      <c r="O20" s="54" t="s">
        <v>457</v>
      </c>
      <c r="P20" s="54" t="s">
        <v>457</v>
      </c>
      <c r="Q20" s="54" t="s">
        <v>72</v>
      </c>
      <c r="R20" s="54" t="s">
        <v>457</v>
      </c>
      <c r="S20" s="54" t="s">
        <v>457</v>
      </c>
      <c r="T20" s="54" t="s">
        <v>457</v>
      </c>
      <c r="U20" s="54" t="s">
        <v>457</v>
      </c>
      <c r="V20" s="54" t="s">
        <v>457</v>
      </c>
    </row>
    <row r="21" spans="1:22" ht="18" customHeight="1" x14ac:dyDescent="0.35">
      <c r="A21" s="74" t="s">
        <v>2775</v>
      </c>
      <c r="B21" s="71" t="s">
        <v>529</v>
      </c>
      <c r="C21" s="71" t="s">
        <v>2776</v>
      </c>
      <c r="D21" s="52">
        <v>0.23076923076923078</v>
      </c>
      <c r="E21" s="53" t="s">
        <v>3687</v>
      </c>
      <c r="F21" s="107">
        <v>1</v>
      </c>
      <c r="G21" s="53" t="s">
        <v>3663</v>
      </c>
      <c r="H21" s="53" t="s">
        <v>72</v>
      </c>
      <c r="I21" s="53" t="s">
        <v>72</v>
      </c>
      <c r="J21" s="53" t="s">
        <v>72</v>
      </c>
      <c r="K21" s="55">
        <v>0</v>
      </c>
      <c r="L21" s="54" t="s">
        <v>3688</v>
      </c>
      <c r="M21" s="54" t="s">
        <v>3412</v>
      </c>
      <c r="N21" s="54" t="s">
        <v>3412</v>
      </c>
      <c r="O21" s="54" t="s">
        <v>3412</v>
      </c>
      <c r="P21" s="54" t="s">
        <v>3412</v>
      </c>
      <c r="Q21" s="54" t="s">
        <v>3412</v>
      </c>
      <c r="R21" s="54" t="s">
        <v>3412</v>
      </c>
      <c r="S21" s="54" t="s">
        <v>3412</v>
      </c>
      <c r="T21" s="54" t="s">
        <v>3412</v>
      </c>
      <c r="U21" s="54" t="s">
        <v>3412</v>
      </c>
      <c r="V21" s="54" t="s">
        <v>3412</v>
      </c>
    </row>
    <row r="22" spans="1:22" ht="18" customHeight="1" x14ac:dyDescent="0.35">
      <c r="A22" s="74" t="s">
        <v>2777</v>
      </c>
      <c r="B22" s="71" t="s">
        <v>529</v>
      </c>
      <c r="C22" s="71" t="s">
        <v>2778</v>
      </c>
      <c r="D22" s="52">
        <v>1</v>
      </c>
      <c r="E22" s="53" t="s">
        <v>3663</v>
      </c>
      <c r="F22" s="107">
        <v>1</v>
      </c>
      <c r="G22" s="53" t="s">
        <v>3663</v>
      </c>
      <c r="H22" s="53" t="s">
        <v>72</v>
      </c>
      <c r="I22" s="53" t="s">
        <v>72</v>
      </c>
      <c r="J22" s="53" t="s">
        <v>72</v>
      </c>
      <c r="K22" s="55" t="s">
        <v>457</v>
      </c>
      <c r="L22" s="54" t="s">
        <v>3730</v>
      </c>
      <c r="M22" s="54" t="s">
        <v>457</v>
      </c>
      <c r="N22" s="54" t="s">
        <v>457</v>
      </c>
      <c r="O22" s="54" t="s">
        <v>457</v>
      </c>
      <c r="P22" s="54" t="s">
        <v>457</v>
      </c>
      <c r="Q22" s="54" t="s">
        <v>457</v>
      </c>
      <c r="R22" s="54" t="s">
        <v>457</v>
      </c>
      <c r="S22" s="54" t="s">
        <v>457</v>
      </c>
      <c r="T22" s="54" t="s">
        <v>457</v>
      </c>
      <c r="U22" s="54" t="s">
        <v>457</v>
      </c>
      <c r="V22" s="54" t="s">
        <v>457</v>
      </c>
    </row>
    <row r="23" spans="1:22" ht="18" customHeight="1" x14ac:dyDescent="0.35">
      <c r="A23" s="74" t="s">
        <v>2779</v>
      </c>
      <c r="B23" s="71" t="s">
        <v>529</v>
      </c>
      <c r="C23" s="71" t="s">
        <v>2780</v>
      </c>
      <c r="D23" s="52">
        <v>7.6923076923076927E-2</v>
      </c>
      <c r="E23" s="53" t="s">
        <v>3717</v>
      </c>
      <c r="F23" s="107">
        <v>0.33333333333333331</v>
      </c>
      <c r="G23" s="53" t="s">
        <v>3670</v>
      </c>
      <c r="H23" s="53" t="s">
        <v>72</v>
      </c>
      <c r="I23" s="53" t="s">
        <v>3412</v>
      </c>
      <c r="J23" s="53" t="s">
        <v>3412</v>
      </c>
      <c r="K23" s="55">
        <v>0</v>
      </c>
      <c r="L23" s="54" t="s">
        <v>3688</v>
      </c>
      <c r="M23" s="54" t="s">
        <v>3412</v>
      </c>
      <c r="N23" s="54" t="s">
        <v>3412</v>
      </c>
      <c r="O23" s="54" t="s">
        <v>3412</v>
      </c>
      <c r="P23" s="54" t="s">
        <v>3412</v>
      </c>
      <c r="Q23" s="54" t="s">
        <v>3412</v>
      </c>
      <c r="R23" s="54" t="s">
        <v>3412</v>
      </c>
      <c r="S23" s="54" t="s">
        <v>3412</v>
      </c>
      <c r="T23" s="54" t="s">
        <v>3412</v>
      </c>
      <c r="U23" s="54" t="s">
        <v>3412</v>
      </c>
      <c r="V23" s="54" t="s">
        <v>3412</v>
      </c>
    </row>
    <row r="24" spans="1:22" ht="18" customHeight="1" x14ac:dyDescent="0.35">
      <c r="A24" s="74" t="s">
        <v>2781</v>
      </c>
      <c r="B24" s="71" t="s">
        <v>529</v>
      </c>
      <c r="C24" s="71" t="s">
        <v>2782</v>
      </c>
      <c r="D24" s="52">
        <v>0.23076923076923078</v>
      </c>
      <c r="E24" s="53" t="s">
        <v>3687</v>
      </c>
      <c r="F24" s="107">
        <v>1</v>
      </c>
      <c r="G24" s="53" t="s">
        <v>3663</v>
      </c>
      <c r="H24" s="53" t="s">
        <v>72</v>
      </c>
      <c r="I24" s="53" t="s">
        <v>72</v>
      </c>
      <c r="J24" s="53" t="s">
        <v>72</v>
      </c>
      <c r="K24" s="55">
        <v>0</v>
      </c>
      <c r="L24" s="54" t="s">
        <v>3688</v>
      </c>
      <c r="M24" s="54" t="s">
        <v>3412</v>
      </c>
      <c r="N24" s="54" t="s">
        <v>3412</v>
      </c>
      <c r="O24" s="54" t="s">
        <v>3412</v>
      </c>
      <c r="P24" s="54" t="s">
        <v>3412</v>
      </c>
      <c r="Q24" s="54" t="s">
        <v>3412</v>
      </c>
      <c r="R24" s="54" t="s">
        <v>3412</v>
      </c>
      <c r="S24" s="54" t="s">
        <v>3412</v>
      </c>
      <c r="T24" s="54" t="s">
        <v>3412</v>
      </c>
      <c r="U24" s="54" t="s">
        <v>3412</v>
      </c>
      <c r="V24" s="54" t="s">
        <v>3412</v>
      </c>
    </row>
    <row r="25" spans="1:22" ht="18" customHeight="1" x14ac:dyDescent="0.35">
      <c r="A25" s="74" t="s">
        <v>2783</v>
      </c>
      <c r="B25" s="71" t="s">
        <v>529</v>
      </c>
      <c r="C25" s="71" t="s">
        <v>2784</v>
      </c>
      <c r="D25" s="52">
        <v>0.30769230769230771</v>
      </c>
      <c r="E25" s="53" t="s">
        <v>3713</v>
      </c>
      <c r="F25" s="107">
        <v>1</v>
      </c>
      <c r="G25" s="53" t="s">
        <v>3663</v>
      </c>
      <c r="H25" s="53" t="s">
        <v>72</v>
      </c>
      <c r="I25" s="53" t="s">
        <v>72</v>
      </c>
      <c r="J25" s="53" t="s">
        <v>72</v>
      </c>
      <c r="K25" s="55">
        <v>0.1</v>
      </c>
      <c r="L25" s="54" t="s">
        <v>3714</v>
      </c>
      <c r="M25" s="54" t="s">
        <v>72</v>
      </c>
      <c r="N25" s="54" t="s">
        <v>3412</v>
      </c>
      <c r="O25" s="54" t="s">
        <v>3412</v>
      </c>
      <c r="P25" s="54" t="s">
        <v>3412</v>
      </c>
      <c r="Q25" s="54" t="s">
        <v>3412</v>
      </c>
      <c r="R25" s="54" t="s">
        <v>3412</v>
      </c>
      <c r="S25" s="54" t="s">
        <v>3412</v>
      </c>
      <c r="T25" s="54" t="s">
        <v>3412</v>
      </c>
      <c r="U25" s="54" t="s">
        <v>3412</v>
      </c>
      <c r="V25" s="54" t="s">
        <v>3412</v>
      </c>
    </row>
    <row r="26" spans="1:22" ht="18" customHeight="1" x14ac:dyDescent="0.35">
      <c r="A26" s="74" t="s">
        <v>2785</v>
      </c>
      <c r="B26" s="71" t="s">
        <v>529</v>
      </c>
      <c r="C26" s="71" t="s">
        <v>2786</v>
      </c>
      <c r="D26" s="52">
        <v>0.1111111111111111</v>
      </c>
      <c r="E26" s="53" t="s">
        <v>3669</v>
      </c>
      <c r="F26" s="107">
        <v>0.33333333333333331</v>
      </c>
      <c r="G26" s="53" t="s">
        <v>3670</v>
      </c>
      <c r="H26" s="53" t="s">
        <v>72</v>
      </c>
      <c r="I26" s="53" t="s">
        <v>3412</v>
      </c>
      <c r="J26" s="53" t="s">
        <v>3412</v>
      </c>
      <c r="K26" s="55">
        <v>0</v>
      </c>
      <c r="L26" s="54" t="s">
        <v>3671</v>
      </c>
      <c r="M26" s="54" t="s">
        <v>3412</v>
      </c>
      <c r="N26" s="54" t="s">
        <v>457</v>
      </c>
      <c r="O26" s="54" t="s">
        <v>457</v>
      </c>
      <c r="P26" s="54" t="s">
        <v>457</v>
      </c>
      <c r="Q26" s="54" t="s">
        <v>3412</v>
      </c>
      <c r="R26" s="54" t="s">
        <v>3412</v>
      </c>
      <c r="S26" s="54" t="s">
        <v>3412</v>
      </c>
      <c r="T26" s="54" t="s">
        <v>457</v>
      </c>
      <c r="U26" s="54" t="s">
        <v>3412</v>
      </c>
      <c r="V26" s="54" t="s">
        <v>3412</v>
      </c>
    </row>
    <row r="27" spans="1:22" ht="18" customHeight="1" x14ac:dyDescent="0.35">
      <c r="A27" s="74" t="s">
        <v>2787</v>
      </c>
      <c r="B27" s="71" t="s">
        <v>529</v>
      </c>
      <c r="C27" s="71" t="s">
        <v>2788</v>
      </c>
      <c r="D27" s="52">
        <v>7.6923076923076927E-2</v>
      </c>
      <c r="E27" s="53" t="s">
        <v>3717</v>
      </c>
      <c r="F27" s="107">
        <v>0.33333333333333331</v>
      </c>
      <c r="G27" s="53" t="s">
        <v>3670</v>
      </c>
      <c r="H27" s="53" t="s">
        <v>72</v>
      </c>
      <c r="I27" s="53" t="s">
        <v>3412</v>
      </c>
      <c r="J27" s="53" t="s">
        <v>3412</v>
      </c>
      <c r="K27" s="55">
        <v>0</v>
      </c>
      <c r="L27" s="54" t="s">
        <v>3688</v>
      </c>
      <c r="M27" s="54" t="s">
        <v>3412</v>
      </c>
      <c r="N27" s="54" t="s">
        <v>3412</v>
      </c>
      <c r="O27" s="54" t="s">
        <v>3412</v>
      </c>
      <c r="P27" s="54" t="s">
        <v>3412</v>
      </c>
      <c r="Q27" s="54" t="s">
        <v>3412</v>
      </c>
      <c r="R27" s="54" t="s">
        <v>3412</v>
      </c>
      <c r="S27" s="54" t="s">
        <v>3412</v>
      </c>
      <c r="T27" s="54" t="s">
        <v>3412</v>
      </c>
      <c r="U27" s="54" t="s">
        <v>3412</v>
      </c>
      <c r="V27" s="54" t="s">
        <v>3412</v>
      </c>
    </row>
    <row r="28" spans="1:22" x14ac:dyDescent="0.35">
      <c r="F28" s="110"/>
      <c r="K28" s="110"/>
    </row>
    <row r="29" spans="1:22" x14ac:dyDescent="0.35">
      <c r="F29" s="110"/>
      <c r="K29" s="110"/>
    </row>
    <row r="30" spans="1:22" x14ac:dyDescent="0.35">
      <c r="F30" s="110"/>
      <c r="K30" s="110"/>
    </row>
    <row r="31" spans="1:22" x14ac:dyDescent="0.35">
      <c r="F31" s="110"/>
      <c r="K31" s="110"/>
    </row>
    <row r="32" spans="1:22" x14ac:dyDescent="0.35">
      <c r="F32" s="110"/>
      <c r="K32" s="110"/>
    </row>
    <row r="33" spans="6:11" x14ac:dyDescent="0.35">
      <c r="F33" s="110"/>
      <c r="K33" s="110"/>
    </row>
    <row r="34" spans="6:11" x14ac:dyDescent="0.35">
      <c r="F34" s="110"/>
      <c r="K34" s="110"/>
    </row>
    <row r="35" spans="6:11" x14ac:dyDescent="0.35">
      <c r="F35" s="110"/>
      <c r="K35" s="110"/>
    </row>
    <row r="36" spans="6:11" x14ac:dyDescent="0.35">
      <c r="F36" s="110"/>
      <c r="K36" s="110"/>
    </row>
    <row r="37" spans="6:11" x14ac:dyDescent="0.35">
      <c r="F37" s="110"/>
      <c r="K37" s="110"/>
    </row>
    <row r="38" spans="6:11" x14ac:dyDescent="0.35">
      <c r="F38" s="110"/>
      <c r="K38" s="110"/>
    </row>
    <row r="39" spans="6:11" x14ac:dyDescent="0.35">
      <c r="F39" s="110"/>
      <c r="K39" s="110"/>
    </row>
    <row r="40" spans="6:11" x14ac:dyDescent="0.35">
      <c r="F40" s="110"/>
      <c r="K40" s="110"/>
    </row>
    <row r="41" spans="6:11" x14ac:dyDescent="0.35">
      <c r="F41" s="110"/>
      <c r="K41" s="110"/>
    </row>
    <row r="42" spans="6:11" x14ac:dyDescent="0.35">
      <c r="F42" s="110"/>
      <c r="K42" s="110"/>
    </row>
    <row r="43" spans="6:11" x14ac:dyDescent="0.35">
      <c r="F43" s="110"/>
      <c r="K43" s="110"/>
    </row>
    <row r="44" spans="6:11" x14ac:dyDescent="0.35">
      <c r="F44" s="110"/>
      <c r="K44" s="110"/>
    </row>
    <row r="45" spans="6:11" x14ac:dyDescent="0.35">
      <c r="F45" s="110"/>
      <c r="K45" s="110"/>
    </row>
    <row r="46" spans="6:11" x14ac:dyDescent="0.35">
      <c r="F46" s="110"/>
      <c r="K46" s="110"/>
    </row>
    <row r="47" spans="6:11" x14ac:dyDescent="0.35">
      <c r="F47" s="110"/>
      <c r="K47" s="110"/>
    </row>
    <row r="48" spans="6:11" x14ac:dyDescent="0.35">
      <c r="F48" s="110"/>
      <c r="K48" s="110"/>
    </row>
    <row r="49" spans="6:11" x14ac:dyDescent="0.35">
      <c r="F49" s="110"/>
      <c r="K49" s="110"/>
    </row>
    <row r="50" spans="6:11" x14ac:dyDescent="0.35">
      <c r="F50" s="110"/>
      <c r="K50" s="110"/>
    </row>
    <row r="51" spans="6:11" x14ac:dyDescent="0.35">
      <c r="F51" s="110"/>
      <c r="K51" s="110"/>
    </row>
    <row r="52" spans="6:11" x14ac:dyDescent="0.35">
      <c r="F52" s="110"/>
      <c r="K52" s="110"/>
    </row>
    <row r="53" spans="6:11" x14ac:dyDescent="0.35">
      <c r="F53" s="110"/>
      <c r="K53" s="110"/>
    </row>
    <row r="54" spans="6:11" x14ac:dyDescent="0.35">
      <c r="F54" s="110"/>
      <c r="K54" s="110"/>
    </row>
    <row r="55" spans="6:11" x14ac:dyDescent="0.35">
      <c r="F55" s="110"/>
      <c r="K55" s="110"/>
    </row>
    <row r="56" spans="6:11" x14ac:dyDescent="0.35">
      <c r="F56" s="110"/>
      <c r="K56" s="110"/>
    </row>
    <row r="57" spans="6:11" x14ac:dyDescent="0.35">
      <c r="F57" s="110"/>
      <c r="K57" s="110"/>
    </row>
    <row r="58" spans="6:11" x14ac:dyDescent="0.35">
      <c r="F58" s="110"/>
      <c r="K58" s="110"/>
    </row>
    <row r="59" spans="6:11" x14ac:dyDescent="0.35">
      <c r="F59" s="110"/>
      <c r="K59" s="110"/>
    </row>
    <row r="60" spans="6:11" x14ac:dyDescent="0.35">
      <c r="F60" s="110"/>
      <c r="K60" s="110"/>
    </row>
    <row r="61" spans="6:11" x14ac:dyDescent="0.35">
      <c r="F61" s="110"/>
      <c r="K61" s="110"/>
    </row>
    <row r="62" spans="6:11" x14ac:dyDescent="0.35">
      <c r="F62" s="110"/>
      <c r="K62" s="110"/>
    </row>
    <row r="63" spans="6:11" x14ac:dyDescent="0.35">
      <c r="F63" s="110"/>
      <c r="K63" s="110"/>
    </row>
    <row r="64" spans="6:11" x14ac:dyDescent="0.35">
      <c r="F64" s="110"/>
      <c r="K64" s="110"/>
    </row>
    <row r="65" spans="6:11" x14ac:dyDescent="0.35">
      <c r="F65" s="110"/>
      <c r="K65" s="110"/>
    </row>
    <row r="66" spans="6:11" x14ac:dyDescent="0.35">
      <c r="F66" s="110"/>
      <c r="K66" s="110"/>
    </row>
    <row r="67" spans="6:11" x14ac:dyDescent="0.35">
      <c r="F67" s="110"/>
      <c r="K67" s="110"/>
    </row>
    <row r="68" spans="6:11" x14ac:dyDescent="0.35">
      <c r="F68" s="110"/>
      <c r="K68" s="110"/>
    </row>
    <row r="69" spans="6:11" x14ac:dyDescent="0.35">
      <c r="F69" s="110"/>
      <c r="K69" s="110"/>
    </row>
    <row r="70" spans="6:11" x14ac:dyDescent="0.35">
      <c r="F70" s="110"/>
      <c r="K70" s="110"/>
    </row>
    <row r="71" spans="6:11" x14ac:dyDescent="0.35">
      <c r="F71" s="110"/>
      <c r="K71" s="110"/>
    </row>
    <row r="72" spans="6:11" x14ac:dyDescent="0.35">
      <c r="F72" s="110"/>
      <c r="K72" s="110"/>
    </row>
    <row r="73" spans="6:11" x14ac:dyDescent="0.35">
      <c r="F73" s="110"/>
      <c r="K73" s="110"/>
    </row>
    <row r="74" spans="6:11" x14ac:dyDescent="0.35">
      <c r="F74" s="110"/>
      <c r="K74" s="110"/>
    </row>
    <row r="75" spans="6:11" x14ac:dyDescent="0.35">
      <c r="F75" s="110"/>
      <c r="K75" s="110"/>
    </row>
    <row r="76" spans="6:11" x14ac:dyDescent="0.35">
      <c r="F76" s="110"/>
      <c r="K76" s="110"/>
    </row>
    <row r="77" spans="6:11" x14ac:dyDescent="0.35">
      <c r="F77" s="110"/>
      <c r="K77" s="110"/>
    </row>
    <row r="78" spans="6:11" x14ac:dyDescent="0.35">
      <c r="F78" s="110"/>
      <c r="K78" s="110"/>
    </row>
    <row r="79" spans="6:11" x14ac:dyDescent="0.35">
      <c r="F79" s="110"/>
      <c r="K79" s="110"/>
    </row>
    <row r="80" spans="6:11" x14ac:dyDescent="0.35">
      <c r="F80" s="110"/>
      <c r="K80" s="110"/>
    </row>
    <row r="81" spans="6:11" x14ac:dyDescent="0.35">
      <c r="F81" s="110"/>
      <c r="K81" s="110"/>
    </row>
    <row r="82" spans="6:11" x14ac:dyDescent="0.35">
      <c r="F82" s="110"/>
      <c r="K82" s="110"/>
    </row>
    <row r="83" spans="6:11" x14ac:dyDescent="0.35">
      <c r="F83" s="110"/>
      <c r="K83" s="110"/>
    </row>
    <row r="84" spans="6:11" x14ac:dyDescent="0.35">
      <c r="F84" s="110"/>
      <c r="K84" s="110"/>
    </row>
    <row r="85" spans="6:11" x14ac:dyDescent="0.35">
      <c r="F85" s="110"/>
      <c r="K85" s="110"/>
    </row>
    <row r="86" spans="6:11" x14ac:dyDescent="0.35">
      <c r="F86" s="110"/>
      <c r="K86" s="110"/>
    </row>
    <row r="87" spans="6:11" x14ac:dyDescent="0.35">
      <c r="F87" s="110"/>
      <c r="K87" s="110"/>
    </row>
    <row r="88" spans="6:11" x14ac:dyDescent="0.35">
      <c r="F88" s="110"/>
      <c r="K88" s="110"/>
    </row>
    <row r="89" spans="6:11" x14ac:dyDescent="0.35">
      <c r="F89" s="110"/>
      <c r="K89" s="110"/>
    </row>
    <row r="90" spans="6:11" x14ac:dyDescent="0.35">
      <c r="F90" s="110"/>
      <c r="K90" s="110"/>
    </row>
    <row r="91" spans="6:11" x14ac:dyDescent="0.35">
      <c r="F91" s="110"/>
      <c r="K91" s="110"/>
    </row>
    <row r="92" spans="6:11" x14ac:dyDescent="0.35">
      <c r="F92" s="110"/>
      <c r="K92" s="110"/>
    </row>
    <row r="93" spans="6:11" x14ac:dyDescent="0.35">
      <c r="F93" s="110"/>
      <c r="K93" s="110"/>
    </row>
    <row r="94" spans="6:11" x14ac:dyDescent="0.35">
      <c r="F94" s="110"/>
      <c r="K94" s="110"/>
    </row>
    <row r="95" spans="6:11" x14ac:dyDescent="0.35">
      <c r="F95" s="110"/>
      <c r="K95" s="110"/>
    </row>
    <row r="96" spans="6:11" x14ac:dyDescent="0.35">
      <c r="F96" s="110"/>
      <c r="K96" s="110"/>
    </row>
    <row r="97" spans="6:11" x14ac:dyDescent="0.35">
      <c r="F97" s="110"/>
      <c r="K97" s="110"/>
    </row>
    <row r="98" spans="6:11" x14ac:dyDescent="0.35">
      <c r="F98" s="110"/>
      <c r="K98" s="110"/>
    </row>
    <row r="99" spans="6:11" x14ac:dyDescent="0.35">
      <c r="F99" s="110"/>
      <c r="K99" s="110"/>
    </row>
    <row r="100" spans="6:11" x14ac:dyDescent="0.35">
      <c r="F100" s="110"/>
      <c r="K100" s="110"/>
    </row>
    <row r="101" spans="6:11" x14ac:dyDescent="0.35">
      <c r="F101" s="110"/>
      <c r="K101" s="110"/>
    </row>
    <row r="102" spans="6:11" x14ac:dyDescent="0.35">
      <c r="F102" s="110"/>
      <c r="K102" s="110"/>
    </row>
    <row r="103" spans="6:11" x14ac:dyDescent="0.35">
      <c r="F103" s="110"/>
      <c r="K103" s="110"/>
    </row>
    <row r="104" spans="6:11" x14ac:dyDescent="0.35">
      <c r="F104" s="110"/>
      <c r="K104" s="110"/>
    </row>
    <row r="105" spans="6:11" x14ac:dyDescent="0.35">
      <c r="F105" s="110"/>
      <c r="K105" s="110"/>
    </row>
    <row r="106" spans="6:11" x14ac:dyDescent="0.35">
      <c r="F106" s="110"/>
      <c r="K106" s="110"/>
    </row>
    <row r="107" spans="6:11" x14ac:dyDescent="0.35">
      <c r="F107" s="110"/>
      <c r="K107" s="110"/>
    </row>
    <row r="108" spans="6:11" x14ac:dyDescent="0.35">
      <c r="F108" s="110"/>
      <c r="K108" s="110"/>
    </row>
    <row r="109" spans="6:11" x14ac:dyDescent="0.35">
      <c r="F109" s="110"/>
      <c r="K109" s="110"/>
    </row>
    <row r="110" spans="6:11" x14ac:dyDescent="0.35">
      <c r="F110" s="110"/>
      <c r="K110" s="110"/>
    </row>
    <row r="111" spans="6:11" x14ac:dyDescent="0.35">
      <c r="F111" s="110"/>
      <c r="K111" s="110"/>
    </row>
    <row r="112" spans="6:11" x14ac:dyDescent="0.35">
      <c r="F112" s="110"/>
      <c r="K112" s="110"/>
    </row>
    <row r="113" spans="6:11" x14ac:dyDescent="0.35">
      <c r="F113" s="110"/>
      <c r="K113" s="110"/>
    </row>
    <row r="114" spans="6:11" x14ac:dyDescent="0.35">
      <c r="F114" s="110"/>
      <c r="K114" s="110"/>
    </row>
    <row r="115" spans="6:11" x14ac:dyDescent="0.35">
      <c r="F115" s="110"/>
      <c r="K115" s="110"/>
    </row>
    <row r="116" spans="6:11" x14ac:dyDescent="0.35">
      <c r="F116" s="110"/>
      <c r="K116" s="110"/>
    </row>
    <row r="117" spans="6:11" x14ac:dyDescent="0.35">
      <c r="F117" s="110"/>
      <c r="K117" s="110"/>
    </row>
    <row r="118" spans="6:11" x14ac:dyDescent="0.35">
      <c r="F118" s="110"/>
      <c r="K118" s="110"/>
    </row>
    <row r="119" spans="6:11" x14ac:dyDescent="0.35">
      <c r="F119" s="110"/>
      <c r="K119" s="110"/>
    </row>
    <row r="120" spans="6:11" x14ac:dyDescent="0.35">
      <c r="F120" s="110"/>
      <c r="K120" s="110"/>
    </row>
    <row r="121" spans="6:11" x14ac:dyDescent="0.35">
      <c r="F121" s="110"/>
      <c r="K121" s="110"/>
    </row>
    <row r="122" spans="6:11" x14ac:dyDescent="0.35">
      <c r="F122" s="110"/>
      <c r="K122" s="110"/>
    </row>
    <row r="123" spans="6:11" x14ac:dyDescent="0.35">
      <c r="F123" s="110"/>
      <c r="K123" s="110"/>
    </row>
    <row r="124" spans="6:11" x14ac:dyDescent="0.35">
      <c r="F124" s="110"/>
      <c r="K124" s="110"/>
    </row>
    <row r="125" spans="6:11" x14ac:dyDescent="0.35">
      <c r="F125" s="110"/>
      <c r="K125" s="110"/>
    </row>
    <row r="126" spans="6:11" x14ac:dyDescent="0.35">
      <c r="F126" s="110"/>
      <c r="K126" s="110"/>
    </row>
    <row r="127" spans="6:11" x14ac:dyDescent="0.35">
      <c r="F127" s="110"/>
      <c r="K127" s="110"/>
    </row>
    <row r="128" spans="6:11" x14ac:dyDescent="0.35">
      <c r="F128" s="110"/>
      <c r="K128" s="110"/>
    </row>
    <row r="129" spans="6:11" x14ac:dyDescent="0.35">
      <c r="F129" s="110"/>
      <c r="K129" s="110"/>
    </row>
    <row r="130" spans="6:11" x14ac:dyDescent="0.35">
      <c r="F130" s="110"/>
      <c r="K130" s="110"/>
    </row>
    <row r="131" spans="6:11" x14ac:dyDescent="0.35">
      <c r="F131" s="110"/>
      <c r="K131" s="110"/>
    </row>
    <row r="132" spans="6:11" x14ac:dyDescent="0.35">
      <c r="F132" s="110"/>
      <c r="K132" s="110"/>
    </row>
    <row r="133" spans="6:11" x14ac:dyDescent="0.35">
      <c r="F133" s="110"/>
      <c r="K133" s="110"/>
    </row>
    <row r="134" spans="6:11" x14ac:dyDescent="0.35">
      <c r="F134" s="110"/>
      <c r="K134" s="110"/>
    </row>
    <row r="135" spans="6:11" x14ac:dyDescent="0.35">
      <c r="F135" s="110"/>
      <c r="K135" s="110"/>
    </row>
    <row r="136" spans="6:11" x14ac:dyDescent="0.35">
      <c r="F136" s="110"/>
      <c r="K136" s="110"/>
    </row>
    <row r="137" spans="6:11" x14ac:dyDescent="0.35">
      <c r="F137" s="110"/>
      <c r="K137" s="110"/>
    </row>
    <row r="138" spans="6:11" x14ac:dyDescent="0.35">
      <c r="F138" s="110"/>
      <c r="K138" s="110"/>
    </row>
    <row r="139" spans="6:11" x14ac:dyDescent="0.35">
      <c r="F139" s="110"/>
      <c r="K139" s="110"/>
    </row>
    <row r="140" spans="6:11" x14ac:dyDescent="0.35">
      <c r="F140" s="110"/>
      <c r="K140" s="110"/>
    </row>
    <row r="141" spans="6:11" x14ac:dyDescent="0.35">
      <c r="F141" s="110"/>
      <c r="K141" s="110"/>
    </row>
    <row r="142" spans="6:11" x14ac:dyDescent="0.35">
      <c r="F142" s="110"/>
      <c r="K142" s="110"/>
    </row>
    <row r="143" spans="6:11" x14ac:dyDescent="0.35">
      <c r="F143" s="110"/>
      <c r="K143" s="110"/>
    </row>
    <row r="144" spans="6:11" x14ac:dyDescent="0.35">
      <c r="F144" s="110"/>
      <c r="K144" s="110"/>
    </row>
    <row r="145" spans="6:11" x14ac:dyDescent="0.35">
      <c r="F145" s="110"/>
      <c r="K145" s="110"/>
    </row>
    <row r="146" spans="6:11" x14ac:dyDescent="0.35">
      <c r="F146" s="110"/>
      <c r="K146" s="110"/>
    </row>
    <row r="147" spans="6:11" x14ac:dyDescent="0.35">
      <c r="F147" s="110"/>
      <c r="K147" s="110"/>
    </row>
    <row r="148" spans="6:11" x14ac:dyDescent="0.35">
      <c r="F148" s="110"/>
      <c r="K148" s="110"/>
    </row>
    <row r="149" spans="6:11" x14ac:dyDescent="0.35">
      <c r="F149" s="110"/>
      <c r="K149" s="110"/>
    </row>
    <row r="150" spans="6:11" x14ac:dyDescent="0.35">
      <c r="F150" s="110"/>
      <c r="K150" s="110"/>
    </row>
    <row r="151" spans="6:11" x14ac:dyDescent="0.35">
      <c r="F151" s="110"/>
      <c r="K151" s="110"/>
    </row>
    <row r="152" spans="6:11" x14ac:dyDescent="0.35">
      <c r="F152" s="110"/>
      <c r="K152" s="110"/>
    </row>
    <row r="153" spans="6:11" x14ac:dyDescent="0.35">
      <c r="F153" s="110"/>
      <c r="K153" s="110"/>
    </row>
    <row r="154" spans="6:11" x14ac:dyDescent="0.35">
      <c r="F154" s="110"/>
      <c r="K154" s="110"/>
    </row>
    <row r="155" spans="6:11" x14ac:dyDescent="0.35">
      <c r="F155" s="110"/>
      <c r="K155" s="110"/>
    </row>
    <row r="156" spans="6:11" x14ac:dyDescent="0.35">
      <c r="F156" s="110"/>
      <c r="K156" s="110"/>
    </row>
    <row r="157" spans="6:11" x14ac:dyDescent="0.35">
      <c r="F157" s="110"/>
      <c r="K157" s="110"/>
    </row>
    <row r="158" spans="6:11" x14ac:dyDescent="0.35">
      <c r="F158" s="110"/>
      <c r="K158" s="110"/>
    </row>
    <row r="159" spans="6:11" x14ac:dyDescent="0.35">
      <c r="F159" s="110"/>
      <c r="K159" s="110"/>
    </row>
    <row r="160" spans="6:11" x14ac:dyDescent="0.35">
      <c r="F160" s="110"/>
      <c r="K160" s="110"/>
    </row>
    <row r="161" spans="6:11" x14ac:dyDescent="0.35">
      <c r="F161" s="110"/>
      <c r="K161" s="110"/>
    </row>
    <row r="162" spans="6:11" x14ac:dyDescent="0.35">
      <c r="F162" s="110"/>
      <c r="K162" s="110"/>
    </row>
    <row r="163" spans="6:11" x14ac:dyDescent="0.35">
      <c r="F163" s="110"/>
      <c r="K163" s="110"/>
    </row>
    <row r="164" spans="6:11" x14ac:dyDescent="0.35">
      <c r="F164" s="110"/>
      <c r="K164" s="110"/>
    </row>
    <row r="165" spans="6:11" x14ac:dyDescent="0.35">
      <c r="F165" s="110"/>
      <c r="K165" s="110"/>
    </row>
    <row r="166" spans="6:11" x14ac:dyDescent="0.35">
      <c r="F166" s="110"/>
      <c r="K166" s="110"/>
    </row>
    <row r="167" spans="6:11" x14ac:dyDescent="0.35">
      <c r="F167" s="110"/>
      <c r="K167" s="110"/>
    </row>
    <row r="168" spans="6:11" x14ac:dyDescent="0.35">
      <c r="F168" s="110"/>
      <c r="K168" s="110"/>
    </row>
    <row r="169" spans="6:11" x14ac:dyDescent="0.35">
      <c r="F169" s="110"/>
      <c r="K169" s="110"/>
    </row>
    <row r="170" spans="6:11" x14ac:dyDescent="0.35">
      <c r="F170" s="110"/>
      <c r="K170" s="110"/>
    </row>
    <row r="171" spans="6:11" x14ac:dyDescent="0.35">
      <c r="F171" s="110"/>
      <c r="K171" s="110"/>
    </row>
    <row r="172" spans="6:11" x14ac:dyDescent="0.35">
      <c r="F172" s="110"/>
      <c r="K172" s="110"/>
    </row>
    <row r="173" spans="6:11" x14ac:dyDescent="0.35">
      <c r="F173" s="110"/>
      <c r="K173" s="110"/>
    </row>
    <row r="174" spans="6:11" x14ac:dyDescent="0.35">
      <c r="F174" s="110"/>
      <c r="K174" s="110"/>
    </row>
    <row r="175" spans="6:11" x14ac:dyDescent="0.35">
      <c r="F175" s="110"/>
      <c r="K175" s="110"/>
    </row>
    <row r="176" spans="6:11" x14ac:dyDescent="0.35">
      <c r="F176" s="110"/>
      <c r="K176" s="110"/>
    </row>
    <row r="177" spans="6:11" x14ac:dyDescent="0.35">
      <c r="F177" s="110"/>
      <c r="K177" s="110"/>
    </row>
    <row r="178" spans="6:11" x14ac:dyDescent="0.35">
      <c r="F178" s="110"/>
      <c r="K178" s="110"/>
    </row>
    <row r="179" spans="6:11" x14ac:dyDescent="0.35">
      <c r="F179" s="110"/>
      <c r="K179" s="110"/>
    </row>
    <row r="180" spans="6:11" x14ac:dyDescent="0.35">
      <c r="F180" s="110"/>
      <c r="K180" s="110"/>
    </row>
    <row r="181" spans="6:11" x14ac:dyDescent="0.35">
      <c r="F181" s="110"/>
      <c r="K181" s="110"/>
    </row>
    <row r="182" spans="6:11" x14ac:dyDescent="0.35">
      <c r="F182" s="110"/>
      <c r="K182" s="110"/>
    </row>
    <row r="183" spans="6:11" x14ac:dyDescent="0.35">
      <c r="F183" s="110"/>
      <c r="K183" s="110"/>
    </row>
    <row r="184" spans="6:11" x14ac:dyDescent="0.35">
      <c r="F184" s="110"/>
      <c r="K184" s="110"/>
    </row>
    <row r="185" spans="6:11" x14ac:dyDescent="0.35">
      <c r="F185" s="110"/>
      <c r="K185" s="110"/>
    </row>
    <row r="186" spans="6:11" x14ac:dyDescent="0.35">
      <c r="F186" s="110"/>
      <c r="K186" s="110"/>
    </row>
    <row r="187" spans="6:11" x14ac:dyDescent="0.35">
      <c r="F187" s="110"/>
      <c r="K187" s="110"/>
    </row>
    <row r="188" spans="6:11" x14ac:dyDescent="0.35">
      <c r="F188" s="110"/>
      <c r="K188" s="110"/>
    </row>
    <row r="189" spans="6:11" x14ac:dyDescent="0.35">
      <c r="F189" s="110"/>
      <c r="K189" s="110"/>
    </row>
  </sheetData>
  <autoFilter ref="A10:V10" xr:uid="{BC4DCB25-C178-470D-8207-B6EC315AE8E3}">
    <sortState xmlns:xlrd2="http://schemas.microsoft.com/office/spreadsheetml/2017/richdata2" ref="A13:V27">
      <sortCondition descending="1" ref="D10"/>
    </sortState>
  </autoFilter>
  <mergeCells count="7">
    <mergeCell ref="G9:G10"/>
    <mergeCell ref="L9:L10"/>
    <mergeCell ref="A8:A10"/>
    <mergeCell ref="B8:B10"/>
    <mergeCell ref="C8:C10"/>
    <mergeCell ref="D8:D10"/>
    <mergeCell ref="E8:E10"/>
  </mergeCells>
  <phoneticPr fontId="2"/>
  <conditionalFormatting sqref="D11:D27">
    <cfRule type="cellIs" dxfId="120" priority="5" operator="equal">
      <formula>0</formula>
    </cfRule>
  </conditionalFormatting>
  <conditionalFormatting sqref="E11:E27">
    <cfRule type="expression" dxfId="119" priority="10">
      <formula>#REF!=0</formula>
    </cfRule>
    <cfRule type="expression" dxfId="118" priority="11">
      <formula>#REF!=#REF!</formula>
    </cfRule>
  </conditionalFormatting>
  <conditionalFormatting sqref="F11:F27">
    <cfRule type="expression" dxfId="117" priority="3">
      <formula>$F11=1</formula>
    </cfRule>
    <cfRule type="expression" dxfId="116" priority="4">
      <formula>$F11=0</formula>
    </cfRule>
  </conditionalFormatting>
  <conditionalFormatting sqref="G11:G27">
    <cfRule type="expression" dxfId="115" priority="6">
      <formula>#REF!=0</formula>
    </cfRule>
    <cfRule type="expression" dxfId="114" priority="7">
      <formula>#REF!=#REF!</formula>
    </cfRule>
  </conditionalFormatting>
  <conditionalFormatting sqref="K11:K27">
    <cfRule type="expression" dxfId="113" priority="1">
      <formula>$K11=0</formula>
    </cfRule>
    <cfRule type="expression" dxfId="112" priority="2">
      <formula>$K11=1</formula>
    </cfRule>
  </conditionalFormatting>
  <conditionalFormatting sqref="L11:L27">
    <cfRule type="expression" dxfId="111" priority="8">
      <formula>#REF!=#REF!</formula>
    </cfRule>
    <cfRule type="expression" dxfId="110" priority="9">
      <formula>#REF!=0</formula>
    </cfRule>
  </conditionalFormatting>
  <pageMargins left="0.70866141732283472" right="0.70866141732283472" top="0.74803149606299213" bottom="0.74803149606299213" header="0.31496062992125984" footer="0.31496062992125984"/>
  <pageSetup paperSize="9" scale="44" orientation="landscape" horizontalDpi="300" verticalDpi="300"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23C6AC-582E-4FBD-BC19-E19F04E855DE}">
  <sheetPr codeName="Sheet36">
    <tabColor theme="0" tint="-0.249977111117893"/>
    <pageSetUpPr fitToPage="1"/>
  </sheetPr>
  <dimension ref="A1:V189"/>
  <sheetViews>
    <sheetView view="pageBreakPreview" zoomScale="60" zoomScaleNormal="70" workbookViewId="0"/>
  </sheetViews>
  <sheetFormatPr defaultColWidth="8.58203125" defaultRowHeight="15" x14ac:dyDescent="0.35"/>
  <cols>
    <col min="1" max="2" width="10.83203125" style="57" customWidth="1"/>
    <col min="3" max="3" width="15.08203125" style="57" bestFit="1" customWidth="1"/>
    <col min="4" max="22" width="12.33203125" style="57" customWidth="1"/>
    <col min="23" max="16384" width="8.58203125" style="57"/>
  </cols>
  <sheetData>
    <row r="1" spans="1:22" s="3" customFormat="1" ht="36" customHeight="1" x14ac:dyDescent="0.55000000000000004">
      <c r="A1" s="2" t="s">
        <v>3414</v>
      </c>
      <c r="B1" s="2"/>
      <c r="I1" s="49"/>
    </row>
    <row r="2" spans="1:22" s="3" customFormat="1" ht="24" customHeight="1" x14ac:dyDescent="0.55000000000000004">
      <c r="A2" s="49" t="s">
        <v>3374</v>
      </c>
      <c r="B2" s="2"/>
      <c r="H2" s="49"/>
      <c r="I2" s="49"/>
    </row>
    <row r="3" spans="1:22" s="3" customFormat="1" ht="24" customHeight="1" x14ac:dyDescent="0.55000000000000004">
      <c r="A3" s="49" t="s">
        <v>3375</v>
      </c>
      <c r="B3" s="2"/>
      <c r="I3" s="49"/>
    </row>
    <row r="4" spans="1:22" s="3" customFormat="1" ht="9.65" customHeight="1" x14ac:dyDescent="0.55000000000000004">
      <c r="A4" s="49"/>
      <c r="B4" s="2"/>
      <c r="I4" s="49"/>
    </row>
    <row r="5" spans="1:22" s="3" customFormat="1" ht="24" customHeight="1" x14ac:dyDescent="0.55000000000000004">
      <c r="A5" s="128"/>
      <c r="B5" s="2" t="s">
        <v>3421</v>
      </c>
      <c r="I5" s="49"/>
    </row>
    <row r="6" spans="1:22" s="3" customFormat="1" ht="24" customHeight="1" x14ac:dyDescent="0.55000000000000004">
      <c r="A6" s="129"/>
      <c r="B6" s="2" t="s">
        <v>3422</v>
      </c>
      <c r="I6" s="49"/>
    </row>
    <row r="7" spans="1:22" s="3" customFormat="1" ht="11.15" customHeight="1" x14ac:dyDescent="0.55000000000000004">
      <c r="A7" s="49"/>
      <c r="B7" s="2"/>
      <c r="I7" s="49"/>
    </row>
    <row r="8" spans="1:22" s="4" customFormat="1" ht="15.75" customHeight="1" x14ac:dyDescent="0.55000000000000004">
      <c r="A8" s="143" t="s">
        <v>30</v>
      </c>
      <c r="B8" s="143" t="s">
        <v>6</v>
      </c>
      <c r="C8" s="143" t="s">
        <v>7</v>
      </c>
      <c r="D8" s="143" t="s">
        <v>3372</v>
      </c>
      <c r="E8" s="147" t="s">
        <v>3380</v>
      </c>
      <c r="F8" s="47"/>
      <c r="G8" s="114"/>
      <c r="H8" s="46"/>
      <c r="I8" s="46"/>
      <c r="J8" s="46"/>
      <c r="K8" s="47"/>
      <c r="L8" s="114"/>
      <c r="M8" s="47"/>
      <c r="N8" s="47"/>
      <c r="O8" s="47"/>
      <c r="P8" s="47"/>
      <c r="Q8" s="47"/>
      <c r="R8" s="47"/>
      <c r="S8" s="47"/>
      <c r="T8" s="47"/>
      <c r="U8" s="47"/>
      <c r="V8" s="48"/>
    </row>
    <row r="9" spans="1:22" s="4" customFormat="1" ht="15.75" customHeight="1" x14ac:dyDescent="0.55000000000000004">
      <c r="A9" s="144"/>
      <c r="B9" s="144"/>
      <c r="C9" s="144"/>
      <c r="D9" s="144"/>
      <c r="E9" s="148"/>
      <c r="F9" s="69"/>
      <c r="G9" s="139" t="s">
        <v>3381</v>
      </c>
      <c r="H9" s="61"/>
      <c r="I9" s="61"/>
      <c r="J9" s="62"/>
      <c r="K9" s="58"/>
      <c r="L9" s="141" t="s">
        <v>3382</v>
      </c>
      <c r="M9" s="63"/>
      <c r="N9" s="63"/>
      <c r="O9" s="63"/>
      <c r="P9" s="63"/>
      <c r="Q9" s="63"/>
      <c r="R9" s="63"/>
      <c r="S9" s="63"/>
      <c r="T9" s="63"/>
      <c r="U9" s="50"/>
      <c r="V9" s="59"/>
    </row>
    <row r="10" spans="1:22" s="4" customFormat="1" ht="105" x14ac:dyDescent="0.55000000000000004">
      <c r="A10" s="144"/>
      <c r="B10" s="144"/>
      <c r="C10" s="144"/>
      <c r="D10" s="144"/>
      <c r="E10" s="148"/>
      <c r="F10" s="70" t="s">
        <v>3383</v>
      </c>
      <c r="G10" s="192"/>
      <c r="H10" s="132" t="s">
        <v>3373</v>
      </c>
      <c r="I10" s="132" t="s">
        <v>48</v>
      </c>
      <c r="J10" s="132" t="s">
        <v>1</v>
      </c>
      <c r="K10" s="133" t="s">
        <v>3384</v>
      </c>
      <c r="L10" s="193"/>
      <c r="M10" s="135" t="s">
        <v>2</v>
      </c>
      <c r="N10" s="135" t="s">
        <v>3</v>
      </c>
      <c r="O10" s="135" t="s">
        <v>4</v>
      </c>
      <c r="P10" s="135" t="s">
        <v>5</v>
      </c>
      <c r="Q10" s="135" t="s">
        <v>49</v>
      </c>
      <c r="R10" s="135" t="s">
        <v>50</v>
      </c>
      <c r="S10" s="135" t="s">
        <v>3376</v>
      </c>
      <c r="T10" s="135" t="s">
        <v>3377</v>
      </c>
      <c r="U10" s="134" t="s">
        <v>3378</v>
      </c>
      <c r="V10" s="125" t="s">
        <v>3379</v>
      </c>
    </row>
    <row r="11" spans="1:22" s="75" customFormat="1" ht="18" customHeight="1" x14ac:dyDescent="0.35">
      <c r="A11" s="74" t="s">
        <v>2789</v>
      </c>
      <c r="B11" s="71" t="s">
        <v>531</v>
      </c>
      <c r="C11" s="71" t="s">
        <v>2790</v>
      </c>
      <c r="D11" s="67">
        <v>0.30769230769230771</v>
      </c>
      <c r="E11" s="68" t="s">
        <v>3713</v>
      </c>
      <c r="F11" s="136">
        <v>1</v>
      </c>
      <c r="G11" s="68" t="s">
        <v>3663</v>
      </c>
      <c r="H11" s="68" t="s">
        <v>72</v>
      </c>
      <c r="I11" s="68" t="s">
        <v>72</v>
      </c>
      <c r="J11" s="68" t="s">
        <v>72</v>
      </c>
      <c r="K11" s="67">
        <v>0.1</v>
      </c>
      <c r="L11" s="68" t="s">
        <v>3714</v>
      </c>
      <c r="M11" s="68" t="s">
        <v>3412</v>
      </c>
      <c r="N11" s="68" t="s">
        <v>3412</v>
      </c>
      <c r="O11" s="68" t="s">
        <v>3412</v>
      </c>
      <c r="P11" s="68" t="s">
        <v>3412</v>
      </c>
      <c r="Q11" s="68" t="s">
        <v>3412</v>
      </c>
      <c r="R11" s="68" t="s">
        <v>3412</v>
      </c>
      <c r="S11" s="68" t="s">
        <v>72</v>
      </c>
      <c r="T11" s="68" t="s">
        <v>3412</v>
      </c>
      <c r="U11" s="68" t="s">
        <v>3412</v>
      </c>
      <c r="V11" s="68" t="s">
        <v>3412</v>
      </c>
    </row>
    <row r="12" spans="1:22" s="75" customFormat="1" ht="18" customHeight="1" x14ac:dyDescent="0.35">
      <c r="A12" s="74" t="s">
        <v>2791</v>
      </c>
      <c r="B12" s="71" t="s">
        <v>531</v>
      </c>
      <c r="C12" s="71" t="s">
        <v>2792</v>
      </c>
      <c r="D12" s="67">
        <v>9.0909090909090912E-2</v>
      </c>
      <c r="E12" s="68" t="s">
        <v>3762</v>
      </c>
      <c r="F12" s="136">
        <v>0.33333333333333331</v>
      </c>
      <c r="G12" s="68" t="s">
        <v>3670</v>
      </c>
      <c r="H12" s="68" t="s">
        <v>72</v>
      </c>
      <c r="I12" s="68" t="s">
        <v>3412</v>
      </c>
      <c r="J12" s="68" t="s">
        <v>3412</v>
      </c>
      <c r="K12" s="67">
        <v>0</v>
      </c>
      <c r="L12" s="68" t="s">
        <v>3679</v>
      </c>
      <c r="M12" s="68" t="s">
        <v>3412</v>
      </c>
      <c r="N12" s="68" t="s">
        <v>457</v>
      </c>
      <c r="O12" s="68" t="s">
        <v>3412</v>
      </c>
      <c r="P12" s="68" t="s">
        <v>3412</v>
      </c>
      <c r="Q12" s="68" t="s">
        <v>3412</v>
      </c>
      <c r="R12" s="68" t="s">
        <v>3412</v>
      </c>
      <c r="S12" s="68" t="s">
        <v>3412</v>
      </c>
      <c r="T12" s="68" t="s">
        <v>3412</v>
      </c>
      <c r="U12" s="68" t="s">
        <v>457</v>
      </c>
      <c r="V12" s="68" t="s">
        <v>3412</v>
      </c>
    </row>
    <row r="13" spans="1:22" ht="18" customHeight="1" x14ac:dyDescent="0.35">
      <c r="A13" s="74" t="s">
        <v>2793</v>
      </c>
      <c r="B13" s="71" t="s">
        <v>531</v>
      </c>
      <c r="C13" s="71" t="s">
        <v>2794</v>
      </c>
      <c r="D13" s="67">
        <v>0.23076923076923078</v>
      </c>
      <c r="E13" s="68" t="s">
        <v>3687</v>
      </c>
      <c r="F13" s="136">
        <v>1</v>
      </c>
      <c r="G13" s="68" t="s">
        <v>3663</v>
      </c>
      <c r="H13" s="68" t="s">
        <v>72</v>
      </c>
      <c r="I13" s="68" t="s">
        <v>72</v>
      </c>
      <c r="J13" s="68" t="s">
        <v>72</v>
      </c>
      <c r="K13" s="67">
        <v>0</v>
      </c>
      <c r="L13" s="68" t="s">
        <v>3688</v>
      </c>
      <c r="M13" s="68" t="s">
        <v>3412</v>
      </c>
      <c r="N13" s="68" t="s">
        <v>3412</v>
      </c>
      <c r="O13" s="68" t="s">
        <v>3412</v>
      </c>
      <c r="P13" s="68" t="s">
        <v>3412</v>
      </c>
      <c r="Q13" s="68" t="s">
        <v>3412</v>
      </c>
      <c r="R13" s="68" t="s">
        <v>3412</v>
      </c>
      <c r="S13" s="68" t="s">
        <v>3412</v>
      </c>
      <c r="T13" s="68" t="s">
        <v>3412</v>
      </c>
      <c r="U13" s="68" t="s">
        <v>3412</v>
      </c>
      <c r="V13" s="68" t="s">
        <v>3412</v>
      </c>
    </row>
    <row r="14" spans="1:22" ht="18" customHeight="1" x14ac:dyDescent="0.35">
      <c r="A14" s="74" t="s">
        <v>2795</v>
      </c>
      <c r="B14" s="71" t="s">
        <v>531</v>
      </c>
      <c r="C14" s="71" t="s">
        <v>2796</v>
      </c>
      <c r="D14" s="67">
        <v>7.6923076923076927E-2</v>
      </c>
      <c r="E14" s="68" t="s">
        <v>3717</v>
      </c>
      <c r="F14" s="136">
        <v>0.33333333333333331</v>
      </c>
      <c r="G14" s="68" t="s">
        <v>3670</v>
      </c>
      <c r="H14" s="68" t="s">
        <v>72</v>
      </c>
      <c r="I14" s="68" t="s">
        <v>3412</v>
      </c>
      <c r="J14" s="68" t="s">
        <v>3412</v>
      </c>
      <c r="K14" s="67">
        <v>0</v>
      </c>
      <c r="L14" s="68" t="s">
        <v>3688</v>
      </c>
      <c r="M14" s="68" t="s">
        <v>3412</v>
      </c>
      <c r="N14" s="68" t="s">
        <v>3412</v>
      </c>
      <c r="O14" s="68" t="s">
        <v>3412</v>
      </c>
      <c r="P14" s="68" t="s">
        <v>3412</v>
      </c>
      <c r="Q14" s="68" t="s">
        <v>3412</v>
      </c>
      <c r="R14" s="68" t="s">
        <v>3412</v>
      </c>
      <c r="S14" s="68" t="s">
        <v>3412</v>
      </c>
      <c r="T14" s="68" t="s">
        <v>3412</v>
      </c>
      <c r="U14" s="68" t="s">
        <v>3412</v>
      </c>
      <c r="V14" s="68" t="s">
        <v>3412</v>
      </c>
    </row>
    <row r="15" spans="1:22" ht="18" customHeight="1" x14ac:dyDescent="0.35">
      <c r="A15" s="79" t="s">
        <v>2797</v>
      </c>
      <c r="B15" s="80" t="s">
        <v>531</v>
      </c>
      <c r="C15" s="80" t="s">
        <v>2798</v>
      </c>
      <c r="D15" s="55">
        <v>0.36363636363636365</v>
      </c>
      <c r="E15" s="54" t="s">
        <v>3774</v>
      </c>
      <c r="F15" s="109">
        <v>1</v>
      </c>
      <c r="G15" s="54" t="s">
        <v>3663</v>
      </c>
      <c r="H15" s="54" t="s">
        <v>72</v>
      </c>
      <c r="I15" s="54" t="s">
        <v>72</v>
      </c>
      <c r="J15" s="54" t="s">
        <v>72</v>
      </c>
      <c r="K15" s="55">
        <v>0.125</v>
      </c>
      <c r="L15" s="54" t="s">
        <v>3689</v>
      </c>
      <c r="M15" s="54" t="s">
        <v>457</v>
      </c>
      <c r="N15" s="54" t="s">
        <v>3412</v>
      </c>
      <c r="O15" s="54" t="s">
        <v>3412</v>
      </c>
      <c r="P15" s="54" t="s">
        <v>3412</v>
      </c>
      <c r="Q15" s="54" t="s">
        <v>3412</v>
      </c>
      <c r="R15" s="54" t="s">
        <v>3412</v>
      </c>
      <c r="S15" s="54" t="s">
        <v>3412</v>
      </c>
      <c r="T15" s="54" t="s">
        <v>72</v>
      </c>
      <c r="U15" s="54" t="s">
        <v>457</v>
      </c>
      <c r="V15" s="54" t="s">
        <v>3412</v>
      </c>
    </row>
    <row r="16" spans="1:22" ht="18" customHeight="1" x14ac:dyDescent="0.35">
      <c r="A16" s="74" t="s">
        <v>2799</v>
      </c>
      <c r="B16" s="71" t="s">
        <v>531</v>
      </c>
      <c r="C16" s="71" t="s">
        <v>2800</v>
      </c>
      <c r="D16" s="52">
        <v>0.1</v>
      </c>
      <c r="E16" s="53" t="s">
        <v>3714</v>
      </c>
      <c r="F16" s="107">
        <v>0.33333333333333331</v>
      </c>
      <c r="G16" s="53" t="s">
        <v>3670</v>
      </c>
      <c r="H16" s="53" t="s">
        <v>72</v>
      </c>
      <c r="I16" s="53" t="s">
        <v>3412</v>
      </c>
      <c r="J16" s="53" t="s">
        <v>3412</v>
      </c>
      <c r="K16" s="55">
        <v>0</v>
      </c>
      <c r="L16" s="54" t="s">
        <v>3726</v>
      </c>
      <c r="M16" s="54" t="s">
        <v>457</v>
      </c>
      <c r="N16" s="54" t="s">
        <v>457</v>
      </c>
      <c r="O16" s="54" t="s">
        <v>3412</v>
      </c>
      <c r="P16" s="54" t="s">
        <v>3412</v>
      </c>
      <c r="Q16" s="54" t="s">
        <v>3412</v>
      </c>
      <c r="R16" s="54" t="s">
        <v>3412</v>
      </c>
      <c r="S16" s="54" t="s">
        <v>3412</v>
      </c>
      <c r="T16" s="54" t="s">
        <v>3412</v>
      </c>
      <c r="U16" s="54" t="s">
        <v>457</v>
      </c>
      <c r="V16" s="54" t="s">
        <v>3412</v>
      </c>
    </row>
    <row r="17" spans="1:22" ht="18" customHeight="1" x14ac:dyDescent="0.35">
      <c r="A17" s="74" t="s">
        <v>2801</v>
      </c>
      <c r="B17" s="71" t="s">
        <v>531</v>
      </c>
      <c r="C17" s="71" t="s">
        <v>2802</v>
      </c>
      <c r="D17" s="52">
        <v>7.6923076923076927E-2</v>
      </c>
      <c r="E17" s="53" t="s">
        <v>3717</v>
      </c>
      <c r="F17" s="107">
        <v>0.33333333333333331</v>
      </c>
      <c r="G17" s="53" t="s">
        <v>3670</v>
      </c>
      <c r="H17" s="53" t="s">
        <v>72</v>
      </c>
      <c r="I17" s="53" t="s">
        <v>3412</v>
      </c>
      <c r="J17" s="53" t="s">
        <v>3412</v>
      </c>
      <c r="K17" s="55">
        <v>0</v>
      </c>
      <c r="L17" s="54" t="s">
        <v>3688</v>
      </c>
      <c r="M17" s="54" t="s">
        <v>3412</v>
      </c>
      <c r="N17" s="54" t="s">
        <v>3412</v>
      </c>
      <c r="O17" s="54" t="s">
        <v>3412</v>
      </c>
      <c r="P17" s="54" t="s">
        <v>3412</v>
      </c>
      <c r="Q17" s="54" t="s">
        <v>3412</v>
      </c>
      <c r="R17" s="54" t="s">
        <v>3412</v>
      </c>
      <c r="S17" s="54" t="s">
        <v>3412</v>
      </c>
      <c r="T17" s="54" t="s">
        <v>3412</v>
      </c>
      <c r="U17" s="54" t="s">
        <v>3412</v>
      </c>
      <c r="V17" s="54" t="s">
        <v>3412</v>
      </c>
    </row>
    <row r="18" spans="1:22" ht="18" customHeight="1" x14ac:dyDescent="0.35">
      <c r="A18" s="74" t="s">
        <v>2803</v>
      </c>
      <c r="B18" s="71" t="s">
        <v>531</v>
      </c>
      <c r="C18" s="71" t="s">
        <v>2804</v>
      </c>
      <c r="D18" s="52">
        <v>0.92307692307692313</v>
      </c>
      <c r="E18" s="53" t="s">
        <v>3765</v>
      </c>
      <c r="F18" s="107">
        <v>1</v>
      </c>
      <c r="G18" s="53" t="s">
        <v>3663</v>
      </c>
      <c r="H18" s="53" t="s">
        <v>72</v>
      </c>
      <c r="I18" s="53" t="s">
        <v>72</v>
      </c>
      <c r="J18" s="53" t="s">
        <v>72</v>
      </c>
      <c r="K18" s="55">
        <v>0.9</v>
      </c>
      <c r="L18" s="54" t="s">
        <v>3766</v>
      </c>
      <c r="M18" s="54" t="s">
        <v>72</v>
      </c>
      <c r="N18" s="54" t="s">
        <v>72</v>
      </c>
      <c r="O18" s="54" t="s">
        <v>72</v>
      </c>
      <c r="P18" s="54" t="s">
        <v>72</v>
      </c>
      <c r="Q18" s="54" t="s">
        <v>72</v>
      </c>
      <c r="R18" s="54" t="s">
        <v>72</v>
      </c>
      <c r="S18" s="54" t="s">
        <v>72</v>
      </c>
      <c r="T18" s="54" t="s">
        <v>72</v>
      </c>
      <c r="U18" s="54" t="s">
        <v>72</v>
      </c>
      <c r="V18" s="54" t="s">
        <v>3412</v>
      </c>
    </row>
    <row r="19" spans="1:22" ht="18" customHeight="1" x14ac:dyDescent="0.35">
      <c r="A19" s="77" t="s">
        <v>2805</v>
      </c>
      <c r="B19" s="71" t="s">
        <v>531</v>
      </c>
      <c r="C19" s="71" t="s">
        <v>2806</v>
      </c>
      <c r="D19" s="52">
        <v>7.6923076923076927E-2</v>
      </c>
      <c r="E19" s="53" t="s">
        <v>3717</v>
      </c>
      <c r="F19" s="107">
        <v>0.33333333333333331</v>
      </c>
      <c r="G19" s="53" t="s">
        <v>3670</v>
      </c>
      <c r="H19" s="53" t="s">
        <v>72</v>
      </c>
      <c r="I19" s="53" t="s">
        <v>3412</v>
      </c>
      <c r="J19" s="53" t="s">
        <v>3412</v>
      </c>
      <c r="K19" s="55">
        <v>0</v>
      </c>
      <c r="L19" s="54" t="s">
        <v>3688</v>
      </c>
      <c r="M19" s="54" t="s">
        <v>3412</v>
      </c>
      <c r="N19" s="54" t="s">
        <v>3412</v>
      </c>
      <c r="O19" s="54" t="s">
        <v>3412</v>
      </c>
      <c r="P19" s="54" t="s">
        <v>3412</v>
      </c>
      <c r="Q19" s="54" t="s">
        <v>3412</v>
      </c>
      <c r="R19" s="54" t="s">
        <v>3412</v>
      </c>
      <c r="S19" s="54" t="s">
        <v>3412</v>
      </c>
      <c r="T19" s="54" t="s">
        <v>3412</v>
      </c>
      <c r="U19" s="54" t="s">
        <v>3412</v>
      </c>
      <c r="V19" s="54" t="s">
        <v>3412</v>
      </c>
    </row>
    <row r="20" spans="1:22" ht="18" customHeight="1" x14ac:dyDescent="0.35">
      <c r="A20" s="74" t="s">
        <v>2807</v>
      </c>
      <c r="B20" s="71" t="s">
        <v>531</v>
      </c>
      <c r="C20" s="71" t="s">
        <v>2808</v>
      </c>
      <c r="D20" s="52">
        <v>0.23076923076923078</v>
      </c>
      <c r="E20" s="53" t="s">
        <v>3687</v>
      </c>
      <c r="F20" s="107">
        <v>1</v>
      </c>
      <c r="G20" s="53" t="s">
        <v>3663</v>
      </c>
      <c r="H20" s="53" t="s">
        <v>72</v>
      </c>
      <c r="I20" s="53" t="s">
        <v>72</v>
      </c>
      <c r="J20" s="53" t="s">
        <v>72</v>
      </c>
      <c r="K20" s="55">
        <v>0</v>
      </c>
      <c r="L20" s="54" t="s">
        <v>3688</v>
      </c>
      <c r="M20" s="54" t="s">
        <v>3412</v>
      </c>
      <c r="N20" s="54" t="s">
        <v>3412</v>
      </c>
      <c r="O20" s="54" t="s">
        <v>3412</v>
      </c>
      <c r="P20" s="54" t="s">
        <v>3412</v>
      </c>
      <c r="Q20" s="54" t="s">
        <v>3412</v>
      </c>
      <c r="R20" s="54" t="s">
        <v>3412</v>
      </c>
      <c r="S20" s="54" t="s">
        <v>3412</v>
      </c>
      <c r="T20" s="54" t="s">
        <v>3412</v>
      </c>
      <c r="U20" s="54" t="s">
        <v>3412</v>
      </c>
      <c r="V20" s="54" t="s">
        <v>3412</v>
      </c>
    </row>
    <row r="21" spans="1:22" ht="18" customHeight="1" x14ac:dyDescent="0.35">
      <c r="A21" s="74" t="s">
        <v>2809</v>
      </c>
      <c r="B21" s="71" t="s">
        <v>531</v>
      </c>
      <c r="C21" s="71" t="s">
        <v>2810</v>
      </c>
      <c r="D21" s="52">
        <v>9.0909090909090912E-2</v>
      </c>
      <c r="E21" s="53" t="s">
        <v>3762</v>
      </c>
      <c r="F21" s="107">
        <v>0.33333333333333331</v>
      </c>
      <c r="G21" s="53" t="s">
        <v>3670</v>
      </c>
      <c r="H21" s="53" t="s">
        <v>72</v>
      </c>
      <c r="I21" s="53" t="s">
        <v>3412</v>
      </c>
      <c r="J21" s="53" t="s">
        <v>3412</v>
      </c>
      <c r="K21" s="55">
        <v>0</v>
      </c>
      <c r="L21" s="54" t="s">
        <v>3679</v>
      </c>
      <c r="M21" s="54" t="s">
        <v>3412</v>
      </c>
      <c r="N21" s="54" t="s">
        <v>3412</v>
      </c>
      <c r="O21" s="54" t="s">
        <v>3412</v>
      </c>
      <c r="P21" s="54" t="s">
        <v>3412</v>
      </c>
      <c r="Q21" s="54" t="s">
        <v>3412</v>
      </c>
      <c r="R21" s="54" t="s">
        <v>3412</v>
      </c>
      <c r="S21" s="54" t="s">
        <v>457</v>
      </c>
      <c r="T21" s="54" t="s">
        <v>3412</v>
      </c>
      <c r="U21" s="54" t="s">
        <v>457</v>
      </c>
      <c r="V21" s="54" t="s">
        <v>3412</v>
      </c>
    </row>
    <row r="22" spans="1:22" ht="18" customHeight="1" x14ac:dyDescent="0.35">
      <c r="A22" s="74" t="s">
        <v>2811</v>
      </c>
      <c r="B22" s="71" t="s">
        <v>531</v>
      </c>
      <c r="C22" s="71" t="s">
        <v>2812</v>
      </c>
      <c r="D22" s="52">
        <v>0.2</v>
      </c>
      <c r="E22" s="53" t="s">
        <v>3729</v>
      </c>
      <c r="F22" s="107">
        <v>0.33333333333333331</v>
      </c>
      <c r="G22" s="53" t="s">
        <v>3670</v>
      </c>
      <c r="H22" s="53" t="s">
        <v>72</v>
      </c>
      <c r="I22" s="53" t="s">
        <v>3412</v>
      </c>
      <c r="J22" s="53" t="s">
        <v>3412</v>
      </c>
      <c r="K22" s="55">
        <v>0</v>
      </c>
      <c r="L22" s="54" t="s">
        <v>3710</v>
      </c>
      <c r="M22" s="54" t="s">
        <v>3412</v>
      </c>
      <c r="N22" s="54" t="s">
        <v>457</v>
      </c>
      <c r="O22" s="54" t="s">
        <v>457</v>
      </c>
      <c r="P22" s="54" t="s">
        <v>457</v>
      </c>
      <c r="Q22" s="54" t="s">
        <v>457</v>
      </c>
      <c r="R22" s="54" t="s">
        <v>457</v>
      </c>
      <c r="S22" s="54" t="s">
        <v>457</v>
      </c>
      <c r="T22" s="54" t="s">
        <v>457</v>
      </c>
      <c r="U22" s="54" t="s">
        <v>457</v>
      </c>
      <c r="V22" s="54" t="s">
        <v>3412</v>
      </c>
    </row>
    <row r="23" spans="1:22" ht="18" customHeight="1" x14ac:dyDescent="0.35">
      <c r="A23" s="74" t="s">
        <v>2813</v>
      </c>
      <c r="B23" s="71" t="s">
        <v>531</v>
      </c>
      <c r="C23" s="71" t="s">
        <v>2814</v>
      </c>
      <c r="D23" s="52">
        <v>0.16666666666666666</v>
      </c>
      <c r="E23" s="53" t="s">
        <v>3725</v>
      </c>
      <c r="F23" s="107">
        <v>0.33333333333333331</v>
      </c>
      <c r="G23" s="53" t="s">
        <v>3670</v>
      </c>
      <c r="H23" s="53" t="s">
        <v>72</v>
      </c>
      <c r="I23" s="53" t="s">
        <v>3412</v>
      </c>
      <c r="J23" s="53" t="s">
        <v>3412</v>
      </c>
      <c r="K23" s="55">
        <v>0</v>
      </c>
      <c r="L23" s="54" t="s">
        <v>3685</v>
      </c>
      <c r="M23" s="54" t="s">
        <v>3412</v>
      </c>
      <c r="N23" s="54" t="s">
        <v>457</v>
      </c>
      <c r="O23" s="54" t="s">
        <v>3412</v>
      </c>
      <c r="P23" s="54" t="s">
        <v>457</v>
      </c>
      <c r="Q23" s="54" t="s">
        <v>3412</v>
      </c>
      <c r="R23" s="54" t="s">
        <v>457</v>
      </c>
      <c r="S23" s="54" t="s">
        <v>457</v>
      </c>
      <c r="T23" s="54" t="s">
        <v>457</v>
      </c>
      <c r="U23" s="54" t="s">
        <v>457</v>
      </c>
      <c r="V23" s="54" t="s">
        <v>457</v>
      </c>
    </row>
    <row r="24" spans="1:22" ht="18" customHeight="1" x14ac:dyDescent="0.35">
      <c r="A24" s="74" t="s">
        <v>2815</v>
      </c>
      <c r="B24" s="71" t="s">
        <v>531</v>
      </c>
      <c r="C24" s="71" t="s">
        <v>2816</v>
      </c>
      <c r="D24" s="52">
        <v>9.0909090909090912E-2</v>
      </c>
      <c r="E24" s="53" t="s">
        <v>3762</v>
      </c>
      <c r="F24" s="107">
        <v>0.33333333333333331</v>
      </c>
      <c r="G24" s="53" t="s">
        <v>3670</v>
      </c>
      <c r="H24" s="53" t="s">
        <v>72</v>
      </c>
      <c r="I24" s="53" t="s">
        <v>3412</v>
      </c>
      <c r="J24" s="53" t="s">
        <v>3412</v>
      </c>
      <c r="K24" s="55">
        <v>0</v>
      </c>
      <c r="L24" s="54" t="s">
        <v>3679</v>
      </c>
      <c r="M24" s="54" t="s">
        <v>3412</v>
      </c>
      <c r="N24" s="54" t="s">
        <v>457</v>
      </c>
      <c r="O24" s="54" t="s">
        <v>3412</v>
      </c>
      <c r="P24" s="54" t="s">
        <v>3412</v>
      </c>
      <c r="Q24" s="54" t="s">
        <v>3412</v>
      </c>
      <c r="R24" s="54" t="s">
        <v>3412</v>
      </c>
      <c r="S24" s="54" t="s">
        <v>3412</v>
      </c>
      <c r="T24" s="54" t="s">
        <v>3412</v>
      </c>
      <c r="U24" s="54" t="s">
        <v>457</v>
      </c>
      <c r="V24" s="54" t="s">
        <v>3412</v>
      </c>
    </row>
    <row r="25" spans="1:22" ht="18" customHeight="1" x14ac:dyDescent="0.35">
      <c r="A25" s="74" t="s">
        <v>2817</v>
      </c>
      <c r="B25" s="71" t="s">
        <v>531</v>
      </c>
      <c r="C25" s="71" t="s">
        <v>2818</v>
      </c>
      <c r="D25" s="52">
        <v>0.2</v>
      </c>
      <c r="E25" s="53" t="s">
        <v>3666</v>
      </c>
      <c r="F25" s="107">
        <v>0.33333333333333331</v>
      </c>
      <c r="G25" s="53" t="s">
        <v>3670</v>
      </c>
      <c r="H25" s="53" t="s">
        <v>72</v>
      </c>
      <c r="I25" s="53" t="s">
        <v>3412</v>
      </c>
      <c r="J25" s="53" t="s">
        <v>3412</v>
      </c>
      <c r="K25" s="55">
        <v>0.14285714285714285</v>
      </c>
      <c r="L25" s="54" t="s">
        <v>3719</v>
      </c>
      <c r="M25" s="54" t="s">
        <v>3412</v>
      </c>
      <c r="N25" s="54" t="s">
        <v>457</v>
      </c>
      <c r="O25" s="54" t="s">
        <v>457</v>
      </c>
      <c r="P25" s="54" t="s">
        <v>3412</v>
      </c>
      <c r="Q25" s="54" t="s">
        <v>72</v>
      </c>
      <c r="R25" s="54" t="s">
        <v>3412</v>
      </c>
      <c r="S25" s="54" t="s">
        <v>3412</v>
      </c>
      <c r="T25" s="54" t="s">
        <v>3412</v>
      </c>
      <c r="U25" s="54" t="s">
        <v>457</v>
      </c>
      <c r="V25" s="54" t="s">
        <v>3412</v>
      </c>
    </row>
    <row r="26" spans="1:22" ht="18" customHeight="1" x14ac:dyDescent="0.35">
      <c r="A26" s="74" t="s">
        <v>3779</v>
      </c>
      <c r="B26" s="71" t="s">
        <v>531</v>
      </c>
      <c r="C26" s="71" t="s">
        <v>2819</v>
      </c>
      <c r="D26" s="52">
        <v>0.15384615384615385</v>
      </c>
      <c r="E26" s="53" t="s">
        <v>3720</v>
      </c>
      <c r="F26" s="107">
        <v>0.66666666666666663</v>
      </c>
      <c r="G26" s="53" t="s">
        <v>3693</v>
      </c>
      <c r="H26" s="53" t="s">
        <v>72</v>
      </c>
      <c r="I26" s="53" t="s">
        <v>72</v>
      </c>
      <c r="J26" s="53" t="s">
        <v>3412</v>
      </c>
      <c r="K26" s="55">
        <v>0</v>
      </c>
      <c r="L26" s="54" t="s">
        <v>3688</v>
      </c>
      <c r="M26" s="54" t="s">
        <v>3412</v>
      </c>
      <c r="N26" s="54" t="s">
        <v>3412</v>
      </c>
      <c r="O26" s="54" t="s">
        <v>3412</v>
      </c>
      <c r="P26" s="54" t="s">
        <v>3412</v>
      </c>
      <c r="Q26" s="54" t="s">
        <v>3412</v>
      </c>
      <c r="R26" s="54" t="s">
        <v>3412</v>
      </c>
      <c r="S26" s="54" t="s">
        <v>3412</v>
      </c>
      <c r="T26" s="54" t="s">
        <v>3412</v>
      </c>
      <c r="U26" s="54" t="s">
        <v>3412</v>
      </c>
      <c r="V26" s="54" t="s">
        <v>3412</v>
      </c>
    </row>
    <row r="27" spans="1:22" ht="18" customHeight="1" x14ac:dyDescent="0.35">
      <c r="A27" s="74" t="s">
        <v>2820</v>
      </c>
      <c r="B27" s="71" t="s">
        <v>531</v>
      </c>
      <c r="C27" s="71" t="s">
        <v>2821</v>
      </c>
      <c r="D27" s="52">
        <v>0.1</v>
      </c>
      <c r="E27" s="53" t="s">
        <v>3714</v>
      </c>
      <c r="F27" s="107">
        <v>0.33333333333333331</v>
      </c>
      <c r="G27" s="53" t="s">
        <v>3670</v>
      </c>
      <c r="H27" s="53" t="s">
        <v>72</v>
      </c>
      <c r="I27" s="53" t="s">
        <v>3412</v>
      </c>
      <c r="J27" s="53" t="s">
        <v>3412</v>
      </c>
      <c r="K27" s="55">
        <v>0</v>
      </c>
      <c r="L27" s="54" t="s">
        <v>3726</v>
      </c>
      <c r="M27" s="54" t="s">
        <v>3412</v>
      </c>
      <c r="N27" s="54" t="s">
        <v>3412</v>
      </c>
      <c r="O27" s="54" t="s">
        <v>3412</v>
      </c>
      <c r="P27" s="54" t="s">
        <v>457</v>
      </c>
      <c r="Q27" s="54" t="s">
        <v>457</v>
      </c>
      <c r="R27" s="54" t="s">
        <v>457</v>
      </c>
      <c r="S27" s="54" t="s">
        <v>3412</v>
      </c>
      <c r="T27" s="54" t="s">
        <v>3412</v>
      </c>
      <c r="U27" s="54" t="s">
        <v>3412</v>
      </c>
      <c r="V27" s="54" t="s">
        <v>3412</v>
      </c>
    </row>
    <row r="28" spans="1:22" ht="18" customHeight="1" x14ac:dyDescent="0.35">
      <c r="A28" s="74" t="s">
        <v>2822</v>
      </c>
      <c r="B28" s="71" t="s">
        <v>531</v>
      </c>
      <c r="C28" s="71" t="s">
        <v>2823</v>
      </c>
      <c r="D28" s="52">
        <v>0.1111111111111111</v>
      </c>
      <c r="E28" s="53" t="s">
        <v>3669</v>
      </c>
      <c r="F28" s="107">
        <v>0.33333333333333331</v>
      </c>
      <c r="G28" s="53" t="s">
        <v>3670</v>
      </c>
      <c r="H28" s="53" t="s">
        <v>72</v>
      </c>
      <c r="I28" s="53" t="s">
        <v>3412</v>
      </c>
      <c r="J28" s="53" t="s">
        <v>3412</v>
      </c>
      <c r="K28" s="55">
        <v>0</v>
      </c>
      <c r="L28" s="54" t="s">
        <v>3671</v>
      </c>
      <c r="M28" s="54" t="s">
        <v>3412</v>
      </c>
      <c r="N28" s="54" t="s">
        <v>457</v>
      </c>
      <c r="O28" s="54" t="s">
        <v>457</v>
      </c>
      <c r="P28" s="54" t="s">
        <v>3412</v>
      </c>
      <c r="Q28" s="54" t="s">
        <v>3412</v>
      </c>
      <c r="R28" s="54" t="s">
        <v>3412</v>
      </c>
      <c r="S28" s="54" t="s">
        <v>3412</v>
      </c>
      <c r="T28" s="54" t="s">
        <v>457</v>
      </c>
      <c r="U28" s="54" t="s">
        <v>457</v>
      </c>
      <c r="V28" s="54" t="s">
        <v>3412</v>
      </c>
    </row>
    <row r="29" spans="1:22" ht="18" customHeight="1" x14ac:dyDescent="0.35">
      <c r="A29" s="74" t="s">
        <v>2824</v>
      </c>
      <c r="B29" s="71" t="s">
        <v>531</v>
      </c>
      <c r="C29" s="71" t="s">
        <v>2825</v>
      </c>
      <c r="D29" s="52">
        <v>0.125</v>
      </c>
      <c r="E29" s="53" t="s">
        <v>3689</v>
      </c>
      <c r="F29" s="107">
        <v>0.33333333333333331</v>
      </c>
      <c r="G29" s="53" t="s">
        <v>3670</v>
      </c>
      <c r="H29" s="53" t="s">
        <v>72</v>
      </c>
      <c r="I29" s="53" t="s">
        <v>3412</v>
      </c>
      <c r="J29" s="53" t="s">
        <v>3412</v>
      </c>
      <c r="K29" s="55">
        <v>0</v>
      </c>
      <c r="L29" s="54" t="s">
        <v>3690</v>
      </c>
      <c r="M29" s="54" t="s">
        <v>3412</v>
      </c>
      <c r="N29" s="54" t="s">
        <v>457</v>
      </c>
      <c r="O29" s="54" t="s">
        <v>457</v>
      </c>
      <c r="P29" s="54" t="s">
        <v>3412</v>
      </c>
      <c r="Q29" s="54" t="s">
        <v>457</v>
      </c>
      <c r="R29" s="54" t="s">
        <v>3412</v>
      </c>
      <c r="S29" s="54" t="s">
        <v>3412</v>
      </c>
      <c r="T29" s="54" t="s">
        <v>457</v>
      </c>
      <c r="U29" s="54" t="s">
        <v>457</v>
      </c>
      <c r="V29" s="54" t="s">
        <v>3412</v>
      </c>
    </row>
    <row r="30" spans="1:22" ht="18" customHeight="1" x14ac:dyDescent="0.35">
      <c r="A30" s="74" t="s">
        <v>2826</v>
      </c>
      <c r="B30" s="71" t="s">
        <v>531</v>
      </c>
      <c r="C30" s="71" t="s">
        <v>2827</v>
      </c>
      <c r="D30" s="52">
        <v>0.23076923076923078</v>
      </c>
      <c r="E30" s="53" t="s">
        <v>3687</v>
      </c>
      <c r="F30" s="107">
        <v>1</v>
      </c>
      <c r="G30" s="53" t="s">
        <v>3663</v>
      </c>
      <c r="H30" s="53" t="s">
        <v>72</v>
      </c>
      <c r="I30" s="53" t="s">
        <v>72</v>
      </c>
      <c r="J30" s="53" t="s">
        <v>72</v>
      </c>
      <c r="K30" s="55">
        <v>0</v>
      </c>
      <c r="L30" s="54" t="s">
        <v>3688</v>
      </c>
      <c r="M30" s="54" t="s">
        <v>3412</v>
      </c>
      <c r="N30" s="54" t="s">
        <v>3412</v>
      </c>
      <c r="O30" s="54" t="s">
        <v>3412</v>
      </c>
      <c r="P30" s="54" t="s">
        <v>3412</v>
      </c>
      <c r="Q30" s="54" t="s">
        <v>3412</v>
      </c>
      <c r="R30" s="54" t="s">
        <v>3412</v>
      </c>
      <c r="S30" s="54" t="s">
        <v>3412</v>
      </c>
      <c r="T30" s="54" t="s">
        <v>3412</v>
      </c>
      <c r="U30" s="54" t="s">
        <v>3412</v>
      </c>
      <c r="V30" s="54" t="s">
        <v>3412</v>
      </c>
    </row>
    <row r="31" spans="1:22" x14ac:dyDescent="0.35">
      <c r="F31" s="110"/>
      <c r="K31" s="110"/>
    </row>
    <row r="32" spans="1:22" x14ac:dyDescent="0.35">
      <c r="F32" s="110"/>
      <c r="K32" s="110"/>
    </row>
    <row r="33" spans="6:11" x14ac:dyDescent="0.35">
      <c r="F33" s="110"/>
      <c r="K33" s="110"/>
    </row>
    <row r="34" spans="6:11" x14ac:dyDescent="0.35">
      <c r="F34" s="110"/>
      <c r="K34" s="110"/>
    </row>
    <row r="35" spans="6:11" x14ac:dyDescent="0.35">
      <c r="F35" s="110"/>
      <c r="K35" s="110"/>
    </row>
    <row r="36" spans="6:11" x14ac:dyDescent="0.35">
      <c r="F36" s="110"/>
      <c r="K36" s="110"/>
    </row>
    <row r="37" spans="6:11" x14ac:dyDescent="0.35">
      <c r="F37" s="110"/>
      <c r="K37" s="110"/>
    </row>
    <row r="38" spans="6:11" x14ac:dyDescent="0.35">
      <c r="F38" s="110"/>
      <c r="K38" s="110"/>
    </row>
    <row r="39" spans="6:11" x14ac:dyDescent="0.35">
      <c r="F39" s="110"/>
      <c r="K39" s="110"/>
    </row>
    <row r="40" spans="6:11" x14ac:dyDescent="0.35">
      <c r="F40" s="110"/>
      <c r="K40" s="110"/>
    </row>
    <row r="41" spans="6:11" x14ac:dyDescent="0.35">
      <c r="F41" s="110"/>
      <c r="K41" s="110"/>
    </row>
    <row r="42" spans="6:11" x14ac:dyDescent="0.35">
      <c r="F42" s="110"/>
      <c r="K42" s="110"/>
    </row>
    <row r="43" spans="6:11" x14ac:dyDescent="0.35">
      <c r="F43" s="110"/>
      <c r="K43" s="110"/>
    </row>
    <row r="44" spans="6:11" x14ac:dyDescent="0.35">
      <c r="F44" s="110"/>
      <c r="K44" s="110"/>
    </row>
    <row r="45" spans="6:11" x14ac:dyDescent="0.35">
      <c r="F45" s="110"/>
      <c r="K45" s="110"/>
    </row>
    <row r="46" spans="6:11" x14ac:dyDescent="0.35">
      <c r="F46" s="110"/>
      <c r="K46" s="110"/>
    </row>
    <row r="47" spans="6:11" x14ac:dyDescent="0.35">
      <c r="F47" s="110"/>
      <c r="K47" s="110"/>
    </row>
    <row r="48" spans="6:11" x14ac:dyDescent="0.35">
      <c r="F48" s="110"/>
      <c r="K48" s="110"/>
    </row>
    <row r="49" spans="6:11" x14ac:dyDescent="0.35">
      <c r="F49" s="110"/>
      <c r="K49" s="110"/>
    </row>
    <row r="50" spans="6:11" x14ac:dyDescent="0.35">
      <c r="F50" s="110"/>
      <c r="K50" s="110"/>
    </row>
    <row r="51" spans="6:11" x14ac:dyDescent="0.35">
      <c r="F51" s="110"/>
      <c r="K51" s="110"/>
    </row>
    <row r="52" spans="6:11" x14ac:dyDescent="0.35">
      <c r="F52" s="110"/>
      <c r="K52" s="110"/>
    </row>
    <row r="53" spans="6:11" x14ac:dyDescent="0.35">
      <c r="F53" s="110"/>
      <c r="K53" s="110"/>
    </row>
    <row r="54" spans="6:11" x14ac:dyDescent="0.35">
      <c r="F54" s="110"/>
      <c r="K54" s="110"/>
    </row>
    <row r="55" spans="6:11" x14ac:dyDescent="0.35">
      <c r="F55" s="110"/>
      <c r="K55" s="110"/>
    </row>
    <row r="56" spans="6:11" x14ac:dyDescent="0.35">
      <c r="F56" s="110"/>
      <c r="K56" s="110"/>
    </row>
    <row r="57" spans="6:11" x14ac:dyDescent="0.35">
      <c r="F57" s="110"/>
      <c r="K57" s="110"/>
    </row>
    <row r="58" spans="6:11" x14ac:dyDescent="0.35">
      <c r="F58" s="110"/>
      <c r="K58" s="110"/>
    </row>
    <row r="59" spans="6:11" x14ac:dyDescent="0.35">
      <c r="F59" s="110"/>
      <c r="K59" s="110"/>
    </row>
    <row r="60" spans="6:11" x14ac:dyDescent="0.35">
      <c r="F60" s="110"/>
      <c r="K60" s="110"/>
    </row>
    <row r="61" spans="6:11" x14ac:dyDescent="0.35">
      <c r="F61" s="110"/>
      <c r="K61" s="110"/>
    </row>
    <row r="62" spans="6:11" x14ac:dyDescent="0.35">
      <c r="F62" s="110"/>
      <c r="K62" s="110"/>
    </row>
    <row r="63" spans="6:11" x14ac:dyDescent="0.35">
      <c r="F63" s="110"/>
      <c r="K63" s="110"/>
    </row>
    <row r="64" spans="6:11" x14ac:dyDescent="0.35">
      <c r="F64" s="110"/>
      <c r="K64" s="110"/>
    </row>
    <row r="65" spans="6:11" x14ac:dyDescent="0.35">
      <c r="F65" s="110"/>
      <c r="K65" s="110"/>
    </row>
    <row r="66" spans="6:11" x14ac:dyDescent="0.35">
      <c r="F66" s="110"/>
      <c r="K66" s="110"/>
    </row>
    <row r="67" spans="6:11" x14ac:dyDescent="0.35">
      <c r="F67" s="110"/>
      <c r="K67" s="110"/>
    </row>
    <row r="68" spans="6:11" x14ac:dyDescent="0.35">
      <c r="F68" s="110"/>
      <c r="K68" s="110"/>
    </row>
    <row r="69" spans="6:11" x14ac:dyDescent="0.35">
      <c r="F69" s="110"/>
      <c r="K69" s="110"/>
    </row>
    <row r="70" spans="6:11" x14ac:dyDescent="0.35">
      <c r="F70" s="110"/>
      <c r="K70" s="110"/>
    </row>
    <row r="71" spans="6:11" x14ac:dyDescent="0.35">
      <c r="F71" s="110"/>
      <c r="K71" s="110"/>
    </row>
    <row r="72" spans="6:11" x14ac:dyDescent="0.35">
      <c r="F72" s="110"/>
      <c r="K72" s="110"/>
    </row>
    <row r="73" spans="6:11" x14ac:dyDescent="0.35">
      <c r="F73" s="110"/>
      <c r="K73" s="110"/>
    </row>
    <row r="74" spans="6:11" x14ac:dyDescent="0.35">
      <c r="F74" s="110"/>
      <c r="K74" s="110"/>
    </row>
    <row r="75" spans="6:11" x14ac:dyDescent="0.35">
      <c r="F75" s="110"/>
      <c r="K75" s="110"/>
    </row>
    <row r="76" spans="6:11" x14ac:dyDescent="0.35">
      <c r="F76" s="110"/>
      <c r="K76" s="110"/>
    </row>
    <row r="77" spans="6:11" x14ac:dyDescent="0.35">
      <c r="F77" s="110"/>
      <c r="K77" s="110"/>
    </row>
    <row r="78" spans="6:11" x14ac:dyDescent="0.35">
      <c r="F78" s="110"/>
      <c r="K78" s="110"/>
    </row>
    <row r="79" spans="6:11" x14ac:dyDescent="0.35">
      <c r="F79" s="110"/>
      <c r="K79" s="110"/>
    </row>
    <row r="80" spans="6:11" x14ac:dyDescent="0.35">
      <c r="F80" s="110"/>
      <c r="K80" s="110"/>
    </row>
    <row r="81" spans="6:11" x14ac:dyDescent="0.35">
      <c r="F81" s="110"/>
      <c r="K81" s="110"/>
    </row>
    <row r="82" spans="6:11" x14ac:dyDescent="0.35">
      <c r="F82" s="110"/>
      <c r="K82" s="110"/>
    </row>
    <row r="83" spans="6:11" x14ac:dyDescent="0.35">
      <c r="F83" s="110"/>
      <c r="K83" s="110"/>
    </row>
    <row r="84" spans="6:11" x14ac:dyDescent="0.35">
      <c r="F84" s="110"/>
      <c r="K84" s="110"/>
    </row>
    <row r="85" spans="6:11" x14ac:dyDescent="0.35">
      <c r="F85" s="110"/>
      <c r="K85" s="110"/>
    </row>
    <row r="86" spans="6:11" x14ac:dyDescent="0.35">
      <c r="F86" s="110"/>
      <c r="K86" s="110"/>
    </row>
    <row r="87" spans="6:11" x14ac:dyDescent="0.35">
      <c r="F87" s="110"/>
      <c r="K87" s="110"/>
    </row>
    <row r="88" spans="6:11" x14ac:dyDescent="0.35">
      <c r="F88" s="110"/>
      <c r="K88" s="110"/>
    </row>
    <row r="89" spans="6:11" x14ac:dyDescent="0.35">
      <c r="F89" s="110"/>
      <c r="K89" s="110"/>
    </row>
    <row r="90" spans="6:11" x14ac:dyDescent="0.35">
      <c r="F90" s="110"/>
      <c r="K90" s="110"/>
    </row>
    <row r="91" spans="6:11" x14ac:dyDescent="0.35">
      <c r="F91" s="110"/>
      <c r="K91" s="110"/>
    </row>
    <row r="92" spans="6:11" x14ac:dyDescent="0.35">
      <c r="F92" s="110"/>
      <c r="K92" s="110"/>
    </row>
    <row r="93" spans="6:11" x14ac:dyDescent="0.35">
      <c r="F93" s="110"/>
      <c r="K93" s="110"/>
    </row>
    <row r="94" spans="6:11" x14ac:dyDescent="0.35">
      <c r="F94" s="110"/>
      <c r="K94" s="110"/>
    </row>
    <row r="95" spans="6:11" x14ac:dyDescent="0.35">
      <c r="F95" s="110"/>
      <c r="K95" s="110"/>
    </row>
    <row r="96" spans="6:11" x14ac:dyDescent="0.35">
      <c r="F96" s="110"/>
      <c r="K96" s="110"/>
    </row>
    <row r="97" spans="6:11" x14ac:dyDescent="0.35">
      <c r="F97" s="110"/>
      <c r="K97" s="110"/>
    </row>
    <row r="98" spans="6:11" x14ac:dyDescent="0.35">
      <c r="F98" s="110"/>
      <c r="K98" s="110"/>
    </row>
    <row r="99" spans="6:11" x14ac:dyDescent="0.35">
      <c r="F99" s="110"/>
      <c r="K99" s="110"/>
    </row>
    <row r="100" spans="6:11" x14ac:dyDescent="0.35">
      <c r="F100" s="110"/>
      <c r="K100" s="110"/>
    </row>
    <row r="101" spans="6:11" x14ac:dyDescent="0.35">
      <c r="F101" s="110"/>
      <c r="K101" s="110"/>
    </row>
    <row r="102" spans="6:11" x14ac:dyDescent="0.35">
      <c r="F102" s="110"/>
      <c r="K102" s="110"/>
    </row>
    <row r="103" spans="6:11" x14ac:dyDescent="0.35">
      <c r="F103" s="110"/>
      <c r="K103" s="110"/>
    </row>
    <row r="104" spans="6:11" x14ac:dyDescent="0.35">
      <c r="F104" s="110"/>
      <c r="K104" s="110"/>
    </row>
    <row r="105" spans="6:11" x14ac:dyDescent="0.35">
      <c r="F105" s="110"/>
      <c r="K105" s="110"/>
    </row>
    <row r="106" spans="6:11" x14ac:dyDescent="0.35">
      <c r="F106" s="110"/>
      <c r="K106" s="110"/>
    </row>
    <row r="107" spans="6:11" x14ac:dyDescent="0.35">
      <c r="F107" s="110"/>
      <c r="K107" s="110"/>
    </row>
    <row r="108" spans="6:11" x14ac:dyDescent="0.35">
      <c r="F108" s="110"/>
      <c r="K108" s="110"/>
    </row>
    <row r="109" spans="6:11" x14ac:dyDescent="0.35">
      <c r="F109" s="110"/>
      <c r="K109" s="110"/>
    </row>
    <row r="110" spans="6:11" x14ac:dyDescent="0.35">
      <c r="F110" s="110"/>
      <c r="K110" s="110"/>
    </row>
    <row r="111" spans="6:11" x14ac:dyDescent="0.35">
      <c r="F111" s="110"/>
      <c r="K111" s="110"/>
    </row>
    <row r="112" spans="6:11" x14ac:dyDescent="0.35">
      <c r="F112" s="110"/>
      <c r="K112" s="110"/>
    </row>
    <row r="113" spans="6:11" x14ac:dyDescent="0.35">
      <c r="F113" s="110"/>
      <c r="K113" s="110"/>
    </row>
    <row r="114" spans="6:11" x14ac:dyDescent="0.35">
      <c r="F114" s="110"/>
      <c r="K114" s="110"/>
    </row>
    <row r="115" spans="6:11" x14ac:dyDescent="0.35">
      <c r="F115" s="110"/>
      <c r="K115" s="110"/>
    </row>
    <row r="116" spans="6:11" x14ac:dyDescent="0.35">
      <c r="F116" s="110"/>
      <c r="K116" s="110"/>
    </row>
    <row r="117" spans="6:11" x14ac:dyDescent="0.35">
      <c r="F117" s="110"/>
      <c r="K117" s="110"/>
    </row>
    <row r="118" spans="6:11" x14ac:dyDescent="0.35">
      <c r="F118" s="110"/>
      <c r="K118" s="110"/>
    </row>
    <row r="119" spans="6:11" x14ac:dyDescent="0.35">
      <c r="F119" s="110"/>
      <c r="K119" s="110"/>
    </row>
    <row r="120" spans="6:11" x14ac:dyDescent="0.35">
      <c r="F120" s="110"/>
      <c r="K120" s="110"/>
    </row>
    <row r="121" spans="6:11" x14ac:dyDescent="0.35">
      <c r="F121" s="110"/>
      <c r="K121" s="110"/>
    </row>
    <row r="122" spans="6:11" x14ac:dyDescent="0.35">
      <c r="F122" s="110"/>
      <c r="K122" s="110"/>
    </row>
    <row r="123" spans="6:11" x14ac:dyDescent="0.35">
      <c r="F123" s="110"/>
      <c r="K123" s="110"/>
    </row>
    <row r="124" spans="6:11" x14ac:dyDescent="0.35">
      <c r="F124" s="110"/>
      <c r="K124" s="110"/>
    </row>
    <row r="125" spans="6:11" x14ac:dyDescent="0.35">
      <c r="F125" s="110"/>
      <c r="K125" s="110"/>
    </row>
    <row r="126" spans="6:11" x14ac:dyDescent="0.35">
      <c r="F126" s="110"/>
      <c r="K126" s="110"/>
    </row>
    <row r="127" spans="6:11" x14ac:dyDescent="0.35">
      <c r="F127" s="110"/>
      <c r="K127" s="110"/>
    </row>
    <row r="128" spans="6:11" x14ac:dyDescent="0.35">
      <c r="F128" s="110"/>
      <c r="K128" s="110"/>
    </row>
    <row r="129" spans="6:11" x14ac:dyDescent="0.35">
      <c r="F129" s="110"/>
      <c r="K129" s="110"/>
    </row>
    <row r="130" spans="6:11" x14ac:dyDescent="0.35">
      <c r="F130" s="110"/>
      <c r="K130" s="110"/>
    </row>
    <row r="131" spans="6:11" x14ac:dyDescent="0.35">
      <c r="F131" s="110"/>
      <c r="K131" s="110"/>
    </row>
    <row r="132" spans="6:11" x14ac:dyDescent="0.35">
      <c r="F132" s="110"/>
      <c r="K132" s="110"/>
    </row>
    <row r="133" spans="6:11" x14ac:dyDescent="0.35">
      <c r="F133" s="110"/>
      <c r="K133" s="110"/>
    </row>
    <row r="134" spans="6:11" x14ac:dyDescent="0.35">
      <c r="F134" s="110"/>
      <c r="K134" s="110"/>
    </row>
    <row r="135" spans="6:11" x14ac:dyDescent="0.35">
      <c r="F135" s="110"/>
      <c r="K135" s="110"/>
    </row>
    <row r="136" spans="6:11" x14ac:dyDescent="0.35">
      <c r="F136" s="110"/>
      <c r="K136" s="110"/>
    </row>
    <row r="137" spans="6:11" x14ac:dyDescent="0.35">
      <c r="F137" s="110"/>
      <c r="K137" s="110"/>
    </row>
    <row r="138" spans="6:11" x14ac:dyDescent="0.35">
      <c r="F138" s="110"/>
      <c r="K138" s="110"/>
    </row>
    <row r="139" spans="6:11" x14ac:dyDescent="0.35">
      <c r="F139" s="110"/>
      <c r="K139" s="110"/>
    </row>
    <row r="140" spans="6:11" x14ac:dyDescent="0.35">
      <c r="F140" s="110"/>
      <c r="K140" s="110"/>
    </row>
    <row r="141" spans="6:11" x14ac:dyDescent="0.35">
      <c r="F141" s="110"/>
      <c r="K141" s="110"/>
    </row>
    <row r="142" spans="6:11" x14ac:dyDescent="0.35">
      <c r="F142" s="110"/>
      <c r="K142" s="110"/>
    </row>
    <row r="143" spans="6:11" x14ac:dyDescent="0.35">
      <c r="F143" s="110"/>
      <c r="K143" s="110"/>
    </row>
    <row r="144" spans="6:11" x14ac:dyDescent="0.35">
      <c r="F144" s="110"/>
      <c r="K144" s="110"/>
    </row>
    <row r="145" spans="6:11" x14ac:dyDescent="0.35">
      <c r="F145" s="110"/>
      <c r="K145" s="110"/>
    </row>
    <row r="146" spans="6:11" x14ac:dyDescent="0.35">
      <c r="F146" s="110"/>
      <c r="K146" s="110"/>
    </row>
    <row r="147" spans="6:11" x14ac:dyDescent="0.35">
      <c r="F147" s="110"/>
      <c r="K147" s="110"/>
    </row>
    <row r="148" spans="6:11" x14ac:dyDescent="0.35">
      <c r="F148" s="110"/>
      <c r="K148" s="110"/>
    </row>
    <row r="149" spans="6:11" x14ac:dyDescent="0.35">
      <c r="F149" s="110"/>
      <c r="K149" s="110"/>
    </row>
    <row r="150" spans="6:11" x14ac:dyDescent="0.35">
      <c r="F150" s="110"/>
      <c r="K150" s="110"/>
    </row>
    <row r="151" spans="6:11" x14ac:dyDescent="0.35">
      <c r="F151" s="110"/>
      <c r="K151" s="110"/>
    </row>
    <row r="152" spans="6:11" x14ac:dyDescent="0.35">
      <c r="F152" s="110"/>
      <c r="K152" s="110"/>
    </row>
    <row r="153" spans="6:11" x14ac:dyDescent="0.35">
      <c r="F153" s="110"/>
      <c r="K153" s="110"/>
    </row>
    <row r="154" spans="6:11" x14ac:dyDescent="0.35">
      <c r="F154" s="110"/>
      <c r="K154" s="110"/>
    </row>
    <row r="155" spans="6:11" x14ac:dyDescent="0.35">
      <c r="F155" s="110"/>
      <c r="K155" s="110"/>
    </row>
    <row r="156" spans="6:11" x14ac:dyDescent="0.35">
      <c r="F156" s="110"/>
      <c r="K156" s="110"/>
    </row>
    <row r="157" spans="6:11" x14ac:dyDescent="0.35">
      <c r="F157" s="110"/>
      <c r="K157" s="110"/>
    </row>
    <row r="158" spans="6:11" x14ac:dyDescent="0.35">
      <c r="F158" s="110"/>
      <c r="K158" s="110"/>
    </row>
    <row r="159" spans="6:11" x14ac:dyDescent="0.35">
      <c r="F159" s="110"/>
      <c r="K159" s="110"/>
    </row>
    <row r="160" spans="6:11" x14ac:dyDescent="0.35">
      <c r="F160" s="110"/>
      <c r="K160" s="110"/>
    </row>
    <row r="161" spans="6:11" x14ac:dyDescent="0.35">
      <c r="F161" s="110"/>
      <c r="K161" s="110"/>
    </row>
    <row r="162" spans="6:11" x14ac:dyDescent="0.35">
      <c r="F162" s="110"/>
      <c r="K162" s="110"/>
    </row>
    <row r="163" spans="6:11" x14ac:dyDescent="0.35">
      <c r="F163" s="110"/>
      <c r="K163" s="110"/>
    </row>
    <row r="164" spans="6:11" x14ac:dyDescent="0.35">
      <c r="F164" s="110"/>
      <c r="K164" s="110"/>
    </row>
    <row r="165" spans="6:11" x14ac:dyDescent="0.35">
      <c r="F165" s="110"/>
      <c r="K165" s="110"/>
    </row>
    <row r="166" spans="6:11" x14ac:dyDescent="0.35">
      <c r="F166" s="110"/>
      <c r="K166" s="110"/>
    </row>
    <row r="167" spans="6:11" x14ac:dyDescent="0.35">
      <c r="F167" s="110"/>
      <c r="K167" s="110"/>
    </row>
    <row r="168" spans="6:11" x14ac:dyDescent="0.35">
      <c r="F168" s="110"/>
      <c r="K168" s="110"/>
    </row>
    <row r="169" spans="6:11" x14ac:dyDescent="0.35">
      <c r="F169" s="110"/>
      <c r="K169" s="110"/>
    </row>
    <row r="170" spans="6:11" x14ac:dyDescent="0.35">
      <c r="F170" s="110"/>
      <c r="K170" s="110"/>
    </row>
    <row r="171" spans="6:11" x14ac:dyDescent="0.35">
      <c r="F171" s="110"/>
      <c r="K171" s="110"/>
    </row>
    <row r="172" spans="6:11" x14ac:dyDescent="0.35">
      <c r="F172" s="110"/>
      <c r="K172" s="110"/>
    </row>
    <row r="173" spans="6:11" x14ac:dyDescent="0.35">
      <c r="F173" s="110"/>
      <c r="K173" s="110"/>
    </row>
    <row r="174" spans="6:11" x14ac:dyDescent="0.35">
      <c r="F174" s="110"/>
      <c r="K174" s="110"/>
    </row>
    <row r="175" spans="6:11" x14ac:dyDescent="0.35">
      <c r="F175" s="110"/>
      <c r="K175" s="110"/>
    </row>
    <row r="176" spans="6:11" x14ac:dyDescent="0.35">
      <c r="F176" s="110"/>
      <c r="K176" s="110"/>
    </row>
    <row r="177" spans="6:11" x14ac:dyDescent="0.35">
      <c r="F177" s="110"/>
      <c r="K177" s="110"/>
    </row>
    <row r="178" spans="6:11" x14ac:dyDescent="0.35">
      <c r="F178" s="110"/>
      <c r="K178" s="110"/>
    </row>
    <row r="179" spans="6:11" x14ac:dyDescent="0.35">
      <c r="F179" s="110"/>
      <c r="K179" s="110"/>
    </row>
    <row r="180" spans="6:11" x14ac:dyDescent="0.35">
      <c r="F180" s="110"/>
      <c r="K180" s="110"/>
    </row>
    <row r="181" spans="6:11" x14ac:dyDescent="0.35">
      <c r="F181" s="110"/>
      <c r="K181" s="110"/>
    </row>
    <row r="182" spans="6:11" x14ac:dyDescent="0.35">
      <c r="F182" s="110"/>
      <c r="K182" s="110"/>
    </row>
    <row r="183" spans="6:11" x14ac:dyDescent="0.35">
      <c r="F183" s="110"/>
      <c r="K183" s="110"/>
    </row>
    <row r="184" spans="6:11" x14ac:dyDescent="0.35">
      <c r="F184" s="110"/>
      <c r="K184" s="110"/>
    </row>
    <row r="185" spans="6:11" x14ac:dyDescent="0.35">
      <c r="F185" s="110"/>
      <c r="K185" s="110"/>
    </row>
    <row r="186" spans="6:11" x14ac:dyDescent="0.35">
      <c r="F186" s="110"/>
      <c r="K186" s="110"/>
    </row>
    <row r="187" spans="6:11" x14ac:dyDescent="0.35">
      <c r="F187" s="110"/>
      <c r="K187" s="110"/>
    </row>
    <row r="188" spans="6:11" x14ac:dyDescent="0.35">
      <c r="F188" s="110"/>
      <c r="K188" s="110"/>
    </row>
    <row r="189" spans="6:11" x14ac:dyDescent="0.35">
      <c r="F189" s="110"/>
      <c r="K189" s="110"/>
    </row>
  </sheetData>
  <autoFilter ref="A10:V10" xr:uid="{6B23C6AC-582E-4FBD-BC19-E19F04E855DE}">
    <sortState xmlns:xlrd2="http://schemas.microsoft.com/office/spreadsheetml/2017/richdata2" ref="A13:V30">
      <sortCondition descending="1" ref="D10"/>
    </sortState>
  </autoFilter>
  <mergeCells count="7">
    <mergeCell ref="G9:G10"/>
    <mergeCell ref="L9:L10"/>
    <mergeCell ref="A8:A10"/>
    <mergeCell ref="B8:B10"/>
    <mergeCell ref="C8:C10"/>
    <mergeCell ref="D8:D10"/>
    <mergeCell ref="E8:E10"/>
  </mergeCells>
  <phoneticPr fontId="2"/>
  <conditionalFormatting sqref="D11:D30">
    <cfRule type="cellIs" dxfId="109" priority="5" operator="equal">
      <formula>0</formula>
    </cfRule>
  </conditionalFormatting>
  <conditionalFormatting sqref="E11:E30">
    <cfRule type="expression" dxfId="108" priority="10">
      <formula>#REF!=0</formula>
    </cfRule>
    <cfRule type="expression" dxfId="107" priority="11">
      <formula>#REF!=#REF!</formula>
    </cfRule>
  </conditionalFormatting>
  <conditionalFormatting sqref="F11:F30">
    <cfRule type="expression" dxfId="106" priority="3">
      <formula>$F11=1</formula>
    </cfRule>
    <cfRule type="expression" dxfId="105" priority="4">
      <formula>$F11=0</formula>
    </cfRule>
  </conditionalFormatting>
  <conditionalFormatting sqref="G11:G30">
    <cfRule type="expression" dxfId="104" priority="6">
      <formula>#REF!=0</formula>
    </cfRule>
    <cfRule type="expression" dxfId="103" priority="7">
      <formula>#REF!=#REF!</formula>
    </cfRule>
  </conditionalFormatting>
  <conditionalFormatting sqref="K11:K30">
    <cfRule type="expression" dxfId="102" priority="1">
      <formula>$K11=0</formula>
    </cfRule>
    <cfRule type="expression" dxfId="101" priority="2">
      <formula>$K11=1</formula>
    </cfRule>
  </conditionalFormatting>
  <conditionalFormatting sqref="L11:L30">
    <cfRule type="expression" dxfId="100" priority="8">
      <formula>#REF!=#REF!</formula>
    </cfRule>
    <cfRule type="expression" dxfId="99" priority="9">
      <formula>#REF!=0</formula>
    </cfRule>
  </conditionalFormatting>
  <pageMargins left="0.70866141732283472" right="0.70866141732283472" top="0.74803149606299213" bottom="0.74803149606299213" header="0.31496062992125984" footer="0.31496062992125984"/>
  <pageSetup paperSize="8" scale="64" fitToHeight="0" orientation="landscape" horizontalDpi="300" verticalDpi="300"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7AE60A-F819-4FB7-ABB2-C1D29880A52B}">
  <sheetPr codeName="Sheet41">
    <tabColor theme="0" tint="-0.249977111117893"/>
    <pageSetUpPr fitToPage="1"/>
  </sheetPr>
  <dimension ref="A1:V189"/>
  <sheetViews>
    <sheetView view="pageBreakPreview" zoomScale="60" zoomScaleNormal="70" workbookViewId="0"/>
  </sheetViews>
  <sheetFormatPr defaultColWidth="8.58203125" defaultRowHeight="15" x14ac:dyDescent="0.35"/>
  <cols>
    <col min="1" max="2" width="10.83203125" style="57" customWidth="1"/>
    <col min="3" max="3" width="15.08203125" style="57" bestFit="1" customWidth="1"/>
    <col min="4" max="22" width="12.33203125" style="57" customWidth="1"/>
    <col min="23" max="16384" width="8.58203125" style="57"/>
  </cols>
  <sheetData>
    <row r="1" spans="1:22" s="3" customFormat="1" ht="36" customHeight="1" x14ac:dyDescent="0.55000000000000004">
      <c r="A1" s="2" t="s">
        <v>3414</v>
      </c>
      <c r="B1" s="2"/>
      <c r="I1" s="49"/>
    </row>
    <row r="2" spans="1:22" s="3" customFormat="1" ht="24" customHeight="1" x14ac:dyDescent="0.55000000000000004">
      <c r="A2" s="49" t="s">
        <v>3374</v>
      </c>
      <c r="B2" s="2"/>
      <c r="H2" s="49"/>
      <c r="I2" s="49"/>
    </row>
    <row r="3" spans="1:22" s="3" customFormat="1" ht="24" customHeight="1" x14ac:dyDescent="0.55000000000000004">
      <c r="A3" s="49" t="s">
        <v>3375</v>
      </c>
      <c r="B3" s="2"/>
      <c r="I3" s="49"/>
    </row>
    <row r="4" spans="1:22" s="3" customFormat="1" ht="9.65" customHeight="1" x14ac:dyDescent="0.55000000000000004">
      <c r="A4" s="49"/>
      <c r="B4" s="2"/>
      <c r="I4" s="49"/>
    </row>
    <row r="5" spans="1:22" s="3" customFormat="1" ht="24" customHeight="1" x14ac:dyDescent="0.55000000000000004">
      <c r="A5" s="128"/>
      <c r="B5" s="2" t="s">
        <v>3421</v>
      </c>
      <c r="I5" s="49"/>
    </row>
    <row r="6" spans="1:22" s="3" customFormat="1" ht="24" customHeight="1" x14ac:dyDescent="0.55000000000000004">
      <c r="A6" s="129"/>
      <c r="B6" s="2" t="s">
        <v>3422</v>
      </c>
      <c r="I6" s="49"/>
    </row>
    <row r="7" spans="1:22" s="3" customFormat="1" ht="11.15" customHeight="1" x14ac:dyDescent="0.55000000000000004">
      <c r="A7" s="49"/>
      <c r="B7" s="2"/>
      <c r="I7" s="49"/>
    </row>
    <row r="8" spans="1:22" s="4" customFormat="1" ht="15.75" customHeight="1" x14ac:dyDescent="0.55000000000000004">
      <c r="A8" s="143" t="s">
        <v>30</v>
      </c>
      <c r="B8" s="143" t="s">
        <v>6</v>
      </c>
      <c r="C8" s="143" t="s">
        <v>7</v>
      </c>
      <c r="D8" s="143" t="s">
        <v>3372</v>
      </c>
      <c r="E8" s="147" t="s">
        <v>3380</v>
      </c>
      <c r="F8" s="47"/>
      <c r="G8" s="114"/>
      <c r="H8" s="46"/>
      <c r="I8" s="46"/>
      <c r="J8" s="46"/>
      <c r="K8" s="47"/>
      <c r="L8" s="114"/>
      <c r="M8" s="47"/>
      <c r="N8" s="47"/>
      <c r="O8" s="47"/>
      <c r="P8" s="47"/>
      <c r="Q8" s="47"/>
      <c r="R8" s="47"/>
      <c r="S8" s="47"/>
      <c r="T8" s="47"/>
      <c r="U8" s="47"/>
      <c r="V8" s="48"/>
    </row>
    <row r="9" spans="1:22" s="4" customFormat="1" ht="15.75" customHeight="1" x14ac:dyDescent="0.55000000000000004">
      <c r="A9" s="144"/>
      <c r="B9" s="144"/>
      <c r="C9" s="144"/>
      <c r="D9" s="144"/>
      <c r="E9" s="148"/>
      <c r="F9" s="69"/>
      <c r="G9" s="139" t="s">
        <v>3381</v>
      </c>
      <c r="H9" s="61"/>
      <c r="I9" s="61"/>
      <c r="J9" s="62"/>
      <c r="K9" s="58"/>
      <c r="L9" s="141" t="s">
        <v>3382</v>
      </c>
      <c r="M9" s="63"/>
      <c r="N9" s="63"/>
      <c r="O9" s="63"/>
      <c r="P9" s="63"/>
      <c r="Q9" s="63"/>
      <c r="R9" s="63"/>
      <c r="S9" s="63"/>
      <c r="T9" s="63"/>
      <c r="U9" s="50"/>
      <c r="V9" s="59"/>
    </row>
    <row r="10" spans="1:22" s="4" customFormat="1" ht="105" x14ac:dyDescent="0.55000000000000004">
      <c r="A10" s="145"/>
      <c r="B10" s="145"/>
      <c r="C10" s="145"/>
      <c r="D10" s="146"/>
      <c r="E10" s="149"/>
      <c r="F10" s="70" t="s">
        <v>3383</v>
      </c>
      <c r="G10" s="140"/>
      <c r="H10" s="64" t="s">
        <v>3373</v>
      </c>
      <c r="I10" s="64" t="s">
        <v>48</v>
      </c>
      <c r="J10" s="64" t="s">
        <v>1</v>
      </c>
      <c r="K10" s="113" t="s">
        <v>3384</v>
      </c>
      <c r="L10" s="142"/>
      <c r="M10" s="60" t="s">
        <v>2</v>
      </c>
      <c r="N10" s="60" t="s">
        <v>3</v>
      </c>
      <c r="O10" s="60" t="s">
        <v>4</v>
      </c>
      <c r="P10" s="60" t="s">
        <v>5</v>
      </c>
      <c r="Q10" s="60" t="s">
        <v>49</v>
      </c>
      <c r="R10" s="60" t="s">
        <v>50</v>
      </c>
      <c r="S10" s="60" t="s">
        <v>3376</v>
      </c>
      <c r="T10" s="60" t="s">
        <v>3377</v>
      </c>
      <c r="U10" s="51" t="s">
        <v>3378</v>
      </c>
      <c r="V10" s="45" t="s">
        <v>3379</v>
      </c>
    </row>
    <row r="11" spans="1:22" s="75" customFormat="1" ht="18" customHeight="1" x14ac:dyDescent="0.35">
      <c r="A11" s="74" t="s">
        <v>2828</v>
      </c>
      <c r="B11" s="71" t="s">
        <v>533</v>
      </c>
      <c r="C11" s="71" t="s">
        <v>2829</v>
      </c>
      <c r="D11" s="52">
        <v>0.58333333333333337</v>
      </c>
      <c r="E11" s="53" t="s">
        <v>3780</v>
      </c>
      <c r="F11" s="107">
        <v>1</v>
      </c>
      <c r="G11" s="53" t="s">
        <v>3663</v>
      </c>
      <c r="H11" s="53" t="s">
        <v>72</v>
      </c>
      <c r="I11" s="53" t="s">
        <v>72</v>
      </c>
      <c r="J11" s="53" t="s">
        <v>72</v>
      </c>
      <c r="K11" s="55">
        <v>0.44444444444444442</v>
      </c>
      <c r="L11" s="54" t="s">
        <v>3724</v>
      </c>
      <c r="M11" s="54" t="s">
        <v>72</v>
      </c>
      <c r="N11" s="54" t="s">
        <v>3412</v>
      </c>
      <c r="O11" s="54" t="s">
        <v>3412</v>
      </c>
      <c r="P11" s="54" t="s">
        <v>3412</v>
      </c>
      <c r="Q11" s="54" t="s">
        <v>3412</v>
      </c>
      <c r="R11" s="54" t="s">
        <v>72</v>
      </c>
      <c r="S11" s="54" t="s">
        <v>72</v>
      </c>
      <c r="T11" s="54" t="s">
        <v>3412</v>
      </c>
      <c r="U11" s="54" t="s">
        <v>457</v>
      </c>
      <c r="V11" s="54" t="s">
        <v>72</v>
      </c>
    </row>
    <row r="12" spans="1:22" s="75" customFormat="1" ht="18" customHeight="1" x14ac:dyDescent="0.35">
      <c r="A12" s="74" t="s">
        <v>2830</v>
      </c>
      <c r="B12" s="71" t="s">
        <v>533</v>
      </c>
      <c r="C12" s="71" t="s">
        <v>2831</v>
      </c>
      <c r="D12" s="52">
        <v>0.36363636363636365</v>
      </c>
      <c r="E12" s="53" t="s">
        <v>3774</v>
      </c>
      <c r="F12" s="107">
        <v>1</v>
      </c>
      <c r="G12" s="53" t="s">
        <v>3663</v>
      </c>
      <c r="H12" s="53" t="s">
        <v>72</v>
      </c>
      <c r="I12" s="53" t="s">
        <v>72</v>
      </c>
      <c r="J12" s="53" t="s">
        <v>72</v>
      </c>
      <c r="K12" s="55">
        <v>0.125</v>
      </c>
      <c r="L12" s="54" t="s">
        <v>3689</v>
      </c>
      <c r="M12" s="54" t="s">
        <v>72</v>
      </c>
      <c r="N12" s="54" t="s">
        <v>457</v>
      </c>
      <c r="O12" s="54" t="s">
        <v>3412</v>
      </c>
      <c r="P12" s="54" t="s">
        <v>457</v>
      </c>
      <c r="Q12" s="54" t="s">
        <v>3412</v>
      </c>
      <c r="R12" s="54" t="s">
        <v>3412</v>
      </c>
      <c r="S12" s="54" t="s">
        <v>3412</v>
      </c>
      <c r="T12" s="54" t="s">
        <v>3412</v>
      </c>
      <c r="U12" s="54" t="s">
        <v>3412</v>
      </c>
      <c r="V12" s="54" t="s">
        <v>3412</v>
      </c>
    </row>
    <row r="13" spans="1:22" ht="18" customHeight="1" x14ac:dyDescent="0.35">
      <c r="A13" s="74" t="s">
        <v>2832</v>
      </c>
      <c r="B13" s="71" t="s">
        <v>533</v>
      </c>
      <c r="C13" s="71" t="s">
        <v>2833</v>
      </c>
      <c r="D13" s="52">
        <v>0.23076923076923078</v>
      </c>
      <c r="E13" s="53" t="s">
        <v>3687</v>
      </c>
      <c r="F13" s="107">
        <v>1</v>
      </c>
      <c r="G13" s="53" t="s">
        <v>3663</v>
      </c>
      <c r="H13" s="53" t="s">
        <v>72</v>
      </c>
      <c r="I13" s="53" t="s">
        <v>72</v>
      </c>
      <c r="J13" s="53" t="s">
        <v>72</v>
      </c>
      <c r="K13" s="55">
        <v>0</v>
      </c>
      <c r="L13" s="54" t="s">
        <v>3688</v>
      </c>
      <c r="M13" s="54" t="s">
        <v>3412</v>
      </c>
      <c r="N13" s="54" t="s">
        <v>3412</v>
      </c>
      <c r="O13" s="54" t="s">
        <v>3412</v>
      </c>
      <c r="P13" s="54" t="s">
        <v>3412</v>
      </c>
      <c r="Q13" s="54" t="s">
        <v>3412</v>
      </c>
      <c r="R13" s="54" t="s">
        <v>3412</v>
      </c>
      <c r="S13" s="54" t="s">
        <v>3412</v>
      </c>
      <c r="T13" s="54" t="s">
        <v>3412</v>
      </c>
      <c r="U13" s="54" t="s">
        <v>3412</v>
      </c>
      <c r="V13" s="54" t="s">
        <v>3412</v>
      </c>
    </row>
    <row r="14" spans="1:22" ht="18" customHeight="1" x14ac:dyDescent="0.35">
      <c r="A14" s="74" t="s">
        <v>2834</v>
      </c>
      <c r="B14" s="71" t="s">
        <v>533</v>
      </c>
      <c r="C14" s="71" t="s">
        <v>2835</v>
      </c>
      <c r="D14" s="52">
        <v>1</v>
      </c>
      <c r="E14" s="53" t="s">
        <v>3743</v>
      </c>
      <c r="F14" s="107">
        <v>1</v>
      </c>
      <c r="G14" s="53" t="s">
        <v>3663</v>
      </c>
      <c r="H14" s="53" t="s">
        <v>72</v>
      </c>
      <c r="I14" s="53" t="s">
        <v>72</v>
      </c>
      <c r="J14" s="53" t="s">
        <v>72</v>
      </c>
      <c r="K14" s="55">
        <v>1</v>
      </c>
      <c r="L14" s="54" t="s">
        <v>3734</v>
      </c>
      <c r="M14" s="54" t="s">
        <v>72</v>
      </c>
      <c r="N14" s="54" t="s">
        <v>457</v>
      </c>
      <c r="O14" s="54" t="s">
        <v>457</v>
      </c>
      <c r="P14" s="54" t="s">
        <v>457</v>
      </c>
      <c r="Q14" s="54" t="s">
        <v>72</v>
      </c>
      <c r="R14" s="54" t="s">
        <v>457</v>
      </c>
      <c r="S14" s="54" t="s">
        <v>457</v>
      </c>
      <c r="T14" s="54" t="s">
        <v>457</v>
      </c>
      <c r="U14" s="54" t="s">
        <v>457</v>
      </c>
      <c r="V14" s="54" t="s">
        <v>457</v>
      </c>
    </row>
    <row r="15" spans="1:22" ht="18" customHeight="1" x14ac:dyDescent="0.35">
      <c r="A15" s="74" t="s">
        <v>2836</v>
      </c>
      <c r="B15" s="71" t="s">
        <v>533</v>
      </c>
      <c r="C15" s="71" t="s">
        <v>2837</v>
      </c>
      <c r="D15" s="52">
        <v>0.23076923076923078</v>
      </c>
      <c r="E15" s="53" t="s">
        <v>3687</v>
      </c>
      <c r="F15" s="107">
        <v>1</v>
      </c>
      <c r="G15" s="53" t="s">
        <v>3663</v>
      </c>
      <c r="H15" s="53" t="s">
        <v>72</v>
      </c>
      <c r="I15" s="53" t="s">
        <v>72</v>
      </c>
      <c r="J15" s="53" t="s">
        <v>72</v>
      </c>
      <c r="K15" s="55">
        <v>0</v>
      </c>
      <c r="L15" s="54" t="s">
        <v>3688</v>
      </c>
      <c r="M15" s="54" t="s">
        <v>3412</v>
      </c>
      <c r="N15" s="54" t="s">
        <v>3412</v>
      </c>
      <c r="O15" s="54" t="s">
        <v>3412</v>
      </c>
      <c r="P15" s="54" t="s">
        <v>3412</v>
      </c>
      <c r="Q15" s="54" t="s">
        <v>3412</v>
      </c>
      <c r="R15" s="54" t="s">
        <v>3412</v>
      </c>
      <c r="S15" s="54" t="s">
        <v>3412</v>
      </c>
      <c r="T15" s="54" t="s">
        <v>3412</v>
      </c>
      <c r="U15" s="54" t="s">
        <v>3412</v>
      </c>
      <c r="V15" s="54" t="s">
        <v>3412</v>
      </c>
    </row>
    <row r="16" spans="1:22" ht="18" customHeight="1" x14ac:dyDescent="0.35">
      <c r="A16" s="74" t="s">
        <v>2838</v>
      </c>
      <c r="B16" s="71" t="s">
        <v>533</v>
      </c>
      <c r="C16" s="71" t="s">
        <v>2839</v>
      </c>
      <c r="D16" s="52">
        <v>1</v>
      </c>
      <c r="E16" s="53" t="s">
        <v>3691</v>
      </c>
      <c r="F16" s="107">
        <v>1</v>
      </c>
      <c r="G16" s="53" t="s">
        <v>3663</v>
      </c>
      <c r="H16" s="53" t="s">
        <v>72</v>
      </c>
      <c r="I16" s="53" t="s">
        <v>72</v>
      </c>
      <c r="J16" s="53" t="s">
        <v>72</v>
      </c>
      <c r="K16" s="55">
        <v>1</v>
      </c>
      <c r="L16" s="54" t="s">
        <v>3674</v>
      </c>
      <c r="M16" s="54" t="s">
        <v>72</v>
      </c>
      <c r="N16" s="54" t="s">
        <v>72</v>
      </c>
      <c r="O16" s="54" t="s">
        <v>72</v>
      </c>
      <c r="P16" s="54" t="s">
        <v>72</v>
      </c>
      <c r="Q16" s="54" t="s">
        <v>72</v>
      </c>
      <c r="R16" s="54" t="s">
        <v>72</v>
      </c>
      <c r="S16" s="54" t="s">
        <v>72</v>
      </c>
      <c r="T16" s="54" t="s">
        <v>72</v>
      </c>
      <c r="U16" s="54" t="s">
        <v>72</v>
      </c>
      <c r="V16" s="54" t="s">
        <v>72</v>
      </c>
    </row>
    <row r="17" spans="1:22" ht="18" customHeight="1" x14ac:dyDescent="0.35">
      <c r="A17" s="74" t="s">
        <v>2840</v>
      </c>
      <c r="B17" s="71" t="s">
        <v>533</v>
      </c>
      <c r="C17" s="71" t="s">
        <v>2841</v>
      </c>
      <c r="D17" s="52">
        <v>0.23076923076923078</v>
      </c>
      <c r="E17" s="53" t="s">
        <v>3687</v>
      </c>
      <c r="F17" s="107">
        <v>1</v>
      </c>
      <c r="G17" s="53" t="s">
        <v>3663</v>
      </c>
      <c r="H17" s="53" t="s">
        <v>72</v>
      </c>
      <c r="I17" s="53" t="s">
        <v>72</v>
      </c>
      <c r="J17" s="53" t="s">
        <v>72</v>
      </c>
      <c r="K17" s="55">
        <v>0</v>
      </c>
      <c r="L17" s="54" t="s">
        <v>3688</v>
      </c>
      <c r="M17" s="54" t="s">
        <v>3412</v>
      </c>
      <c r="N17" s="54" t="s">
        <v>3412</v>
      </c>
      <c r="O17" s="54" t="s">
        <v>3412</v>
      </c>
      <c r="P17" s="54" t="s">
        <v>3412</v>
      </c>
      <c r="Q17" s="54" t="s">
        <v>3412</v>
      </c>
      <c r="R17" s="54" t="s">
        <v>3412</v>
      </c>
      <c r="S17" s="54" t="s">
        <v>3412</v>
      </c>
      <c r="T17" s="54" t="s">
        <v>3412</v>
      </c>
      <c r="U17" s="54" t="s">
        <v>3412</v>
      </c>
      <c r="V17" s="54" t="s">
        <v>3412</v>
      </c>
    </row>
    <row r="18" spans="1:22" ht="18" customHeight="1" x14ac:dyDescent="0.35">
      <c r="A18" s="74" t="s">
        <v>2842</v>
      </c>
      <c r="B18" s="71" t="s">
        <v>533</v>
      </c>
      <c r="C18" s="71" t="s">
        <v>2843</v>
      </c>
      <c r="D18" s="52">
        <v>7.6923076923076927E-2</v>
      </c>
      <c r="E18" s="53" t="s">
        <v>3717</v>
      </c>
      <c r="F18" s="107">
        <v>0.33333333333333331</v>
      </c>
      <c r="G18" s="53" t="s">
        <v>3670</v>
      </c>
      <c r="H18" s="53" t="s">
        <v>72</v>
      </c>
      <c r="I18" s="53" t="s">
        <v>3412</v>
      </c>
      <c r="J18" s="53" t="s">
        <v>3412</v>
      </c>
      <c r="K18" s="55">
        <v>0</v>
      </c>
      <c r="L18" s="54" t="s">
        <v>3688</v>
      </c>
      <c r="M18" s="54" t="s">
        <v>3412</v>
      </c>
      <c r="N18" s="54" t="s">
        <v>3412</v>
      </c>
      <c r="O18" s="54" t="s">
        <v>3412</v>
      </c>
      <c r="P18" s="54" t="s">
        <v>3412</v>
      </c>
      <c r="Q18" s="54" t="s">
        <v>3412</v>
      </c>
      <c r="R18" s="54" t="s">
        <v>3412</v>
      </c>
      <c r="S18" s="54" t="s">
        <v>3412</v>
      </c>
      <c r="T18" s="54" t="s">
        <v>3412</v>
      </c>
      <c r="U18" s="54" t="s">
        <v>3412</v>
      </c>
      <c r="V18" s="54" t="s">
        <v>3412</v>
      </c>
    </row>
    <row r="19" spans="1:22" ht="18" customHeight="1" x14ac:dyDescent="0.35">
      <c r="A19" s="74" t="s">
        <v>2844</v>
      </c>
      <c r="B19" s="71" t="s">
        <v>533</v>
      </c>
      <c r="C19" s="71" t="s">
        <v>2845</v>
      </c>
      <c r="D19" s="52">
        <v>0.3</v>
      </c>
      <c r="E19" s="53" t="s">
        <v>3682</v>
      </c>
      <c r="F19" s="107">
        <v>1</v>
      </c>
      <c r="G19" s="53" t="s">
        <v>3663</v>
      </c>
      <c r="H19" s="53" t="s">
        <v>72</v>
      </c>
      <c r="I19" s="53" t="s">
        <v>72</v>
      </c>
      <c r="J19" s="53" t="s">
        <v>72</v>
      </c>
      <c r="K19" s="55">
        <v>0</v>
      </c>
      <c r="L19" s="54" t="s">
        <v>3726</v>
      </c>
      <c r="M19" s="54" t="s">
        <v>3412</v>
      </c>
      <c r="N19" s="54" t="s">
        <v>3412</v>
      </c>
      <c r="O19" s="54" t="s">
        <v>3412</v>
      </c>
      <c r="P19" s="54" t="s">
        <v>457</v>
      </c>
      <c r="Q19" s="54" t="s">
        <v>3412</v>
      </c>
      <c r="R19" s="54" t="s">
        <v>3412</v>
      </c>
      <c r="S19" s="54" t="s">
        <v>3412</v>
      </c>
      <c r="T19" s="54" t="s">
        <v>457</v>
      </c>
      <c r="U19" s="54" t="s">
        <v>3412</v>
      </c>
      <c r="V19" s="54" t="s">
        <v>457</v>
      </c>
    </row>
    <row r="20" spans="1:22" ht="18" customHeight="1" x14ac:dyDescent="0.35">
      <c r="A20" s="74" t="s">
        <v>2846</v>
      </c>
      <c r="B20" s="71" t="s">
        <v>533</v>
      </c>
      <c r="C20" s="71" t="s">
        <v>2847</v>
      </c>
      <c r="D20" s="52">
        <v>1</v>
      </c>
      <c r="E20" s="53" t="s">
        <v>3697</v>
      </c>
      <c r="F20" s="107">
        <v>1</v>
      </c>
      <c r="G20" s="53" t="s">
        <v>3663</v>
      </c>
      <c r="H20" s="53" t="s">
        <v>72</v>
      </c>
      <c r="I20" s="53" t="s">
        <v>72</v>
      </c>
      <c r="J20" s="53" t="s">
        <v>72</v>
      </c>
      <c r="K20" s="55">
        <v>1</v>
      </c>
      <c r="L20" s="54" t="s">
        <v>3743</v>
      </c>
      <c r="M20" s="54" t="s">
        <v>72</v>
      </c>
      <c r="N20" s="54" t="s">
        <v>457</v>
      </c>
      <c r="O20" s="54" t="s">
        <v>72</v>
      </c>
      <c r="P20" s="54" t="s">
        <v>457</v>
      </c>
      <c r="Q20" s="54" t="s">
        <v>72</v>
      </c>
      <c r="R20" s="54" t="s">
        <v>72</v>
      </c>
      <c r="S20" s="54" t="s">
        <v>457</v>
      </c>
      <c r="T20" s="54" t="s">
        <v>457</v>
      </c>
      <c r="U20" s="54" t="s">
        <v>457</v>
      </c>
      <c r="V20" s="54" t="s">
        <v>72</v>
      </c>
    </row>
    <row r="21" spans="1:22" ht="18" customHeight="1" x14ac:dyDescent="0.35">
      <c r="A21" s="74" t="s">
        <v>2848</v>
      </c>
      <c r="B21" s="71" t="s">
        <v>533</v>
      </c>
      <c r="C21" s="71" t="s">
        <v>2849</v>
      </c>
      <c r="D21" s="52">
        <v>0.23076923076923078</v>
      </c>
      <c r="E21" s="53" t="s">
        <v>3687</v>
      </c>
      <c r="F21" s="107">
        <v>1</v>
      </c>
      <c r="G21" s="53" t="s">
        <v>3663</v>
      </c>
      <c r="H21" s="53" t="s">
        <v>72</v>
      </c>
      <c r="I21" s="53" t="s">
        <v>72</v>
      </c>
      <c r="J21" s="53" t="s">
        <v>72</v>
      </c>
      <c r="K21" s="55">
        <v>0</v>
      </c>
      <c r="L21" s="54" t="s">
        <v>3688</v>
      </c>
      <c r="M21" s="54" t="s">
        <v>3412</v>
      </c>
      <c r="N21" s="54" t="s">
        <v>3412</v>
      </c>
      <c r="O21" s="54" t="s">
        <v>3412</v>
      </c>
      <c r="P21" s="54" t="s">
        <v>3412</v>
      </c>
      <c r="Q21" s="54" t="s">
        <v>3412</v>
      </c>
      <c r="R21" s="54" t="s">
        <v>3412</v>
      </c>
      <c r="S21" s="54" t="s">
        <v>3412</v>
      </c>
      <c r="T21" s="54" t="s">
        <v>3412</v>
      </c>
      <c r="U21" s="54" t="s">
        <v>3412</v>
      </c>
      <c r="V21" s="54" t="s">
        <v>3412</v>
      </c>
    </row>
    <row r="22" spans="1:22" ht="18" customHeight="1" x14ac:dyDescent="0.35">
      <c r="A22" s="74" t="s">
        <v>2850</v>
      </c>
      <c r="B22" s="71" t="s">
        <v>533</v>
      </c>
      <c r="C22" s="71" t="s">
        <v>2851</v>
      </c>
      <c r="D22" s="52">
        <v>1</v>
      </c>
      <c r="E22" s="53" t="s">
        <v>3743</v>
      </c>
      <c r="F22" s="107">
        <v>1</v>
      </c>
      <c r="G22" s="53" t="s">
        <v>3663</v>
      </c>
      <c r="H22" s="53" t="s">
        <v>72</v>
      </c>
      <c r="I22" s="53" t="s">
        <v>72</v>
      </c>
      <c r="J22" s="53" t="s">
        <v>72</v>
      </c>
      <c r="K22" s="55">
        <v>1</v>
      </c>
      <c r="L22" s="54" t="s">
        <v>3734</v>
      </c>
      <c r="M22" s="54" t="s">
        <v>72</v>
      </c>
      <c r="N22" s="54" t="s">
        <v>457</v>
      </c>
      <c r="O22" s="54" t="s">
        <v>72</v>
      </c>
      <c r="P22" s="54" t="s">
        <v>457</v>
      </c>
      <c r="Q22" s="54" t="s">
        <v>457</v>
      </c>
      <c r="R22" s="54" t="s">
        <v>457</v>
      </c>
      <c r="S22" s="54" t="s">
        <v>457</v>
      </c>
      <c r="T22" s="54" t="s">
        <v>457</v>
      </c>
      <c r="U22" s="54" t="s">
        <v>457</v>
      </c>
      <c r="V22" s="54" t="s">
        <v>457</v>
      </c>
    </row>
    <row r="23" spans="1:22" ht="18" customHeight="1" x14ac:dyDescent="0.35">
      <c r="A23" s="74" t="s">
        <v>2852</v>
      </c>
      <c r="B23" s="71" t="s">
        <v>533</v>
      </c>
      <c r="C23" s="71" t="s">
        <v>2853</v>
      </c>
      <c r="D23" s="52">
        <v>0.75</v>
      </c>
      <c r="E23" s="53" t="s">
        <v>3721</v>
      </c>
      <c r="F23" s="107">
        <v>1</v>
      </c>
      <c r="G23" s="53" t="s">
        <v>3663</v>
      </c>
      <c r="H23" s="53" t="s">
        <v>72</v>
      </c>
      <c r="I23" s="53" t="s">
        <v>72</v>
      </c>
      <c r="J23" s="53" t="s">
        <v>72</v>
      </c>
      <c r="K23" s="55">
        <v>0</v>
      </c>
      <c r="L23" s="54" t="s">
        <v>3722</v>
      </c>
      <c r="M23" s="54" t="s">
        <v>457</v>
      </c>
      <c r="N23" s="54" t="s">
        <v>457</v>
      </c>
      <c r="O23" s="54" t="s">
        <v>457</v>
      </c>
      <c r="P23" s="54" t="s">
        <v>457</v>
      </c>
      <c r="Q23" s="54" t="s">
        <v>457</v>
      </c>
      <c r="R23" s="54" t="s">
        <v>457</v>
      </c>
      <c r="S23" s="54" t="s">
        <v>457</v>
      </c>
      <c r="T23" s="54" t="s">
        <v>457</v>
      </c>
      <c r="U23" s="54" t="s">
        <v>457</v>
      </c>
      <c r="V23" s="54" t="s">
        <v>3412</v>
      </c>
    </row>
    <row r="24" spans="1:22" ht="18" customHeight="1" x14ac:dyDescent="0.35">
      <c r="A24" s="74" t="s">
        <v>2854</v>
      </c>
      <c r="B24" s="71" t="s">
        <v>533</v>
      </c>
      <c r="C24" s="71" t="s">
        <v>2855</v>
      </c>
      <c r="D24" s="52">
        <v>0.1111111111111111</v>
      </c>
      <c r="E24" s="53" t="s">
        <v>3669</v>
      </c>
      <c r="F24" s="107">
        <v>0.33333333333333331</v>
      </c>
      <c r="G24" s="53" t="s">
        <v>3670</v>
      </c>
      <c r="H24" s="53" t="s">
        <v>72</v>
      </c>
      <c r="I24" s="53" t="s">
        <v>3412</v>
      </c>
      <c r="J24" s="53" t="s">
        <v>3412</v>
      </c>
      <c r="K24" s="55">
        <v>0</v>
      </c>
      <c r="L24" s="54" t="s">
        <v>3671</v>
      </c>
      <c r="M24" s="54" t="s">
        <v>3412</v>
      </c>
      <c r="N24" s="54" t="s">
        <v>3412</v>
      </c>
      <c r="O24" s="54" t="s">
        <v>3412</v>
      </c>
      <c r="P24" s="54" t="s">
        <v>457</v>
      </c>
      <c r="Q24" s="54" t="s">
        <v>3412</v>
      </c>
      <c r="R24" s="54" t="s">
        <v>3412</v>
      </c>
      <c r="S24" s="54" t="s">
        <v>457</v>
      </c>
      <c r="T24" s="54" t="s">
        <v>457</v>
      </c>
      <c r="U24" s="54" t="s">
        <v>3412</v>
      </c>
      <c r="V24" s="54" t="s">
        <v>457</v>
      </c>
    </row>
    <row r="25" spans="1:22" ht="18" customHeight="1" x14ac:dyDescent="0.35">
      <c r="A25" s="74" t="s">
        <v>2856</v>
      </c>
      <c r="B25" s="71" t="s">
        <v>533</v>
      </c>
      <c r="C25" s="71" t="s">
        <v>2857</v>
      </c>
      <c r="D25" s="52">
        <v>9.0909090909090912E-2</v>
      </c>
      <c r="E25" s="53" t="s">
        <v>3762</v>
      </c>
      <c r="F25" s="107">
        <v>0.33333333333333331</v>
      </c>
      <c r="G25" s="53" t="s">
        <v>3670</v>
      </c>
      <c r="H25" s="53" t="s">
        <v>72</v>
      </c>
      <c r="I25" s="53" t="s">
        <v>3412</v>
      </c>
      <c r="J25" s="53" t="s">
        <v>3412</v>
      </c>
      <c r="K25" s="55">
        <v>0</v>
      </c>
      <c r="L25" s="54" t="s">
        <v>3679</v>
      </c>
      <c r="M25" s="54" t="s">
        <v>3412</v>
      </c>
      <c r="N25" s="54" t="s">
        <v>457</v>
      </c>
      <c r="O25" s="54" t="s">
        <v>3412</v>
      </c>
      <c r="P25" s="54" t="s">
        <v>3412</v>
      </c>
      <c r="Q25" s="54" t="s">
        <v>3412</v>
      </c>
      <c r="R25" s="54" t="s">
        <v>3412</v>
      </c>
      <c r="S25" s="54" t="s">
        <v>457</v>
      </c>
      <c r="T25" s="54" t="s">
        <v>3412</v>
      </c>
      <c r="U25" s="54" t="s">
        <v>3412</v>
      </c>
      <c r="V25" s="54" t="s">
        <v>3412</v>
      </c>
    </row>
    <row r="26" spans="1:22" ht="18" customHeight="1" x14ac:dyDescent="0.35">
      <c r="A26" s="74" t="s">
        <v>2858</v>
      </c>
      <c r="B26" s="71" t="s">
        <v>533</v>
      </c>
      <c r="C26" s="71" t="s">
        <v>2859</v>
      </c>
      <c r="D26" s="52">
        <v>1</v>
      </c>
      <c r="E26" s="53" t="s">
        <v>3691</v>
      </c>
      <c r="F26" s="107">
        <v>1</v>
      </c>
      <c r="G26" s="53" t="s">
        <v>3663</v>
      </c>
      <c r="H26" s="53" t="s">
        <v>72</v>
      </c>
      <c r="I26" s="53" t="s">
        <v>72</v>
      </c>
      <c r="J26" s="53" t="s">
        <v>72</v>
      </c>
      <c r="K26" s="55">
        <v>1</v>
      </c>
      <c r="L26" s="54" t="s">
        <v>3674</v>
      </c>
      <c r="M26" s="54" t="s">
        <v>72</v>
      </c>
      <c r="N26" s="54" t="s">
        <v>72</v>
      </c>
      <c r="O26" s="54" t="s">
        <v>72</v>
      </c>
      <c r="P26" s="54" t="s">
        <v>72</v>
      </c>
      <c r="Q26" s="54" t="s">
        <v>72</v>
      </c>
      <c r="R26" s="54" t="s">
        <v>72</v>
      </c>
      <c r="S26" s="54" t="s">
        <v>72</v>
      </c>
      <c r="T26" s="54" t="s">
        <v>72</v>
      </c>
      <c r="U26" s="54" t="s">
        <v>72</v>
      </c>
      <c r="V26" s="54" t="s">
        <v>72</v>
      </c>
    </row>
    <row r="27" spans="1:22" ht="18" customHeight="1" x14ac:dyDescent="0.35">
      <c r="A27" s="74" t="s">
        <v>2860</v>
      </c>
      <c r="B27" s="71" t="s">
        <v>533</v>
      </c>
      <c r="C27" s="71" t="s">
        <v>2861</v>
      </c>
      <c r="D27" s="52">
        <v>0.6</v>
      </c>
      <c r="E27" s="53" t="s">
        <v>3727</v>
      </c>
      <c r="F27" s="107">
        <v>1</v>
      </c>
      <c r="G27" s="53" t="s">
        <v>3663</v>
      </c>
      <c r="H27" s="53" t="s">
        <v>72</v>
      </c>
      <c r="I27" s="53" t="s">
        <v>72</v>
      </c>
      <c r="J27" s="53" t="s">
        <v>72</v>
      </c>
      <c r="K27" s="55">
        <v>0</v>
      </c>
      <c r="L27" s="54" t="s">
        <v>3710</v>
      </c>
      <c r="M27" s="54" t="s">
        <v>3412</v>
      </c>
      <c r="N27" s="54" t="s">
        <v>457</v>
      </c>
      <c r="O27" s="54" t="s">
        <v>457</v>
      </c>
      <c r="P27" s="54" t="s">
        <v>457</v>
      </c>
      <c r="Q27" s="54" t="s">
        <v>457</v>
      </c>
      <c r="R27" s="54" t="s">
        <v>457</v>
      </c>
      <c r="S27" s="54" t="s">
        <v>457</v>
      </c>
      <c r="T27" s="54" t="s">
        <v>457</v>
      </c>
      <c r="U27" s="54" t="s">
        <v>457</v>
      </c>
      <c r="V27" s="54" t="s">
        <v>3412</v>
      </c>
    </row>
    <row r="28" spans="1:22" ht="18" customHeight="1" x14ac:dyDescent="0.35">
      <c r="A28" s="74" t="s">
        <v>2862</v>
      </c>
      <c r="B28" s="71" t="s">
        <v>533</v>
      </c>
      <c r="C28" s="71" t="s">
        <v>2863</v>
      </c>
      <c r="D28" s="52">
        <v>1</v>
      </c>
      <c r="E28" s="53" t="s">
        <v>3697</v>
      </c>
      <c r="F28" s="107">
        <v>1</v>
      </c>
      <c r="G28" s="53" t="s">
        <v>3663</v>
      </c>
      <c r="H28" s="53" t="s">
        <v>72</v>
      </c>
      <c r="I28" s="53" t="s">
        <v>72</v>
      </c>
      <c r="J28" s="53" t="s">
        <v>72</v>
      </c>
      <c r="K28" s="55">
        <v>1</v>
      </c>
      <c r="L28" s="54" t="s">
        <v>3743</v>
      </c>
      <c r="M28" s="54" t="s">
        <v>72</v>
      </c>
      <c r="N28" s="54" t="s">
        <v>457</v>
      </c>
      <c r="O28" s="54" t="s">
        <v>457</v>
      </c>
      <c r="P28" s="54" t="s">
        <v>457</v>
      </c>
      <c r="Q28" s="54" t="s">
        <v>72</v>
      </c>
      <c r="R28" s="54" t="s">
        <v>72</v>
      </c>
      <c r="S28" s="54" t="s">
        <v>457</v>
      </c>
      <c r="T28" s="54" t="s">
        <v>72</v>
      </c>
      <c r="U28" s="54" t="s">
        <v>457</v>
      </c>
      <c r="V28" s="54" t="s">
        <v>72</v>
      </c>
    </row>
    <row r="29" spans="1:22" ht="18" customHeight="1" x14ac:dyDescent="0.35">
      <c r="A29" s="74" t="s">
        <v>2864</v>
      </c>
      <c r="B29" s="71" t="s">
        <v>533</v>
      </c>
      <c r="C29" s="71" t="s">
        <v>2865</v>
      </c>
      <c r="D29" s="52">
        <v>1</v>
      </c>
      <c r="E29" s="53" t="s">
        <v>3743</v>
      </c>
      <c r="F29" s="107">
        <v>1</v>
      </c>
      <c r="G29" s="53" t="s">
        <v>3663</v>
      </c>
      <c r="H29" s="53" t="s">
        <v>72</v>
      </c>
      <c r="I29" s="53" t="s">
        <v>72</v>
      </c>
      <c r="J29" s="53" t="s">
        <v>72</v>
      </c>
      <c r="K29" s="55">
        <v>1</v>
      </c>
      <c r="L29" s="54" t="s">
        <v>3734</v>
      </c>
      <c r="M29" s="54" t="s">
        <v>72</v>
      </c>
      <c r="N29" s="54" t="s">
        <v>72</v>
      </c>
      <c r="O29" s="54" t="s">
        <v>457</v>
      </c>
      <c r="P29" s="54" t="s">
        <v>457</v>
      </c>
      <c r="Q29" s="54" t="s">
        <v>457</v>
      </c>
      <c r="R29" s="54" t="s">
        <v>457</v>
      </c>
      <c r="S29" s="54" t="s">
        <v>457</v>
      </c>
      <c r="T29" s="54" t="s">
        <v>457</v>
      </c>
      <c r="U29" s="54" t="s">
        <v>457</v>
      </c>
      <c r="V29" s="54" t="s">
        <v>457</v>
      </c>
    </row>
    <row r="30" spans="1:22" ht="18" customHeight="1" x14ac:dyDescent="0.35">
      <c r="A30" s="104" t="s">
        <v>2866</v>
      </c>
      <c r="B30" s="105" t="s">
        <v>533</v>
      </c>
      <c r="C30" s="105" t="s">
        <v>2867</v>
      </c>
      <c r="D30" s="65">
        <v>0.16666666666666666</v>
      </c>
      <c r="E30" s="66" t="s">
        <v>3725</v>
      </c>
      <c r="F30" s="108">
        <v>0.33333333333333331</v>
      </c>
      <c r="G30" s="66" t="s">
        <v>3670</v>
      </c>
      <c r="H30" s="66" t="s">
        <v>72</v>
      </c>
      <c r="I30" s="66" t="s">
        <v>3412</v>
      </c>
      <c r="J30" s="53" t="s">
        <v>3412</v>
      </c>
      <c r="K30" s="55">
        <v>0</v>
      </c>
      <c r="L30" s="54" t="s">
        <v>3685</v>
      </c>
      <c r="M30" s="54" t="s">
        <v>3412</v>
      </c>
      <c r="N30" s="54" t="s">
        <v>3412</v>
      </c>
      <c r="O30" s="54" t="s">
        <v>457</v>
      </c>
      <c r="P30" s="54" t="s">
        <v>457</v>
      </c>
      <c r="Q30" s="54" t="s">
        <v>457</v>
      </c>
      <c r="R30" s="54" t="s">
        <v>457</v>
      </c>
      <c r="S30" s="54" t="s">
        <v>457</v>
      </c>
      <c r="T30" s="54" t="s">
        <v>457</v>
      </c>
      <c r="U30" s="54" t="s">
        <v>457</v>
      </c>
      <c r="V30" s="54" t="s">
        <v>3412</v>
      </c>
    </row>
    <row r="31" spans="1:22" ht="18" customHeight="1" x14ac:dyDescent="0.35">
      <c r="A31" s="74" t="s">
        <v>2868</v>
      </c>
      <c r="B31" s="71" t="s">
        <v>533</v>
      </c>
      <c r="C31" s="71" t="s">
        <v>2869</v>
      </c>
      <c r="D31" s="67">
        <v>1</v>
      </c>
      <c r="E31" s="68" t="s">
        <v>3691</v>
      </c>
      <c r="F31" s="136">
        <v>1</v>
      </c>
      <c r="G31" s="68" t="s">
        <v>3663</v>
      </c>
      <c r="H31" s="68" t="s">
        <v>72</v>
      </c>
      <c r="I31" s="68" t="s">
        <v>72</v>
      </c>
      <c r="J31" s="138" t="s">
        <v>72</v>
      </c>
      <c r="K31" s="55">
        <v>1</v>
      </c>
      <c r="L31" s="54" t="s">
        <v>3674</v>
      </c>
      <c r="M31" s="54" t="s">
        <v>72</v>
      </c>
      <c r="N31" s="54" t="s">
        <v>72</v>
      </c>
      <c r="O31" s="54" t="s">
        <v>72</v>
      </c>
      <c r="P31" s="54" t="s">
        <v>72</v>
      </c>
      <c r="Q31" s="54" t="s">
        <v>72</v>
      </c>
      <c r="R31" s="54" t="s">
        <v>72</v>
      </c>
      <c r="S31" s="54" t="s">
        <v>72</v>
      </c>
      <c r="T31" s="54" t="s">
        <v>72</v>
      </c>
      <c r="U31" s="54" t="s">
        <v>72</v>
      </c>
      <c r="V31" s="54" t="s">
        <v>72</v>
      </c>
    </row>
    <row r="32" spans="1:22" ht="18" customHeight="1" x14ac:dyDescent="0.35">
      <c r="A32" s="74" t="s">
        <v>2870</v>
      </c>
      <c r="B32" s="71" t="s">
        <v>533</v>
      </c>
      <c r="C32" s="71" t="s">
        <v>2871</v>
      </c>
      <c r="D32" s="67">
        <v>1</v>
      </c>
      <c r="E32" s="68" t="s">
        <v>3663</v>
      </c>
      <c r="F32" s="136">
        <v>1</v>
      </c>
      <c r="G32" s="68" t="s">
        <v>3663</v>
      </c>
      <c r="H32" s="68" t="s">
        <v>72</v>
      </c>
      <c r="I32" s="68" t="s">
        <v>72</v>
      </c>
      <c r="J32" s="138" t="s">
        <v>72</v>
      </c>
      <c r="K32" s="55" t="s">
        <v>457</v>
      </c>
      <c r="L32" s="54" t="s">
        <v>3730</v>
      </c>
      <c r="M32" s="54" t="s">
        <v>457</v>
      </c>
      <c r="N32" s="54" t="s">
        <v>457</v>
      </c>
      <c r="O32" s="54" t="s">
        <v>457</v>
      </c>
      <c r="P32" s="54" t="s">
        <v>457</v>
      </c>
      <c r="Q32" s="54" t="s">
        <v>457</v>
      </c>
      <c r="R32" s="54" t="s">
        <v>457</v>
      </c>
      <c r="S32" s="54" t="s">
        <v>457</v>
      </c>
      <c r="T32" s="54" t="s">
        <v>457</v>
      </c>
      <c r="U32" s="54" t="s">
        <v>457</v>
      </c>
      <c r="V32" s="54" t="s">
        <v>457</v>
      </c>
    </row>
    <row r="33" spans="1:22" ht="18" customHeight="1" x14ac:dyDescent="0.35">
      <c r="A33" s="74" t="s">
        <v>2872</v>
      </c>
      <c r="B33" s="71" t="s">
        <v>533</v>
      </c>
      <c r="C33" s="71" t="s">
        <v>2873</v>
      </c>
      <c r="D33" s="67">
        <v>1</v>
      </c>
      <c r="E33" s="68" t="s">
        <v>3691</v>
      </c>
      <c r="F33" s="136">
        <v>1</v>
      </c>
      <c r="G33" s="68" t="s">
        <v>3663</v>
      </c>
      <c r="H33" s="68" t="s">
        <v>72</v>
      </c>
      <c r="I33" s="68" t="s">
        <v>72</v>
      </c>
      <c r="J33" s="138" t="s">
        <v>72</v>
      </c>
      <c r="K33" s="55">
        <v>1</v>
      </c>
      <c r="L33" s="54" t="s">
        <v>3674</v>
      </c>
      <c r="M33" s="54" t="s">
        <v>72</v>
      </c>
      <c r="N33" s="54" t="s">
        <v>72</v>
      </c>
      <c r="O33" s="54" t="s">
        <v>72</v>
      </c>
      <c r="P33" s="54" t="s">
        <v>72</v>
      </c>
      <c r="Q33" s="54" t="s">
        <v>72</v>
      </c>
      <c r="R33" s="54" t="s">
        <v>72</v>
      </c>
      <c r="S33" s="54" t="s">
        <v>72</v>
      </c>
      <c r="T33" s="54" t="s">
        <v>72</v>
      </c>
      <c r="U33" s="54" t="s">
        <v>72</v>
      </c>
      <c r="V33" s="54" t="s">
        <v>72</v>
      </c>
    </row>
    <row r="34" spans="1:22" ht="18" customHeight="1" x14ac:dyDescent="0.35">
      <c r="A34" s="79" t="s">
        <v>2874</v>
      </c>
      <c r="B34" s="80" t="s">
        <v>533</v>
      </c>
      <c r="C34" s="80" t="s">
        <v>2875</v>
      </c>
      <c r="D34" s="55">
        <v>0.41666666666666669</v>
      </c>
      <c r="E34" s="54" t="s">
        <v>3775</v>
      </c>
      <c r="F34" s="109">
        <v>1</v>
      </c>
      <c r="G34" s="54" t="s">
        <v>3663</v>
      </c>
      <c r="H34" s="54" t="s">
        <v>72</v>
      </c>
      <c r="I34" s="54" t="s">
        <v>72</v>
      </c>
      <c r="J34" s="53" t="s">
        <v>72</v>
      </c>
      <c r="K34" s="55">
        <v>0.22222222222222221</v>
      </c>
      <c r="L34" s="54" t="s">
        <v>3776</v>
      </c>
      <c r="M34" s="54" t="s">
        <v>72</v>
      </c>
      <c r="N34" s="54" t="s">
        <v>3412</v>
      </c>
      <c r="O34" s="54" t="s">
        <v>3412</v>
      </c>
      <c r="P34" s="54" t="s">
        <v>457</v>
      </c>
      <c r="Q34" s="54" t="s">
        <v>3412</v>
      </c>
      <c r="R34" s="54" t="s">
        <v>3412</v>
      </c>
      <c r="S34" s="54" t="s">
        <v>3412</v>
      </c>
      <c r="T34" s="54" t="s">
        <v>72</v>
      </c>
      <c r="U34" s="54" t="s">
        <v>3412</v>
      </c>
      <c r="V34" s="54" t="s">
        <v>3412</v>
      </c>
    </row>
    <row r="35" spans="1:22" ht="18" customHeight="1" x14ac:dyDescent="0.35">
      <c r="A35" s="74" t="s">
        <v>2876</v>
      </c>
      <c r="B35" s="71" t="s">
        <v>533</v>
      </c>
      <c r="C35" s="71" t="s">
        <v>2877</v>
      </c>
      <c r="D35" s="52">
        <v>1</v>
      </c>
      <c r="E35" s="53" t="s">
        <v>3691</v>
      </c>
      <c r="F35" s="107">
        <v>1</v>
      </c>
      <c r="G35" s="53" t="s">
        <v>3663</v>
      </c>
      <c r="H35" s="53" t="s">
        <v>72</v>
      </c>
      <c r="I35" s="53" t="s">
        <v>72</v>
      </c>
      <c r="J35" s="53" t="s">
        <v>72</v>
      </c>
      <c r="K35" s="55">
        <v>1</v>
      </c>
      <c r="L35" s="54" t="s">
        <v>3674</v>
      </c>
      <c r="M35" s="54" t="s">
        <v>72</v>
      </c>
      <c r="N35" s="54" t="s">
        <v>72</v>
      </c>
      <c r="O35" s="54" t="s">
        <v>72</v>
      </c>
      <c r="P35" s="54" t="s">
        <v>72</v>
      </c>
      <c r="Q35" s="54" t="s">
        <v>72</v>
      </c>
      <c r="R35" s="54" t="s">
        <v>72</v>
      </c>
      <c r="S35" s="54" t="s">
        <v>72</v>
      </c>
      <c r="T35" s="54" t="s">
        <v>72</v>
      </c>
      <c r="U35" s="54" t="s">
        <v>72</v>
      </c>
      <c r="V35" s="54" t="s">
        <v>72</v>
      </c>
    </row>
    <row r="36" spans="1:22" ht="18" customHeight="1" x14ac:dyDescent="0.35">
      <c r="A36" s="74" t="s">
        <v>2878</v>
      </c>
      <c r="B36" s="71" t="s">
        <v>533</v>
      </c>
      <c r="C36" s="71" t="s">
        <v>2879</v>
      </c>
      <c r="D36" s="52">
        <v>0.23076923076923078</v>
      </c>
      <c r="E36" s="53" t="s">
        <v>3687</v>
      </c>
      <c r="F36" s="107">
        <v>1</v>
      </c>
      <c r="G36" s="53" t="s">
        <v>3663</v>
      </c>
      <c r="H36" s="53" t="s">
        <v>72</v>
      </c>
      <c r="I36" s="53" t="s">
        <v>72</v>
      </c>
      <c r="J36" s="53" t="s">
        <v>72</v>
      </c>
      <c r="K36" s="55">
        <v>0</v>
      </c>
      <c r="L36" s="54" t="s">
        <v>3688</v>
      </c>
      <c r="M36" s="54" t="s">
        <v>3412</v>
      </c>
      <c r="N36" s="54" t="s">
        <v>3412</v>
      </c>
      <c r="O36" s="54" t="s">
        <v>3412</v>
      </c>
      <c r="P36" s="54" t="s">
        <v>3412</v>
      </c>
      <c r="Q36" s="54" t="s">
        <v>3412</v>
      </c>
      <c r="R36" s="54" t="s">
        <v>3412</v>
      </c>
      <c r="S36" s="54" t="s">
        <v>3412</v>
      </c>
      <c r="T36" s="54" t="s">
        <v>3412</v>
      </c>
      <c r="U36" s="54" t="s">
        <v>3412</v>
      </c>
      <c r="V36" s="54" t="s">
        <v>3412</v>
      </c>
    </row>
    <row r="37" spans="1:22" ht="18" customHeight="1" x14ac:dyDescent="0.35">
      <c r="A37" s="74" t="s">
        <v>2880</v>
      </c>
      <c r="B37" s="71" t="s">
        <v>533</v>
      </c>
      <c r="C37" s="71" t="s">
        <v>2881</v>
      </c>
      <c r="D37" s="52">
        <v>0.18181818181818182</v>
      </c>
      <c r="E37" s="53" t="s">
        <v>3767</v>
      </c>
      <c r="F37" s="107">
        <v>0.66666666666666663</v>
      </c>
      <c r="G37" s="53" t="s">
        <v>3693</v>
      </c>
      <c r="H37" s="53" t="s">
        <v>72</v>
      </c>
      <c r="I37" s="53" t="s">
        <v>72</v>
      </c>
      <c r="J37" s="53" t="s">
        <v>3412</v>
      </c>
      <c r="K37" s="55">
        <v>0</v>
      </c>
      <c r="L37" s="54" t="s">
        <v>3679</v>
      </c>
      <c r="M37" s="54" t="s">
        <v>3412</v>
      </c>
      <c r="N37" s="54" t="s">
        <v>457</v>
      </c>
      <c r="O37" s="54" t="s">
        <v>3412</v>
      </c>
      <c r="P37" s="54" t="s">
        <v>3412</v>
      </c>
      <c r="Q37" s="54" t="s">
        <v>3412</v>
      </c>
      <c r="R37" s="54" t="s">
        <v>3412</v>
      </c>
      <c r="S37" s="54" t="s">
        <v>3412</v>
      </c>
      <c r="T37" s="54" t="s">
        <v>3412</v>
      </c>
      <c r="U37" s="54" t="s">
        <v>457</v>
      </c>
      <c r="V37" s="54" t="s">
        <v>3412</v>
      </c>
    </row>
    <row r="38" spans="1:22" ht="18" customHeight="1" x14ac:dyDescent="0.35">
      <c r="A38" s="74" t="s">
        <v>2882</v>
      </c>
      <c r="B38" s="71" t="s">
        <v>533</v>
      </c>
      <c r="C38" s="71" t="s">
        <v>2883</v>
      </c>
      <c r="D38" s="52">
        <v>0.44444444444444442</v>
      </c>
      <c r="E38" s="53" t="s">
        <v>3724</v>
      </c>
      <c r="F38" s="107">
        <v>1</v>
      </c>
      <c r="G38" s="53" t="s">
        <v>3663</v>
      </c>
      <c r="H38" s="53" t="s">
        <v>72</v>
      </c>
      <c r="I38" s="53" t="s">
        <v>72</v>
      </c>
      <c r="J38" s="53" t="s">
        <v>72</v>
      </c>
      <c r="K38" s="55">
        <v>0.16666666666666666</v>
      </c>
      <c r="L38" s="54" t="s">
        <v>3725</v>
      </c>
      <c r="M38" s="54" t="s">
        <v>72</v>
      </c>
      <c r="N38" s="54" t="s">
        <v>457</v>
      </c>
      <c r="O38" s="54" t="s">
        <v>3412</v>
      </c>
      <c r="P38" s="54" t="s">
        <v>3412</v>
      </c>
      <c r="Q38" s="54" t="s">
        <v>457</v>
      </c>
      <c r="R38" s="54" t="s">
        <v>3412</v>
      </c>
      <c r="S38" s="54" t="s">
        <v>457</v>
      </c>
      <c r="T38" s="54" t="s">
        <v>3412</v>
      </c>
      <c r="U38" s="54" t="s">
        <v>457</v>
      </c>
      <c r="V38" s="54" t="s">
        <v>3412</v>
      </c>
    </row>
    <row r="39" spans="1:22" ht="18" customHeight="1" x14ac:dyDescent="0.35">
      <c r="A39" s="74" t="s">
        <v>2884</v>
      </c>
      <c r="B39" s="71" t="s">
        <v>533</v>
      </c>
      <c r="C39" s="71" t="s">
        <v>2885</v>
      </c>
      <c r="D39" s="52">
        <v>0.33333333333333331</v>
      </c>
      <c r="E39" s="53" t="s">
        <v>3670</v>
      </c>
      <c r="F39" s="107">
        <v>0.33333333333333331</v>
      </c>
      <c r="G39" s="53" t="s">
        <v>3670</v>
      </c>
      <c r="H39" s="53" t="s">
        <v>72</v>
      </c>
      <c r="I39" s="53" t="s">
        <v>3412</v>
      </c>
      <c r="J39" s="53" t="s">
        <v>3412</v>
      </c>
      <c r="K39" s="55" t="s">
        <v>457</v>
      </c>
      <c r="L39" s="54" t="s">
        <v>3730</v>
      </c>
      <c r="M39" s="54" t="s">
        <v>457</v>
      </c>
      <c r="N39" s="54" t="s">
        <v>457</v>
      </c>
      <c r="O39" s="54" t="s">
        <v>457</v>
      </c>
      <c r="P39" s="54" t="s">
        <v>457</v>
      </c>
      <c r="Q39" s="54" t="s">
        <v>457</v>
      </c>
      <c r="R39" s="54" t="s">
        <v>457</v>
      </c>
      <c r="S39" s="54" t="s">
        <v>457</v>
      </c>
      <c r="T39" s="54" t="s">
        <v>457</v>
      </c>
      <c r="U39" s="54" t="s">
        <v>457</v>
      </c>
      <c r="V39" s="54" t="s">
        <v>457</v>
      </c>
    </row>
    <row r="40" spans="1:22" ht="18" customHeight="1" x14ac:dyDescent="0.35">
      <c r="A40" s="74" t="s">
        <v>2886</v>
      </c>
      <c r="B40" s="71" t="s">
        <v>533</v>
      </c>
      <c r="C40" s="71" t="s">
        <v>2887</v>
      </c>
      <c r="D40" s="52">
        <v>0.6</v>
      </c>
      <c r="E40" s="53" t="s">
        <v>3727</v>
      </c>
      <c r="F40" s="107">
        <v>1</v>
      </c>
      <c r="G40" s="53" t="s">
        <v>3663</v>
      </c>
      <c r="H40" s="53" t="s">
        <v>72</v>
      </c>
      <c r="I40" s="53" t="s">
        <v>72</v>
      </c>
      <c r="J40" s="53" t="s">
        <v>72</v>
      </c>
      <c r="K40" s="55">
        <v>0</v>
      </c>
      <c r="L40" s="54" t="s">
        <v>3710</v>
      </c>
      <c r="M40" s="54" t="s">
        <v>3412</v>
      </c>
      <c r="N40" s="54" t="s">
        <v>457</v>
      </c>
      <c r="O40" s="54" t="s">
        <v>457</v>
      </c>
      <c r="P40" s="54" t="s">
        <v>457</v>
      </c>
      <c r="Q40" s="54" t="s">
        <v>3412</v>
      </c>
      <c r="R40" s="54" t="s">
        <v>457</v>
      </c>
      <c r="S40" s="54" t="s">
        <v>457</v>
      </c>
      <c r="T40" s="54" t="s">
        <v>457</v>
      </c>
      <c r="U40" s="54" t="s">
        <v>457</v>
      </c>
      <c r="V40" s="54" t="s">
        <v>457</v>
      </c>
    </row>
    <row r="41" spans="1:22" ht="18" customHeight="1" x14ac:dyDescent="0.35">
      <c r="A41" s="74" t="s">
        <v>2888</v>
      </c>
      <c r="B41" s="71" t="s">
        <v>533</v>
      </c>
      <c r="C41" s="71" t="s">
        <v>2889</v>
      </c>
      <c r="D41" s="52">
        <v>0.75</v>
      </c>
      <c r="E41" s="53" t="s">
        <v>3721</v>
      </c>
      <c r="F41" s="107">
        <v>1</v>
      </c>
      <c r="G41" s="53" t="s">
        <v>3663</v>
      </c>
      <c r="H41" s="53" t="s">
        <v>72</v>
      </c>
      <c r="I41" s="53" t="s">
        <v>72</v>
      </c>
      <c r="J41" s="53" t="s">
        <v>72</v>
      </c>
      <c r="K41" s="55">
        <v>0</v>
      </c>
      <c r="L41" s="54" t="s">
        <v>3722</v>
      </c>
      <c r="M41" s="54" t="s">
        <v>457</v>
      </c>
      <c r="N41" s="54" t="s">
        <v>457</v>
      </c>
      <c r="O41" s="54" t="s">
        <v>457</v>
      </c>
      <c r="P41" s="54" t="s">
        <v>457</v>
      </c>
      <c r="Q41" s="54" t="s">
        <v>457</v>
      </c>
      <c r="R41" s="54" t="s">
        <v>457</v>
      </c>
      <c r="S41" s="54" t="s">
        <v>457</v>
      </c>
      <c r="T41" s="54" t="s">
        <v>457</v>
      </c>
      <c r="U41" s="54" t="s">
        <v>457</v>
      </c>
      <c r="V41" s="54" t="s">
        <v>3412</v>
      </c>
    </row>
    <row r="42" spans="1:22" ht="18" customHeight="1" x14ac:dyDescent="0.35">
      <c r="A42" s="74" t="s">
        <v>2890</v>
      </c>
      <c r="B42" s="71" t="s">
        <v>533</v>
      </c>
      <c r="C42" s="71" t="s">
        <v>2891</v>
      </c>
      <c r="D42" s="52">
        <v>1</v>
      </c>
      <c r="E42" s="53" t="s">
        <v>3663</v>
      </c>
      <c r="F42" s="107">
        <v>1</v>
      </c>
      <c r="G42" s="53" t="s">
        <v>3663</v>
      </c>
      <c r="H42" s="53" t="s">
        <v>72</v>
      </c>
      <c r="I42" s="53" t="s">
        <v>72</v>
      </c>
      <c r="J42" s="53" t="s">
        <v>72</v>
      </c>
      <c r="K42" s="55" t="s">
        <v>457</v>
      </c>
      <c r="L42" s="54" t="s">
        <v>3730</v>
      </c>
      <c r="M42" s="54" t="s">
        <v>457</v>
      </c>
      <c r="N42" s="54" t="s">
        <v>457</v>
      </c>
      <c r="O42" s="54" t="s">
        <v>457</v>
      </c>
      <c r="P42" s="54" t="s">
        <v>457</v>
      </c>
      <c r="Q42" s="54" t="s">
        <v>457</v>
      </c>
      <c r="R42" s="54" t="s">
        <v>457</v>
      </c>
      <c r="S42" s="54" t="s">
        <v>457</v>
      </c>
      <c r="T42" s="54" t="s">
        <v>457</v>
      </c>
      <c r="U42" s="54" t="s">
        <v>457</v>
      </c>
      <c r="V42" s="54" t="s">
        <v>457</v>
      </c>
    </row>
    <row r="43" spans="1:22" ht="18" customHeight="1" x14ac:dyDescent="0.35">
      <c r="A43" s="74" t="s">
        <v>2892</v>
      </c>
      <c r="B43" s="71" t="s">
        <v>533</v>
      </c>
      <c r="C43" s="71" t="s">
        <v>2893</v>
      </c>
      <c r="D43" s="52">
        <v>1</v>
      </c>
      <c r="E43" s="53" t="s">
        <v>3746</v>
      </c>
      <c r="F43" s="107">
        <v>1</v>
      </c>
      <c r="G43" s="53" t="s">
        <v>3663</v>
      </c>
      <c r="H43" s="53" t="s">
        <v>72</v>
      </c>
      <c r="I43" s="53" t="s">
        <v>72</v>
      </c>
      <c r="J43" s="53" t="s">
        <v>72</v>
      </c>
      <c r="K43" s="55">
        <v>1</v>
      </c>
      <c r="L43" s="54" t="s">
        <v>3768</v>
      </c>
      <c r="M43" s="54" t="s">
        <v>72</v>
      </c>
      <c r="N43" s="54" t="s">
        <v>457</v>
      </c>
      <c r="O43" s="54" t="s">
        <v>457</v>
      </c>
      <c r="P43" s="54" t="s">
        <v>457</v>
      </c>
      <c r="Q43" s="54" t="s">
        <v>457</v>
      </c>
      <c r="R43" s="54" t="s">
        <v>457</v>
      </c>
      <c r="S43" s="54" t="s">
        <v>457</v>
      </c>
      <c r="T43" s="54" t="s">
        <v>457</v>
      </c>
      <c r="U43" s="54" t="s">
        <v>457</v>
      </c>
      <c r="V43" s="54" t="s">
        <v>457</v>
      </c>
    </row>
    <row r="44" spans="1:22" ht="18" customHeight="1" x14ac:dyDescent="0.35">
      <c r="A44" s="74" t="s">
        <v>2894</v>
      </c>
      <c r="B44" s="71" t="s">
        <v>533</v>
      </c>
      <c r="C44" s="71" t="s">
        <v>2895</v>
      </c>
      <c r="D44" s="52">
        <v>1</v>
      </c>
      <c r="E44" s="53" t="s">
        <v>3743</v>
      </c>
      <c r="F44" s="107">
        <v>1</v>
      </c>
      <c r="G44" s="53" t="s">
        <v>3663</v>
      </c>
      <c r="H44" s="53" t="s">
        <v>72</v>
      </c>
      <c r="I44" s="53" t="s">
        <v>72</v>
      </c>
      <c r="J44" s="53" t="s">
        <v>72</v>
      </c>
      <c r="K44" s="55">
        <v>1</v>
      </c>
      <c r="L44" s="54" t="s">
        <v>3734</v>
      </c>
      <c r="M44" s="54" t="s">
        <v>72</v>
      </c>
      <c r="N44" s="54" t="s">
        <v>457</v>
      </c>
      <c r="O44" s="54" t="s">
        <v>457</v>
      </c>
      <c r="P44" s="54" t="s">
        <v>457</v>
      </c>
      <c r="Q44" s="54" t="s">
        <v>72</v>
      </c>
      <c r="R44" s="54" t="s">
        <v>457</v>
      </c>
      <c r="S44" s="54" t="s">
        <v>457</v>
      </c>
      <c r="T44" s="54" t="s">
        <v>457</v>
      </c>
      <c r="U44" s="54" t="s">
        <v>457</v>
      </c>
      <c r="V44" s="54" t="s">
        <v>457</v>
      </c>
    </row>
    <row r="45" spans="1:22" x14ac:dyDescent="0.35">
      <c r="F45" s="110"/>
      <c r="K45" s="110"/>
    </row>
    <row r="46" spans="1:22" x14ac:dyDescent="0.35">
      <c r="F46" s="110"/>
      <c r="K46" s="110"/>
    </row>
    <row r="47" spans="1:22" x14ac:dyDescent="0.35">
      <c r="F47" s="110"/>
      <c r="K47" s="110"/>
    </row>
    <row r="48" spans="1:22" x14ac:dyDescent="0.35">
      <c r="F48" s="110"/>
      <c r="K48" s="110"/>
    </row>
    <row r="49" spans="6:11" x14ac:dyDescent="0.35">
      <c r="F49" s="110"/>
      <c r="K49" s="110"/>
    </row>
    <row r="50" spans="6:11" x14ac:dyDescent="0.35">
      <c r="F50" s="110"/>
      <c r="K50" s="110"/>
    </row>
    <row r="51" spans="6:11" x14ac:dyDescent="0.35">
      <c r="F51" s="110"/>
      <c r="K51" s="110"/>
    </row>
    <row r="52" spans="6:11" x14ac:dyDescent="0.35">
      <c r="F52" s="110"/>
      <c r="K52" s="110"/>
    </row>
    <row r="53" spans="6:11" x14ac:dyDescent="0.35">
      <c r="F53" s="110"/>
      <c r="K53" s="110"/>
    </row>
    <row r="54" spans="6:11" x14ac:dyDescent="0.35">
      <c r="F54" s="110"/>
      <c r="K54" s="110"/>
    </row>
    <row r="55" spans="6:11" x14ac:dyDescent="0.35">
      <c r="F55" s="110"/>
      <c r="K55" s="110"/>
    </row>
    <row r="56" spans="6:11" x14ac:dyDescent="0.35">
      <c r="F56" s="110"/>
      <c r="K56" s="110"/>
    </row>
    <row r="57" spans="6:11" x14ac:dyDescent="0.35">
      <c r="F57" s="110"/>
      <c r="K57" s="110"/>
    </row>
    <row r="58" spans="6:11" x14ac:dyDescent="0.35">
      <c r="F58" s="110"/>
      <c r="K58" s="110"/>
    </row>
    <row r="59" spans="6:11" x14ac:dyDescent="0.35">
      <c r="F59" s="110"/>
      <c r="K59" s="110"/>
    </row>
    <row r="60" spans="6:11" x14ac:dyDescent="0.35">
      <c r="F60" s="110"/>
      <c r="K60" s="110"/>
    </row>
    <row r="61" spans="6:11" x14ac:dyDescent="0.35">
      <c r="F61" s="110"/>
      <c r="K61" s="110"/>
    </row>
    <row r="62" spans="6:11" x14ac:dyDescent="0.35">
      <c r="F62" s="110"/>
      <c r="K62" s="110"/>
    </row>
    <row r="63" spans="6:11" x14ac:dyDescent="0.35">
      <c r="F63" s="110"/>
      <c r="K63" s="110"/>
    </row>
    <row r="64" spans="6:11" x14ac:dyDescent="0.35">
      <c r="F64" s="110"/>
      <c r="K64" s="110"/>
    </row>
    <row r="65" spans="6:11" x14ac:dyDescent="0.35">
      <c r="F65" s="110"/>
      <c r="K65" s="110"/>
    </row>
    <row r="66" spans="6:11" x14ac:dyDescent="0.35">
      <c r="F66" s="110"/>
      <c r="K66" s="110"/>
    </row>
    <row r="67" spans="6:11" x14ac:dyDescent="0.35">
      <c r="F67" s="110"/>
      <c r="K67" s="110"/>
    </row>
    <row r="68" spans="6:11" x14ac:dyDescent="0.35">
      <c r="F68" s="110"/>
      <c r="K68" s="110"/>
    </row>
    <row r="69" spans="6:11" x14ac:dyDescent="0.35">
      <c r="F69" s="110"/>
      <c r="K69" s="110"/>
    </row>
    <row r="70" spans="6:11" x14ac:dyDescent="0.35">
      <c r="F70" s="110"/>
      <c r="K70" s="110"/>
    </row>
    <row r="71" spans="6:11" x14ac:dyDescent="0.35">
      <c r="F71" s="110"/>
      <c r="K71" s="110"/>
    </row>
    <row r="72" spans="6:11" x14ac:dyDescent="0.35">
      <c r="F72" s="110"/>
      <c r="K72" s="110"/>
    </row>
    <row r="73" spans="6:11" x14ac:dyDescent="0.35">
      <c r="F73" s="110"/>
      <c r="K73" s="110"/>
    </row>
    <row r="74" spans="6:11" x14ac:dyDescent="0.35">
      <c r="F74" s="110"/>
      <c r="K74" s="110"/>
    </row>
    <row r="75" spans="6:11" x14ac:dyDescent="0.35">
      <c r="F75" s="110"/>
      <c r="K75" s="110"/>
    </row>
    <row r="76" spans="6:11" x14ac:dyDescent="0.35">
      <c r="F76" s="110"/>
      <c r="K76" s="110"/>
    </row>
    <row r="77" spans="6:11" x14ac:dyDescent="0.35">
      <c r="F77" s="110"/>
      <c r="K77" s="110"/>
    </row>
    <row r="78" spans="6:11" x14ac:dyDescent="0.35">
      <c r="F78" s="110"/>
      <c r="K78" s="110"/>
    </row>
    <row r="79" spans="6:11" x14ac:dyDescent="0.35">
      <c r="F79" s="110"/>
      <c r="K79" s="110"/>
    </row>
    <row r="80" spans="6:11" x14ac:dyDescent="0.35">
      <c r="F80" s="110"/>
      <c r="K80" s="110"/>
    </row>
    <row r="81" spans="6:11" x14ac:dyDescent="0.35">
      <c r="F81" s="110"/>
      <c r="K81" s="110"/>
    </row>
    <row r="82" spans="6:11" x14ac:dyDescent="0.35">
      <c r="F82" s="110"/>
      <c r="K82" s="110"/>
    </row>
    <row r="83" spans="6:11" x14ac:dyDescent="0.35">
      <c r="F83" s="110"/>
      <c r="K83" s="110"/>
    </row>
    <row r="84" spans="6:11" x14ac:dyDescent="0.35">
      <c r="F84" s="110"/>
      <c r="K84" s="110"/>
    </row>
    <row r="85" spans="6:11" x14ac:dyDescent="0.35">
      <c r="F85" s="110"/>
      <c r="K85" s="110"/>
    </row>
    <row r="86" spans="6:11" x14ac:dyDescent="0.35">
      <c r="F86" s="110"/>
      <c r="K86" s="110"/>
    </row>
    <row r="87" spans="6:11" x14ac:dyDescent="0.35">
      <c r="F87" s="110"/>
      <c r="K87" s="110"/>
    </row>
    <row r="88" spans="6:11" x14ac:dyDescent="0.35">
      <c r="F88" s="110"/>
      <c r="K88" s="110"/>
    </row>
    <row r="89" spans="6:11" x14ac:dyDescent="0.35">
      <c r="F89" s="110"/>
      <c r="K89" s="110"/>
    </row>
    <row r="90" spans="6:11" x14ac:dyDescent="0.35">
      <c r="F90" s="110"/>
      <c r="K90" s="110"/>
    </row>
    <row r="91" spans="6:11" x14ac:dyDescent="0.35">
      <c r="F91" s="110"/>
      <c r="K91" s="110"/>
    </row>
    <row r="92" spans="6:11" x14ac:dyDescent="0.35">
      <c r="F92" s="110"/>
      <c r="K92" s="110"/>
    </row>
    <row r="93" spans="6:11" x14ac:dyDescent="0.35">
      <c r="F93" s="110"/>
      <c r="K93" s="110"/>
    </row>
    <row r="94" spans="6:11" x14ac:dyDescent="0.35">
      <c r="F94" s="110"/>
      <c r="K94" s="110"/>
    </row>
    <row r="95" spans="6:11" x14ac:dyDescent="0.35">
      <c r="F95" s="110"/>
      <c r="K95" s="110"/>
    </row>
    <row r="96" spans="6:11" x14ac:dyDescent="0.35">
      <c r="F96" s="110"/>
      <c r="K96" s="110"/>
    </row>
    <row r="97" spans="6:11" x14ac:dyDescent="0.35">
      <c r="F97" s="110"/>
      <c r="K97" s="110"/>
    </row>
    <row r="98" spans="6:11" x14ac:dyDescent="0.35">
      <c r="F98" s="110"/>
      <c r="K98" s="110"/>
    </row>
    <row r="99" spans="6:11" x14ac:dyDescent="0.35">
      <c r="F99" s="110"/>
      <c r="K99" s="110"/>
    </row>
    <row r="100" spans="6:11" x14ac:dyDescent="0.35">
      <c r="F100" s="110"/>
      <c r="K100" s="110"/>
    </row>
    <row r="101" spans="6:11" x14ac:dyDescent="0.35">
      <c r="F101" s="110"/>
      <c r="K101" s="110"/>
    </row>
    <row r="102" spans="6:11" x14ac:dyDescent="0.35">
      <c r="F102" s="110"/>
      <c r="K102" s="110"/>
    </row>
    <row r="103" spans="6:11" x14ac:dyDescent="0.35">
      <c r="F103" s="110"/>
      <c r="K103" s="110"/>
    </row>
    <row r="104" spans="6:11" x14ac:dyDescent="0.35">
      <c r="F104" s="110"/>
      <c r="K104" s="110"/>
    </row>
    <row r="105" spans="6:11" x14ac:dyDescent="0.35">
      <c r="F105" s="110"/>
      <c r="K105" s="110"/>
    </row>
    <row r="106" spans="6:11" x14ac:dyDescent="0.35">
      <c r="F106" s="110"/>
      <c r="K106" s="110"/>
    </row>
    <row r="107" spans="6:11" x14ac:dyDescent="0.35">
      <c r="F107" s="110"/>
      <c r="K107" s="110"/>
    </row>
    <row r="108" spans="6:11" x14ac:dyDescent="0.35">
      <c r="F108" s="110"/>
      <c r="K108" s="110"/>
    </row>
    <row r="109" spans="6:11" x14ac:dyDescent="0.35">
      <c r="F109" s="110"/>
      <c r="K109" s="110"/>
    </row>
    <row r="110" spans="6:11" x14ac:dyDescent="0.35">
      <c r="F110" s="110"/>
      <c r="K110" s="110"/>
    </row>
    <row r="111" spans="6:11" x14ac:dyDescent="0.35">
      <c r="F111" s="110"/>
      <c r="K111" s="110"/>
    </row>
    <row r="112" spans="6:11" x14ac:dyDescent="0.35">
      <c r="F112" s="110"/>
      <c r="K112" s="110"/>
    </row>
    <row r="113" spans="6:11" x14ac:dyDescent="0.35">
      <c r="F113" s="110"/>
      <c r="K113" s="110"/>
    </row>
    <row r="114" spans="6:11" x14ac:dyDescent="0.35">
      <c r="F114" s="110"/>
      <c r="K114" s="110"/>
    </row>
    <row r="115" spans="6:11" x14ac:dyDescent="0.35">
      <c r="F115" s="110"/>
      <c r="K115" s="110"/>
    </row>
    <row r="116" spans="6:11" x14ac:dyDescent="0.35">
      <c r="F116" s="110"/>
      <c r="K116" s="110"/>
    </row>
    <row r="117" spans="6:11" x14ac:dyDescent="0.35">
      <c r="F117" s="110"/>
      <c r="K117" s="110"/>
    </row>
    <row r="118" spans="6:11" x14ac:dyDescent="0.35">
      <c r="F118" s="110"/>
      <c r="K118" s="110"/>
    </row>
    <row r="119" spans="6:11" x14ac:dyDescent="0.35">
      <c r="F119" s="110"/>
      <c r="K119" s="110"/>
    </row>
    <row r="120" spans="6:11" x14ac:dyDescent="0.35">
      <c r="F120" s="110"/>
      <c r="K120" s="110"/>
    </row>
    <row r="121" spans="6:11" x14ac:dyDescent="0.35">
      <c r="F121" s="110"/>
      <c r="K121" s="110"/>
    </row>
    <row r="122" spans="6:11" x14ac:dyDescent="0.35">
      <c r="F122" s="110"/>
      <c r="K122" s="110"/>
    </row>
    <row r="123" spans="6:11" x14ac:dyDescent="0.35">
      <c r="F123" s="110"/>
      <c r="K123" s="110"/>
    </row>
    <row r="124" spans="6:11" x14ac:dyDescent="0.35">
      <c r="F124" s="110"/>
      <c r="K124" s="110"/>
    </row>
    <row r="125" spans="6:11" x14ac:dyDescent="0.35">
      <c r="F125" s="110"/>
      <c r="K125" s="110"/>
    </row>
    <row r="126" spans="6:11" x14ac:dyDescent="0.35">
      <c r="F126" s="110"/>
      <c r="K126" s="110"/>
    </row>
    <row r="127" spans="6:11" x14ac:dyDescent="0.35">
      <c r="F127" s="110"/>
      <c r="K127" s="110"/>
    </row>
    <row r="128" spans="6:11" x14ac:dyDescent="0.35">
      <c r="F128" s="110"/>
      <c r="K128" s="110"/>
    </row>
    <row r="129" spans="6:11" x14ac:dyDescent="0.35">
      <c r="F129" s="110"/>
      <c r="K129" s="110"/>
    </row>
    <row r="130" spans="6:11" x14ac:dyDescent="0.35">
      <c r="F130" s="110"/>
      <c r="K130" s="110"/>
    </row>
    <row r="131" spans="6:11" x14ac:dyDescent="0.35">
      <c r="F131" s="110"/>
      <c r="K131" s="110"/>
    </row>
    <row r="132" spans="6:11" x14ac:dyDescent="0.35">
      <c r="F132" s="110"/>
      <c r="K132" s="110"/>
    </row>
    <row r="133" spans="6:11" x14ac:dyDescent="0.35">
      <c r="F133" s="110"/>
      <c r="K133" s="110"/>
    </row>
    <row r="134" spans="6:11" x14ac:dyDescent="0.35">
      <c r="F134" s="110"/>
      <c r="K134" s="110"/>
    </row>
    <row r="135" spans="6:11" x14ac:dyDescent="0.35">
      <c r="F135" s="110"/>
      <c r="K135" s="110"/>
    </row>
    <row r="136" spans="6:11" x14ac:dyDescent="0.35">
      <c r="F136" s="110"/>
      <c r="K136" s="110"/>
    </row>
    <row r="137" spans="6:11" x14ac:dyDescent="0.35">
      <c r="F137" s="110"/>
      <c r="K137" s="110"/>
    </row>
    <row r="138" spans="6:11" x14ac:dyDescent="0.35">
      <c r="F138" s="110"/>
      <c r="K138" s="110"/>
    </row>
    <row r="139" spans="6:11" x14ac:dyDescent="0.35">
      <c r="F139" s="110"/>
      <c r="K139" s="110"/>
    </row>
    <row r="140" spans="6:11" x14ac:dyDescent="0.35">
      <c r="F140" s="110"/>
      <c r="K140" s="110"/>
    </row>
    <row r="141" spans="6:11" x14ac:dyDescent="0.35">
      <c r="F141" s="110"/>
      <c r="K141" s="110"/>
    </row>
    <row r="142" spans="6:11" x14ac:dyDescent="0.35">
      <c r="F142" s="110"/>
      <c r="K142" s="110"/>
    </row>
    <row r="143" spans="6:11" x14ac:dyDescent="0.35">
      <c r="F143" s="110"/>
      <c r="K143" s="110"/>
    </row>
    <row r="144" spans="6:11" x14ac:dyDescent="0.35">
      <c r="F144" s="110"/>
      <c r="K144" s="110"/>
    </row>
    <row r="145" spans="6:11" x14ac:dyDescent="0.35">
      <c r="F145" s="110"/>
      <c r="K145" s="110"/>
    </row>
    <row r="146" spans="6:11" x14ac:dyDescent="0.35">
      <c r="F146" s="110"/>
      <c r="K146" s="110"/>
    </row>
    <row r="147" spans="6:11" x14ac:dyDescent="0.35">
      <c r="F147" s="110"/>
      <c r="K147" s="110"/>
    </row>
    <row r="148" spans="6:11" x14ac:dyDescent="0.35">
      <c r="F148" s="110"/>
      <c r="K148" s="110"/>
    </row>
    <row r="149" spans="6:11" x14ac:dyDescent="0.35">
      <c r="F149" s="110"/>
      <c r="K149" s="110"/>
    </row>
    <row r="150" spans="6:11" x14ac:dyDescent="0.35">
      <c r="F150" s="110"/>
      <c r="K150" s="110"/>
    </row>
    <row r="151" spans="6:11" x14ac:dyDescent="0.35">
      <c r="F151" s="110"/>
      <c r="K151" s="110"/>
    </row>
    <row r="152" spans="6:11" x14ac:dyDescent="0.35">
      <c r="F152" s="110"/>
      <c r="K152" s="110"/>
    </row>
    <row r="153" spans="6:11" x14ac:dyDescent="0.35">
      <c r="F153" s="110"/>
      <c r="K153" s="110"/>
    </row>
    <row r="154" spans="6:11" x14ac:dyDescent="0.35">
      <c r="F154" s="110"/>
      <c r="K154" s="110"/>
    </row>
    <row r="155" spans="6:11" x14ac:dyDescent="0.35">
      <c r="F155" s="110"/>
      <c r="K155" s="110"/>
    </row>
    <row r="156" spans="6:11" x14ac:dyDescent="0.35">
      <c r="F156" s="110"/>
      <c r="K156" s="110"/>
    </row>
    <row r="157" spans="6:11" x14ac:dyDescent="0.35">
      <c r="F157" s="110"/>
      <c r="K157" s="110"/>
    </row>
    <row r="158" spans="6:11" x14ac:dyDescent="0.35">
      <c r="F158" s="110"/>
      <c r="K158" s="110"/>
    </row>
    <row r="159" spans="6:11" x14ac:dyDescent="0.35">
      <c r="F159" s="110"/>
      <c r="K159" s="110"/>
    </row>
    <row r="160" spans="6:11" x14ac:dyDescent="0.35">
      <c r="F160" s="110"/>
      <c r="K160" s="110"/>
    </row>
    <row r="161" spans="6:11" x14ac:dyDescent="0.35">
      <c r="F161" s="110"/>
      <c r="K161" s="110"/>
    </row>
    <row r="162" spans="6:11" x14ac:dyDescent="0.35">
      <c r="F162" s="110"/>
      <c r="K162" s="110"/>
    </row>
    <row r="163" spans="6:11" x14ac:dyDescent="0.35">
      <c r="F163" s="110"/>
      <c r="K163" s="110"/>
    </row>
    <row r="164" spans="6:11" x14ac:dyDescent="0.35">
      <c r="F164" s="110"/>
      <c r="K164" s="110"/>
    </row>
    <row r="165" spans="6:11" x14ac:dyDescent="0.35">
      <c r="F165" s="110"/>
      <c r="K165" s="110"/>
    </row>
    <row r="166" spans="6:11" x14ac:dyDescent="0.35">
      <c r="F166" s="110"/>
      <c r="K166" s="110"/>
    </row>
    <row r="167" spans="6:11" x14ac:dyDescent="0.35">
      <c r="F167" s="110"/>
      <c r="K167" s="110"/>
    </row>
    <row r="168" spans="6:11" x14ac:dyDescent="0.35">
      <c r="F168" s="110"/>
      <c r="K168" s="110"/>
    </row>
    <row r="169" spans="6:11" x14ac:dyDescent="0.35">
      <c r="F169" s="110"/>
      <c r="K169" s="110"/>
    </row>
    <row r="170" spans="6:11" x14ac:dyDescent="0.35">
      <c r="F170" s="110"/>
      <c r="K170" s="110"/>
    </row>
    <row r="171" spans="6:11" x14ac:dyDescent="0.35">
      <c r="F171" s="110"/>
      <c r="K171" s="110"/>
    </row>
    <row r="172" spans="6:11" x14ac:dyDescent="0.35">
      <c r="F172" s="110"/>
      <c r="K172" s="110"/>
    </row>
    <row r="173" spans="6:11" x14ac:dyDescent="0.35">
      <c r="F173" s="110"/>
      <c r="K173" s="110"/>
    </row>
    <row r="174" spans="6:11" x14ac:dyDescent="0.35">
      <c r="F174" s="110"/>
      <c r="K174" s="110"/>
    </row>
    <row r="175" spans="6:11" x14ac:dyDescent="0.35">
      <c r="F175" s="110"/>
      <c r="K175" s="110"/>
    </row>
    <row r="176" spans="6:11" x14ac:dyDescent="0.35">
      <c r="F176" s="110"/>
      <c r="K176" s="110"/>
    </row>
    <row r="177" spans="6:11" x14ac:dyDescent="0.35">
      <c r="F177" s="110"/>
      <c r="K177" s="110"/>
    </row>
    <row r="178" spans="6:11" x14ac:dyDescent="0.35">
      <c r="F178" s="110"/>
      <c r="K178" s="110"/>
    </row>
    <row r="179" spans="6:11" x14ac:dyDescent="0.35">
      <c r="F179" s="110"/>
      <c r="K179" s="110"/>
    </row>
    <row r="180" spans="6:11" x14ac:dyDescent="0.35">
      <c r="F180" s="110"/>
      <c r="K180" s="110"/>
    </row>
    <row r="181" spans="6:11" x14ac:dyDescent="0.35">
      <c r="F181" s="110"/>
      <c r="K181" s="110"/>
    </row>
    <row r="182" spans="6:11" x14ac:dyDescent="0.35">
      <c r="F182" s="110"/>
      <c r="K182" s="110"/>
    </row>
    <row r="183" spans="6:11" x14ac:dyDescent="0.35">
      <c r="F183" s="110"/>
      <c r="K183" s="110"/>
    </row>
    <row r="184" spans="6:11" x14ac:dyDescent="0.35">
      <c r="F184" s="110"/>
      <c r="K184" s="110"/>
    </row>
    <row r="185" spans="6:11" x14ac:dyDescent="0.35">
      <c r="F185" s="110"/>
      <c r="K185" s="110"/>
    </row>
    <row r="186" spans="6:11" x14ac:dyDescent="0.35">
      <c r="F186" s="110"/>
      <c r="K186" s="110"/>
    </row>
    <row r="187" spans="6:11" x14ac:dyDescent="0.35">
      <c r="F187" s="110"/>
      <c r="K187" s="110"/>
    </row>
    <row r="188" spans="6:11" x14ac:dyDescent="0.35">
      <c r="F188" s="110"/>
      <c r="K188" s="110"/>
    </row>
    <row r="189" spans="6:11" x14ac:dyDescent="0.35">
      <c r="F189" s="110"/>
      <c r="K189" s="110"/>
    </row>
  </sheetData>
  <autoFilter ref="A10:V10" xr:uid="{787AE60A-F819-4FB7-ABB2-C1D29880A52B}">
    <sortState xmlns:xlrd2="http://schemas.microsoft.com/office/spreadsheetml/2017/richdata2" ref="A13:V44">
      <sortCondition descending="1" ref="D10"/>
    </sortState>
  </autoFilter>
  <mergeCells count="7">
    <mergeCell ref="G9:G10"/>
    <mergeCell ref="L9:L10"/>
    <mergeCell ref="A8:A10"/>
    <mergeCell ref="B8:B10"/>
    <mergeCell ref="C8:C10"/>
    <mergeCell ref="D8:D10"/>
    <mergeCell ref="E8:E10"/>
  </mergeCells>
  <phoneticPr fontId="2"/>
  <conditionalFormatting sqref="D11:D44">
    <cfRule type="cellIs" dxfId="98" priority="5" operator="equal">
      <formula>0</formula>
    </cfRule>
  </conditionalFormatting>
  <conditionalFormatting sqref="E11:E44">
    <cfRule type="expression" dxfId="97" priority="10">
      <formula>#REF!=0</formula>
    </cfRule>
    <cfRule type="expression" dxfId="96" priority="11">
      <formula>#REF!=#REF!</formula>
    </cfRule>
  </conditionalFormatting>
  <conditionalFormatting sqref="F11:F44">
    <cfRule type="expression" dxfId="95" priority="3">
      <formula>$F11=1</formula>
    </cfRule>
    <cfRule type="expression" dxfId="94" priority="4">
      <formula>$F11=0</formula>
    </cfRule>
  </conditionalFormatting>
  <conditionalFormatting sqref="G11:G44">
    <cfRule type="expression" dxfId="93" priority="6">
      <formula>#REF!=0</formula>
    </cfRule>
    <cfRule type="expression" dxfId="92" priority="7">
      <formula>#REF!=#REF!</formula>
    </cfRule>
  </conditionalFormatting>
  <conditionalFormatting sqref="K11:K44">
    <cfRule type="expression" dxfId="91" priority="1">
      <formula>$K11=0</formula>
    </cfRule>
    <cfRule type="expression" dxfId="90" priority="2">
      <formula>$K11=1</formula>
    </cfRule>
  </conditionalFormatting>
  <conditionalFormatting sqref="L11:L44">
    <cfRule type="expression" dxfId="89" priority="8">
      <formula>#REF!=#REF!</formula>
    </cfRule>
    <cfRule type="expression" dxfId="88" priority="9">
      <formula>#REF!=0</formula>
    </cfRule>
  </conditionalFormatting>
  <pageMargins left="0.70866141732283472" right="0.70866141732283472" top="0.74803149606299213" bottom="0.74803149606299213" header="0.31496062992125984" footer="0.31496062992125984"/>
  <pageSetup paperSize="9" scale="44" fitToHeight="0" orientation="landscape" horizontalDpi="300" verticalDpi="300"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476C97-7FED-45E6-9B7B-43005663C0A1}">
  <sheetPr codeName="Sheet43">
    <tabColor theme="0" tint="-0.249977111117893"/>
  </sheetPr>
  <dimension ref="A1:V189"/>
  <sheetViews>
    <sheetView view="pageBreakPreview" topLeftCell="A7" zoomScale="60" zoomScaleNormal="70" workbookViewId="0">
      <selection activeCell="T18" sqref="T18"/>
    </sheetView>
  </sheetViews>
  <sheetFormatPr defaultColWidth="8.58203125" defaultRowHeight="15" x14ac:dyDescent="0.35"/>
  <cols>
    <col min="1" max="2" width="10.83203125" style="57" customWidth="1"/>
    <col min="3" max="3" width="15.08203125" style="57" bestFit="1" customWidth="1"/>
    <col min="4" max="22" width="12.33203125" style="57" customWidth="1"/>
    <col min="23" max="16384" width="8.58203125" style="57"/>
  </cols>
  <sheetData>
    <row r="1" spans="1:22" s="3" customFormat="1" ht="36" customHeight="1" x14ac:dyDescent="0.55000000000000004">
      <c r="A1" s="2" t="s">
        <v>3414</v>
      </c>
      <c r="B1" s="2"/>
      <c r="I1" s="49"/>
    </row>
    <row r="2" spans="1:22" s="3" customFormat="1" ht="24" customHeight="1" x14ac:dyDescent="0.55000000000000004">
      <c r="A2" s="49" t="s">
        <v>3374</v>
      </c>
      <c r="B2" s="2"/>
      <c r="H2" s="49"/>
      <c r="I2" s="49"/>
    </row>
    <row r="3" spans="1:22" s="3" customFormat="1" ht="24" customHeight="1" x14ac:dyDescent="0.55000000000000004">
      <c r="A3" s="49" t="s">
        <v>3375</v>
      </c>
      <c r="B3" s="2"/>
      <c r="I3" s="49"/>
    </row>
    <row r="4" spans="1:22" s="3" customFormat="1" ht="9.65" customHeight="1" x14ac:dyDescent="0.55000000000000004">
      <c r="A4" s="49"/>
      <c r="B4" s="2"/>
      <c r="I4" s="49"/>
    </row>
    <row r="5" spans="1:22" s="3" customFormat="1" ht="24" customHeight="1" x14ac:dyDescent="0.55000000000000004">
      <c r="A5" s="128"/>
      <c r="B5" s="2" t="s">
        <v>3421</v>
      </c>
      <c r="I5" s="49"/>
    </row>
    <row r="6" spans="1:22" s="3" customFormat="1" ht="24" customHeight="1" x14ac:dyDescent="0.55000000000000004">
      <c r="A6" s="129"/>
      <c r="B6" s="2" t="s">
        <v>3422</v>
      </c>
      <c r="I6" s="49"/>
    </row>
    <row r="7" spans="1:22" s="3" customFormat="1" ht="11.15" customHeight="1" x14ac:dyDescent="0.55000000000000004">
      <c r="A7" s="49"/>
      <c r="B7" s="2"/>
      <c r="I7" s="49"/>
    </row>
    <row r="8" spans="1:22" s="4" customFormat="1" ht="15.75" customHeight="1" x14ac:dyDescent="0.55000000000000004">
      <c r="A8" s="143" t="s">
        <v>30</v>
      </c>
      <c r="B8" s="143" t="s">
        <v>6</v>
      </c>
      <c r="C8" s="143" t="s">
        <v>7</v>
      </c>
      <c r="D8" s="143" t="s">
        <v>3372</v>
      </c>
      <c r="E8" s="147" t="s">
        <v>3380</v>
      </c>
      <c r="F8" s="47"/>
      <c r="G8" s="114"/>
      <c r="H8" s="46"/>
      <c r="I8" s="46"/>
      <c r="J8" s="46"/>
      <c r="K8" s="47"/>
      <c r="L8" s="114"/>
      <c r="M8" s="47"/>
      <c r="N8" s="47"/>
      <c r="O8" s="47"/>
      <c r="P8" s="47"/>
      <c r="Q8" s="47"/>
      <c r="R8" s="47"/>
      <c r="S8" s="47"/>
      <c r="T8" s="47"/>
      <c r="U8" s="47"/>
      <c r="V8" s="48"/>
    </row>
    <row r="9" spans="1:22" s="4" customFormat="1" ht="15.75" customHeight="1" x14ac:dyDescent="0.55000000000000004">
      <c r="A9" s="144"/>
      <c r="B9" s="144"/>
      <c r="C9" s="144"/>
      <c r="D9" s="144"/>
      <c r="E9" s="148"/>
      <c r="F9" s="69"/>
      <c r="G9" s="139" t="s">
        <v>3381</v>
      </c>
      <c r="H9" s="61"/>
      <c r="I9" s="61"/>
      <c r="J9" s="62"/>
      <c r="K9" s="58"/>
      <c r="L9" s="141" t="s">
        <v>3382</v>
      </c>
      <c r="M9" s="63"/>
      <c r="N9" s="63"/>
      <c r="O9" s="63"/>
      <c r="P9" s="63"/>
      <c r="Q9" s="63"/>
      <c r="R9" s="63"/>
      <c r="S9" s="63"/>
      <c r="T9" s="63"/>
      <c r="U9" s="50"/>
      <c r="V9" s="59"/>
    </row>
    <row r="10" spans="1:22" s="4" customFormat="1" ht="105" x14ac:dyDescent="0.55000000000000004">
      <c r="A10" s="145"/>
      <c r="B10" s="145"/>
      <c r="C10" s="145"/>
      <c r="D10" s="146"/>
      <c r="E10" s="149"/>
      <c r="F10" s="70" t="s">
        <v>3383</v>
      </c>
      <c r="G10" s="140"/>
      <c r="H10" s="64" t="s">
        <v>3373</v>
      </c>
      <c r="I10" s="64" t="s">
        <v>48</v>
      </c>
      <c r="J10" s="64" t="s">
        <v>1</v>
      </c>
      <c r="K10" s="113" t="s">
        <v>3384</v>
      </c>
      <c r="L10" s="142"/>
      <c r="M10" s="60" t="s">
        <v>2</v>
      </c>
      <c r="N10" s="60" t="s">
        <v>3</v>
      </c>
      <c r="O10" s="60" t="s">
        <v>4</v>
      </c>
      <c r="P10" s="60" t="s">
        <v>5</v>
      </c>
      <c r="Q10" s="60" t="s">
        <v>49</v>
      </c>
      <c r="R10" s="60" t="s">
        <v>50</v>
      </c>
      <c r="S10" s="60" t="s">
        <v>3376</v>
      </c>
      <c r="T10" s="60" t="s">
        <v>3377</v>
      </c>
      <c r="U10" s="51" t="s">
        <v>3378</v>
      </c>
      <c r="V10" s="45" t="s">
        <v>3379</v>
      </c>
    </row>
    <row r="11" spans="1:22" s="75" customFormat="1" ht="18" customHeight="1" x14ac:dyDescent="0.35">
      <c r="A11" s="91" t="s">
        <v>3567</v>
      </c>
      <c r="B11" s="92" t="s">
        <v>535</v>
      </c>
      <c r="C11" s="92" t="s">
        <v>2896</v>
      </c>
      <c r="D11" s="52">
        <v>0.46153846153846156</v>
      </c>
      <c r="E11" s="53" t="s">
        <v>3681</v>
      </c>
      <c r="F11" s="107">
        <v>1</v>
      </c>
      <c r="G11" s="53" t="s">
        <v>3663</v>
      </c>
      <c r="H11" s="53" t="s">
        <v>72</v>
      </c>
      <c r="I11" s="53" t="s">
        <v>72</v>
      </c>
      <c r="J11" s="53" t="s">
        <v>72</v>
      </c>
      <c r="K11" s="55">
        <v>0.3</v>
      </c>
      <c r="L11" s="54" t="s">
        <v>3682</v>
      </c>
      <c r="M11" s="54" t="s">
        <v>3412</v>
      </c>
      <c r="N11" s="54" t="s">
        <v>3412</v>
      </c>
      <c r="O11" s="54" t="s">
        <v>3412</v>
      </c>
      <c r="P11" s="54" t="s">
        <v>3412</v>
      </c>
      <c r="Q11" s="54" t="s">
        <v>72</v>
      </c>
      <c r="R11" s="54" t="s">
        <v>72</v>
      </c>
      <c r="S11" s="54" t="s">
        <v>72</v>
      </c>
      <c r="T11" s="54" t="s">
        <v>3412</v>
      </c>
      <c r="U11" s="54" t="s">
        <v>3412</v>
      </c>
      <c r="V11" s="54" t="s">
        <v>3412</v>
      </c>
    </row>
    <row r="12" spans="1:22" s="75" customFormat="1" ht="18" customHeight="1" x14ac:dyDescent="0.35">
      <c r="A12" s="91" t="s">
        <v>3568</v>
      </c>
      <c r="B12" s="92" t="s">
        <v>535</v>
      </c>
      <c r="C12" s="92" t="s">
        <v>2897</v>
      </c>
      <c r="D12" s="52">
        <v>0.46153846153846156</v>
      </c>
      <c r="E12" s="53" t="s">
        <v>3681</v>
      </c>
      <c r="F12" s="107">
        <v>1</v>
      </c>
      <c r="G12" s="53" t="s">
        <v>3663</v>
      </c>
      <c r="H12" s="53" t="s">
        <v>72</v>
      </c>
      <c r="I12" s="53" t="s">
        <v>72</v>
      </c>
      <c r="J12" s="53" t="s">
        <v>72</v>
      </c>
      <c r="K12" s="55">
        <v>0.3</v>
      </c>
      <c r="L12" s="54" t="s">
        <v>3682</v>
      </c>
      <c r="M12" s="54" t="s">
        <v>72</v>
      </c>
      <c r="N12" s="54" t="s">
        <v>3412</v>
      </c>
      <c r="O12" s="54" t="s">
        <v>3412</v>
      </c>
      <c r="P12" s="54" t="s">
        <v>3412</v>
      </c>
      <c r="Q12" s="54" t="s">
        <v>3412</v>
      </c>
      <c r="R12" s="54" t="s">
        <v>72</v>
      </c>
      <c r="S12" s="54" t="s">
        <v>72</v>
      </c>
      <c r="T12" s="54" t="s">
        <v>3412</v>
      </c>
      <c r="U12" s="54" t="s">
        <v>3412</v>
      </c>
      <c r="V12" s="54" t="s">
        <v>3412</v>
      </c>
    </row>
    <row r="13" spans="1:22" ht="18" customHeight="1" x14ac:dyDescent="0.35">
      <c r="A13" s="91" t="s">
        <v>3569</v>
      </c>
      <c r="B13" s="92" t="s">
        <v>535</v>
      </c>
      <c r="C13" s="92" t="s">
        <v>2898</v>
      </c>
      <c r="D13" s="52">
        <v>0.6</v>
      </c>
      <c r="E13" s="53" t="s">
        <v>3727</v>
      </c>
      <c r="F13" s="107">
        <v>1</v>
      </c>
      <c r="G13" s="53" t="s">
        <v>3663</v>
      </c>
      <c r="H13" s="53" t="s">
        <v>72</v>
      </c>
      <c r="I13" s="53" t="s">
        <v>72</v>
      </c>
      <c r="J13" s="53" t="s">
        <v>72</v>
      </c>
      <c r="K13" s="55">
        <v>0</v>
      </c>
      <c r="L13" s="54" t="s">
        <v>3710</v>
      </c>
      <c r="M13" s="54" t="s">
        <v>3412</v>
      </c>
      <c r="N13" s="54" t="s">
        <v>457</v>
      </c>
      <c r="O13" s="54" t="s">
        <v>457</v>
      </c>
      <c r="P13" s="54" t="s">
        <v>457</v>
      </c>
      <c r="Q13" s="54" t="s">
        <v>457</v>
      </c>
      <c r="R13" s="54" t="s">
        <v>457</v>
      </c>
      <c r="S13" s="54" t="s">
        <v>457</v>
      </c>
      <c r="T13" s="54" t="s">
        <v>457</v>
      </c>
      <c r="U13" s="54" t="s">
        <v>457</v>
      </c>
      <c r="V13" s="54" t="s">
        <v>3412</v>
      </c>
    </row>
    <row r="14" spans="1:22" ht="18" customHeight="1" x14ac:dyDescent="0.35">
      <c r="A14" s="91" t="s">
        <v>3570</v>
      </c>
      <c r="B14" s="92" t="s">
        <v>535</v>
      </c>
      <c r="C14" s="92" t="s">
        <v>2899</v>
      </c>
      <c r="D14" s="52">
        <v>0.38461538461538464</v>
      </c>
      <c r="E14" s="53" t="s">
        <v>3665</v>
      </c>
      <c r="F14" s="107">
        <v>1</v>
      </c>
      <c r="G14" s="53" t="s">
        <v>3663</v>
      </c>
      <c r="H14" s="53" t="s">
        <v>72</v>
      </c>
      <c r="I14" s="53" t="s">
        <v>72</v>
      </c>
      <c r="J14" s="53" t="s">
        <v>72</v>
      </c>
      <c r="K14" s="55">
        <v>0.2</v>
      </c>
      <c r="L14" s="54" t="s">
        <v>3666</v>
      </c>
      <c r="M14" s="54" t="s">
        <v>3412</v>
      </c>
      <c r="N14" s="54" t="s">
        <v>3412</v>
      </c>
      <c r="O14" s="54" t="s">
        <v>3412</v>
      </c>
      <c r="P14" s="54" t="s">
        <v>3412</v>
      </c>
      <c r="Q14" s="54" t="s">
        <v>72</v>
      </c>
      <c r="R14" s="54" t="s">
        <v>72</v>
      </c>
      <c r="S14" s="54" t="s">
        <v>3412</v>
      </c>
      <c r="T14" s="54" t="s">
        <v>3412</v>
      </c>
      <c r="U14" s="54" t="s">
        <v>3412</v>
      </c>
      <c r="V14" s="54" t="s">
        <v>3412</v>
      </c>
    </row>
    <row r="15" spans="1:22" ht="18" customHeight="1" x14ac:dyDescent="0.35">
      <c r="A15" s="91" t="s">
        <v>3571</v>
      </c>
      <c r="B15" s="92" t="s">
        <v>535</v>
      </c>
      <c r="C15" s="92" t="s">
        <v>2900</v>
      </c>
      <c r="D15" s="52">
        <v>7.6923076923076927E-2</v>
      </c>
      <c r="E15" s="53" t="s">
        <v>3717</v>
      </c>
      <c r="F15" s="107">
        <v>0.33333333333333331</v>
      </c>
      <c r="G15" s="53" t="s">
        <v>3670</v>
      </c>
      <c r="H15" s="53" t="s">
        <v>72</v>
      </c>
      <c r="I15" s="53" t="s">
        <v>3412</v>
      </c>
      <c r="J15" s="53" t="s">
        <v>3412</v>
      </c>
      <c r="K15" s="55">
        <v>0</v>
      </c>
      <c r="L15" s="54" t="s">
        <v>3688</v>
      </c>
      <c r="M15" s="54" t="s">
        <v>3412</v>
      </c>
      <c r="N15" s="54" t="s">
        <v>3412</v>
      </c>
      <c r="O15" s="54" t="s">
        <v>3412</v>
      </c>
      <c r="P15" s="54" t="s">
        <v>3412</v>
      </c>
      <c r="Q15" s="54" t="s">
        <v>3412</v>
      </c>
      <c r="R15" s="54" t="s">
        <v>3412</v>
      </c>
      <c r="S15" s="54" t="s">
        <v>3412</v>
      </c>
      <c r="T15" s="54" t="s">
        <v>3412</v>
      </c>
      <c r="U15" s="54" t="s">
        <v>3412</v>
      </c>
      <c r="V15" s="54" t="s">
        <v>3412</v>
      </c>
    </row>
    <row r="16" spans="1:22" ht="18" customHeight="1" x14ac:dyDescent="0.35">
      <c r="A16" s="91" t="s">
        <v>3572</v>
      </c>
      <c r="B16" s="92" t="s">
        <v>535</v>
      </c>
      <c r="C16" s="92" t="s">
        <v>2901</v>
      </c>
      <c r="D16" s="52">
        <v>0.30769230769230771</v>
      </c>
      <c r="E16" s="53" t="s">
        <v>3713</v>
      </c>
      <c r="F16" s="107">
        <v>1</v>
      </c>
      <c r="G16" s="53" t="s">
        <v>3663</v>
      </c>
      <c r="H16" s="53" t="s">
        <v>72</v>
      </c>
      <c r="I16" s="53" t="s">
        <v>72</v>
      </c>
      <c r="J16" s="53" t="s">
        <v>72</v>
      </c>
      <c r="K16" s="55">
        <v>0.1</v>
      </c>
      <c r="L16" s="54" t="s">
        <v>3714</v>
      </c>
      <c r="M16" s="54" t="s">
        <v>3412</v>
      </c>
      <c r="N16" s="54" t="s">
        <v>72</v>
      </c>
      <c r="O16" s="54" t="s">
        <v>3412</v>
      </c>
      <c r="P16" s="54" t="s">
        <v>3412</v>
      </c>
      <c r="Q16" s="54" t="s">
        <v>3412</v>
      </c>
      <c r="R16" s="54" t="s">
        <v>3412</v>
      </c>
      <c r="S16" s="54" t="s">
        <v>3412</v>
      </c>
      <c r="T16" s="54" t="s">
        <v>3412</v>
      </c>
      <c r="U16" s="54" t="s">
        <v>3412</v>
      </c>
      <c r="V16" s="54" t="s">
        <v>3412</v>
      </c>
    </row>
    <row r="17" spans="1:22" ht="18" customHeight="1" x14ac:dyDescent="0.35">
      <c r="A17" s="91" t="s">
        <v>3573</v>
      </c>
      <c r="B17" s="92" t="s">
        <v>535</v>
      </c>
      <c r="C17" s="92" t="s">
        <v>2902</v>
      </c>
      <c r="D17" s="52">
        <v>0.41666666666666669</v>
      </c>
      <c r="E17" s="53" t="s">
        <v>3775</v>
      </c>
      <c r="F17" s="107">
        <v>1</v>
      </c>
      <c r="G17" s="53" t="s">
        <v>3663</v>
      </c>
      <c r="H17" s="53" t="s">
        <v>72</v>
      </c>
      <c r="I17" s="53" t="s">
        <v>72</v>
      </c>
      <c r="J17" s="53" t="s">
        <v>72</v>
      </c>
      <c r="K17" s="55">
        <v>0.22222222222222221</v>
      </c>
      <c r="L17" s="54" t="s">
        <v>3776</v>
      </c>
      <c r="M17" s="54" t="s">
        <v>3412</v>
      </c>
      <c r="N17" s="54" t="s">
        <v>3412</v>
      </c>
      <c r="O17" s="54" t="s">
        <v>3412</v>
      </c>
      <c r="P17" s="54" t="s">
        <v>3412</v>
      </c>
      <c r="Q17" s="54" t="s">
        <v>72</v>
      </c>
      <c r="R17" s="54" t="s">
        <v>3412</v>
      </c>
      <c r="S17" s="54" t="s">
        <v>3412</v>
      </c>
      <c r="T17" s="54" t="s">
        <v>72</v>
      </c>
      <c r="U17" s="54" t="s">
        <v>457</v>
      </c>
      <c r="V17" s="54" t="s">
        <v>3412</v>
      </c>
    </row>
    <row r="18" spans="1:22" ht="18" customHeight="1" x14ac:dyDescent="0.35">
      <c r="A18" s="91" t="s">
        <v>3574</v>
      </c>
      <c r="B18" s="92" t="s">
        <v>535</v>
      </c>
      <c r="C18" s="92" t="s">
        <v>2903</v>
      </c>
      <c r="D18" s="52">
        <v>0.23076923076923078</v>
      </c>
      <c r="E18" s="53" t="s">
        <v>3687</v>
      </c>
      <c r="F18" s="107">
        <v>1</v>
      </c>
      <c r="G18" s="53" t="s">
        <v>3663</v>
      </c>
      <c r="H18" s="53" t="s">
        <v>72</v>
      </c>
      <c r="I18" s="53" t="s">
        <v>72</v>
      </c>
      <c r="J18" s="53" t="s">
        <v>72</v>
      </c>
      <c r="K18" s="55">
        <v>0</v>
      </c>
      <c r="L18" s="54" t="s">
        <v>3688</v>
      </c>
      <c r="M18" s="54" t="s">
        <v>3412</v>
      </c>
      <c r="N18" s="54" t="s">
        <v>3412</v>
      </c>
      <c r="O18" s="54" t="s">
        <v>3412</v>
      </c>
      <c r="P18" s="54" t="s">
        <v>3412</v>
      </c>
      <c r="Q18" s="54" t="s">
        <v>3412</v>
      </c>
      <c r="R18" s="54" t="s">
        <v>3412</v>
      </c>
      <c r="S18" s="54" t="s">
        <v>3412</v>
      </c>
      <c r="T18" s="54" t="s">
        <v>3412</v>
      </c>
      <c r="U18" s="54" t="s">
        <v>3412</v>
      </c>
      <c r="V18" s="54" t="s">
        <v>3412</v>
      </c>
    </row>
    <row r="19" spans="1:22" ht="18" customHeight="1" x14ac:dyDescent="0.35">
      <c r="A19" s="95" t="s">
        <v>3575</v>
      </c>
      <c r="B19" s="96" t="s">
        <v>535</v>
      </c>
      <c r="C19" s="96" t="s">
        <v>2904</v>
      </c>
      <c r="D19" s="65">
        <v>0.2857142857142857</v>
      </c>
      <c r="E19" s="66" t="s">
        <v>3781</v>
      </c>
      <c r="F19" s="108">
        <v>0.33333333333333331</v>
      </c>
      <c r="G19" s="66" t="s">
        <v>3670</v>
      </c>
      <c r="H19" s="66" t="s">
        <v>72</v>
      </c>
      <c r="I19" s="53" t="s">
        <v>3412</v>
      </c>
      <c r="J19" s="53" t="s">
        <v>3412</v>
      </c>
      <c r="K19" s="55">
        <v>0.25</v>
      </c>
      <c r="L19" s="54" t="s">
        <v>3747</v>
      </c>
      <c r="M19" s="54" t="s">
        <v>72</v>
      </c>
      <c r="N19" s="54" t="s">
        <v>457</v>
      </c>
      <c r="O19" s="54" t="s">
        <v>457</v>
      </c>
      <c r="P19" s="54" t="s">
        <v>457</v>
      </c>
      <c r="Q19" s="54" t="s">
        <v>3412</v>
      </c>
      <c r="R19" s="54" t="s">
        <v>3412</v>
      </c>
      <c r="S19" s="54" t="s">
        <v>457</v>
      </c>
      <c r="T19" s="54" t="s">
        <v>457</v>
      </c>
      <c r="U19" s="54" t="s">
        <v>457</v>
      </c>
      <c r="V19" s="54" t="s">
        <v>3412</v>
      </c>
    </row>
    <row r="20" spans="1:22" ht="18" customHeight="1" x14ac:dyDescent="0.35">
      <c r="A20" s="91" t="s">
        <v>3576</v>
      </c>
      <c r="B20" s="92" t="s">
        <v>535</v>
      </c>
      <c r="C20" s="92" t="s">
        <v>2905</v>
      </c>
      <c r="D20" s="67">
        <v>7.6923076923076927E-2</v>
      </c>
      <c r="E20" s="68" t="s">
        <v>3717</v>
      </c>
      <c r="F20" s="136">
        <v>0.33333333333333331</v>
      </c>
      <c r="G20" s="68" t="s">
        <v>3670</v>
      </c>
      <c r="H20" s="68" t="s">
        <v>72</v>
      </c>
      <c r="I20" s="138" t="s">
        <v>3412</v>
      </c>
      <c r="J20" s="53" t="s">
        <v>3412</v>
      </c>
      <c r="K20" s="55">
        <v>0</v>
      </c>
      <c r="L20" s="54" t="s">
        <v>3688</v>
      </c>
      <c r="M20" s="54" t="s">
        <v>3412</v>
      </c>
      <c r="N20" s="54" t="s">
        <v>3412</v>
      </c>
      <c r="O20" s="54" t="s">
        <v>3412</v>
      </c>
      <c r="P20" s="54" t="s">
        <v>3412</v>
      </c>
      <c r="Q20" s="54" t="s">
        <v>3412</v>
      </c>
      <c r="R20" s="54" t="s">
        <v>3412</v>
      </c>
      <c r="S20" s="54" t="s">
        <v>3412</v>
      </c>
      <c r="T20" s="54" t="s">
        <v>3412</v>
      </c>
      <c r="U20" s="54" t="s">
        <v>3412</v>
      </c>
      <c r="V20" s="54" t="s">
        <v>3412</v>
      </c>
    </row>
    <row r="21" spans="1:22" ht="18" customHeight="1" x14ac:dyDescent="0.35">
      <c r="A21" s="91" t="s">
        <v>3577</v>
      </c>
      <c r="B21" s="92" t="s">
        <v>535</v>
      </c>
      <c r="C21" s="92" t="s">
        <v>2906</v>
      </c>
      <c r="D21" s="67">
        <v>1</v>
      </c>
      <c r="E21" s="68" t="s">
        <v>3746</v>
      </c>
      <c r="F21" s="136">
        <v>1</v>
      </c>
      <c r="G21" s="68" t="s">
        <v>3663</v>
      </c>
      <c r="H21" s="68" t="s">
        <v>72</v>
      </c>
      <c r="I21" s="138" t="s">
        <v>72</v>
      </c>
      <c r="J21" s="53" t="s">
        <v>72</v>
      </c>
      <c r="K21" s="55">
        <v>1</v>
      </c>
      <c r="L21" s="54" t="s">
        <v>3768</v>
      </c>
      <c r="M21" s="54" t="s">
        <v>457</v>
      </c>
      <c r="N21" s="54" t="s">
        <v>457</v>
      </c>
      <c r="O21" s="54" t="s">
        <v>457</v>
      </c>
      <c r="P21" s="54" t="s">
        <v>457</v>
      </c>
      <c r="Q21" s="54" t="s">
        <v>457</v>
      </c>
      <c r="R21" s="54" t="s">
        <v>72</v>
      </c>
      <c r="S21" s="54" t="s">
        <v>457</v>
      </c>
      <c r="T21" s="54" t="s">
        <v>457</v>
      </c>
      <c r="U21" s="54" t="s">
        <v>457</v>
      </c>
      <c r="V21" s="54" t="s">
        <v>457</v>
      </c>
    </row>
    <row r="22" spans="1:22" ht="18" customHeight="1" x14ac:dyDescent="0.35">
      <c r="A22" s="91" t="s">
        <v>3578</v>
      </c>
      <c r="B22" s="92" t="s">
        <v>535</v>
      </c>
      <c r="C22" s="92" t="s">
        <v>2907</v>
      </c>
      <c r="D22" s="67">
        <v>7.6923076923076927E-2</v>
      </c>
      <c r="E22" s="68" t="s">
        <v>3717</v>
      </c>
      <c r="F22" s="136">
        <v>0.33333333333333331</v>
      </c>
      <c r="G22" s="68" t="s">
        <v>3670</v>
      </c>
      <c r="H22" s="68" t="s">
        <v>72</v>
      </c>
      <c r="I22" s="138" t="s">
        <v>3412</v>
      </c>
      <c r="J22" s="53" t="s">
        <v>3412</v>
      </c>
      <c r="K22" s="55">
        <v>0</v>
      </c>
      <c r="L22" s="54" t="s">
        <v>3688</v>
      </c>
      <c r="M22" s="54" t="s">
        <v>3412</v>
      </c>
      <c r="N22" s="54" t="s">
        <v>3412</v>
      </c>
      <c r="O22" s="54" t="s">
        <v>3412</v>
      </c>
      <c r="P22" s="54" t="s">
        <v>3412</v>
      </c>
      <c r="Q22" s="54" t="s">
        <v>3412</v>
      </c>
      <c r="R22" s="54" t="s">
        <v>3412</v>
      </c>
      <c r="S22" s="54" t="s">
        <v>3412</v>
      </c>
      <c r="T22" s="54" t="s">
        <v>3412</v>
      </c>
      <c r="U22" s="54" t="s">
        <v>3412</v>
      </c>
      <c r="V22" s="54" t="s">
        <v>3412</v>
      </c>
    </row>
    <row r="23" spans="1:22" ht="18" customHeight="1" x14ac:dyDescent="0.35">
      <c r="A23" s="91" t="s">
        <v>3579</v>
      </c>
      <c r="B23" s="92" t="s">
        <v>535</v>
      </c>
      <c r="C23" s="92" t="s">
        <v>2908</v>
      </c>
      <c r="D23" s="67">
        <v>0.33333333333333331</v>
      </c>
      <c r="E23" s="68" t="s">
        <v>3763</v>
      </c>
      <c r="F23" s="136">
        <v>1</v>
      </c>
      <c r="G23" s="68" t="s">
        <v>3663</v>
      </c>
      <c r="H23" s="68" t="s">
        <v>72</v>
      </c>
      <c r="I23" s="138" t="s">
        <v>72</v>
      </c>
      <c r="J23" s="53" t="s">
        <v>72</v>
      </c>
      <c r="K23" s="55">
        <v>0</v>
      </c>
      <c r="L23" s="54" t="s">
        <v>3671</v>
      </c>
      <c r="M23" s="54" t="s">
        <v>3412</v>
      </c>
      <c r="N23" s="54" t="s">
        <v>457</v>
      </c>
      <c r="O23" s="54" t="s">
        <v>3412</v>
      </c>
      <c r="P23" s="54" t="s">
        <v>457</v>
      </c>
      <c r="Q23" s="54" t="s">
        <v>457</v>
      </c>
      <c r="R23" s="54" t="s">
        <v>3412</v>
      </c>
      <c r="S23" s="54" t="s">
        <v>457</v>
      </c>
      <c r="T23" s="54" t="s">
        <v>3412</v>
      </c>
      <c r="U23" s="54" t="s">
        <v>3412</v>
      </c>
      <c r="V23" s="54" t="s">
        <v>3412</v>
      </c>
    </row>
    <row r="24" spans="1:22" ht="18" customHeight="1" x14ac:dyDescent="0.35">
      <c r="A24" s="91" t="s">
        <v>3580</v>
      </c>
      <c r="B24" s="92" t="s">
        <v>535</v>
      </c>
      <c r="C24" s="92" t="s">
        <v>3782</v>
      </c>
      <c r="D24" s="67">
        <v>7.6923076923076927E-2</v>
      </c>
      <c r="E24" s="68" t="s">
        <v>3717</v>
      </c>
      <c r="F24" s="136">
        <v>0.33333333333333331</v>
      </c>
      <c r="G24" s="68" t="s">
        <v>3670</v>
      </c>
      <c r="H24" s="68" t="s">
        <v>72</v>
      </c>
      <c r="I24" s="138" t="s">
        <v>3412</v>
      </c>
      <c r="J24" s="53" t="s">
        <v>3412</v>
      </c>
      <c r="K24" s="55">
        <v>0</v>
      </c>
      <c r="L24" s="54" t="s">
        <v>3688</v>
      </c>
      <c r="M24" s="54" t="s">
        <v>3412</v>
      </c>
      <c r="N24" s="54" t="s">
        <v>3412</v>
      </c>
      <c r="O24" s="54" t="s">
        <v>3412</v>
      </c>
      <c r="P24" s="54" t="s">
        <v>3412</v>
      </c>
      <c r="Q24" s="54" t="s">
        <v>3412</v>
      </c>
      <c r="R24" s="54" t="s">
        <v>3412</v>
      </c>
      <c r="S24" s="54" t="s">
        <v>3412</v>
      </c>
      <c r="T24" s="54" t="s">
        <v>3412</v>
      </c>
      <c r="U24" s="54" t="s">
        <v>3412</v>
      </c>
      <c r="V24" s="54" t="s">
        <v>3412</v>
      </c>
    </row>
    <row r="25" spans="1:22" ht="18" customHeight="1" x14ac:dyDescent="0.35">
      <c r="A25" s="93" t="s">
        <v>3581</v>
      </c>
      <c r="B25" s="94" t="s">
        <v>535</v>
      </c>
      <c r="C25" s="94" t="s">
        <v>2909</v>
      </c>
      <c r="D25" s="55">
        <v>7.6923076923076927E-2</v>
      </c>
      <c r="E25" s="54" t="s">
        <v>3717</v>
      </c>
      <c r="F25" s="109">
        <v>0.33333333333333331</v>
      </c>
      <c r="G25" s="54" t="s">
        <v>3670</v>
      </c>
      <c r="H25" s="54" t="s">
        <v>72</v>
      </c>
      <c r="I25" s="53" t="s">
        <v>3412</v>
      </c>
      <c r="J25" s="53" t="s">
        <v>3412</v>
      </c>
      <c r="K25" s="55">
        <v>0</v>
      </c>
      <c r="L25" s="54" t="s">
        <v>3688</v>
      </c>
      <c r="M25" s="54" t="s">
        <v>3412</v>
      </c>
      <c r="N25" s="54" t="s">
        <v>3412</v>
      </c>
      <c r="O25" s="54" t="s">
        <v>3412</v>
      </c>
      <c r="P25" s="54" t="s">
        <v>3412</v>
      </c>
      <c r="Q25" s="54" t="s">
        <v>3412</v>
      </c>
      <c r="R25" s="54" t="s">
        <v>3412</v>
      </c>
      <c r="S25" s="54" t="s">
        <v>3412</v>
      </c>
      <c r="T25" s="54" t="s">
        <v>3412</v>
      </c>
      <c r="U25" s="54" t="s">
        <v>3412</v>
      </c>
      <c r="V25" s="54" t="s">
        <v>3412</v>
      </c>
    </row>
    <row r="26" spans="1:22" ht="18" customHeight="1" x14ac:dyDescent="0.35">
      <c r="A26" s="91" t="s">
        <v>3582</v>
      </c>
      <c r="B26" s="92" t="s">
        <v>535</v>
      </c>
      <c r="C26" s="92" t="s">
        <v>2910</v>
      </c>
      <c r="D26" s="52">
        <v>7.6923076923076927E-2</v>
      </c>
      <c r="E26" s="53" t="s">
        <v>3717</v>
      </c>
      <c r="F26" s="107">
        <v>0.33333333333333331</v>
      </c>
      <c r="G26" s="53" t="s">
        <v>3670</v>
      </c>
      <c r="H26" s="53" t="s">
        <v>72</v>
      </c>
      <c r="I26" s="53" t="s">
        <v>3412</v>
      </c>
      <c r="J26" s="53" t="s">
        <v>3412</v>
      </c>
      <c r="K26" s="55">
        <v>0</v>
      </c>
      <c r="L26" s="54" t="s">
        <v>3688</v>
      </c>
      <c r="M26" s="54" t="s">
        <v>3412</v>
      </c>
      <c r="N26" s="54" t="s">
        <v>3412</v>
      </c>
      <c r="O26" s="54" t="s">
        <v>3412</v>
      </c>
      <c r="P26" s="54" t="s">
        <v>3412</v>
      </c>
      <c r="Q26" s="54" t="s">
        <v>3412</v>
      </c>
      <c r="R26" s="54" t="s">
        <v>3412</v>
      </c>
      <c r="S26" s="54" t="s">
        <v>3412</v>
      </c>
      <c r="T26" s="54" t="s">
        <v>3412</v>
      </c>
      <c r="U26" s="54" t="s">
        <v>3412</v>
      </c>
      <c r="V26" s="54" t="s">
        <v>3412</v>
      </c>
    </row>
    <row r="27" spans="1:22" ht="18" customHeight="1" x14ac:dyDescent="0.35">
      <c r="A27" s="91" t="s">
        <v>3583</v>
      </c>
      <c r="B27" s="92" t="s">
        <v>535</v>
      </c>
      <c r="C27" s="92" t="s">
        <v>2911</v>
      </c>
      <c r="D27" s="52">
        <v>0.23076923076923078</v>
      </c>
      <c r="E27" s="53" t="s">
        <v>3687</v>
      </c>
      <c r="F27" s="107">
        <v>1</v>
      </c>
      <c r="G27" s="53" t="s">
        <v>3663</v>
      </c>
      <c r="H27" s="53" t="s">
        <v>72</v>
      </c>
      <c r="I27" s="53" t="s">
        <v>72</v>
      </c>
      <c r="J27" s="53" t="s">
        <v>72</v>
      </c>
      <c r="K27" s="55">
        <v>0</v>
      </c>
      <c r="L27" s="54" t="s">
        <v>3688</v>
      </c>
      <c r="M27" s="54" t="s">
        <v>3412</v>
      </c>
      <c r="N27" s="54" t="s">
        <v>3412</v>
      </c>
      <c r="O27" s="54" t="s">
        <v>3412</v>
      </c>
      <c r="P27" s="54" t="s">
        <v>3412</v>
      </c>
      <c r="Q27" s="54" t="s">
        <v>3412</v>
      </c>
      <c r="R27" s="54" t="s">
        <v>3412</v>
      </c>
      <c r="S27" s="54" t="s">
        <v>3412</v>
      </c>
      <c r="T27" s="54" t="s">
        <v>3412</v>
      </c>
      <c r="U27" s="54" t="s">
        <v>3412</v>
      </c>
      <c r="V27" s="54" t="s">
        <v>3412</v>
      </c>
    </row>
    <row r="28" spans="1:22" ht="18" customHeight="1" x14ac:dyDescent="0.35">
      <c r="A28" s="91" t="s">
        <v>3584</v>
      </c>
      <c r="B28" s="92" t="s">
        <v>535</v>
      </c>
      <c r="C28" s="92" t="s">
        <v>2912</v>
      </c>
      <c r="D28" s="52">
        <v>1</v>
      </c>
      <c r="E28" s="53" t="s">
        <v>3696</v>
      </c>
      <c r="F28" s="107">
        <v>1</v>
      </c>
      <c r="G28" s="53" t="s">
        <v>3663</v>
      </c>
      <c r="H28" s="53" t="s">
        <v>72</v>
      </c>
      <c r="I28" s="53" t="s">
        <v>72</v>
      </c>
      <c r="J28" s="53" t="s">
        <v>72</v>
      </c>
      <c r="K28" s="55">
        <v>1</v>
      </c>
      <c r="L28" s="54" t="s">
        <v>3697</v>
      </c>
      <c r="M28" s="54" t="s">
        <v>72</v>
      </c>
      <c r="N28" s="54" t="s">
        <v>457</v>
      </c>
      <c r="O28" s="54" t="s">
        <v>72</v>
      </c>
      <c r="P28" s="54" t="s">
        <v>72</v>
      </c>
      <c r="Q28" s="54" t="s">
        <v>72</v>
      </c>
      <c r="R28" s="54" t="s">
        <v>72</v>
      </c>
      <c r="S28" s="54" t="s">
        <v>72</v>
      </c>
      <c r="T28" s="54" t="s">
        <v>457</v>
      </c>
      <c r="U28" s="54" t="s">
        <v>72</v>
      </c>
      <c r="V28" s="54" t="s">
        <v>72</v>
      </c>
    </row>
    <row r="29" spans="1:22" ht="18" customHeight="1" x14ac:dyDescent="0.35">
      <c r="A29" s="91" t="s">
        <v>3585</v>
      </c>
      <c r="B29" s="92" t="s">
        <v>535</v>
      </c>
      <c r="C29" s="92" t="s">
        <v>2913</v>
      </c>
      <c r="D29" s="52">
        <v>0.30769230769230771</v>
      </c>
      <c r="E29" s="53" t="s">
        <v>3713</v>
      </c>
      <c r="F29" s="107">
        <v>1</v>
      </c>
      <c r="G29" s="53" t="s">
        <v>3663</v>
      </c>
      <c r="H29" s="53" t="s">
        <v>72</v>
      </c>
      <c r="I29" s="53" t="s">
        <v>72</v>
      </c>
      <c r="J29" s="53" t="s">
        <v>72</v>
      </c>
      <c r="K29" s="55">
        <v>0.1</v>
      </c>
      <c r="L29" s="54" t="s">
        <v>3714</v>
      </c>
      <c r="M29" s="54" t="s">
        <v>3412</v>
      </c>
      <c r="N29" s="54" t="s">
        <v>3412</v>
      </c>
      <c r="O29" s="54" t="s">
        <v>3412</v>
      </c>
      <c r="P29" s="54" t="s">
        <v>3412</v>
      </c>
      <c r="Q29" s="54" t="s">
        <v>3412</v>
      </c>
      <c r="R29" s="54" t="s">
        <v>3412</v>
      </c>
      <c r="S29" s="54" t="s">
        <v>72</v>
      </c>
      <c r="T29" s="54" t="s">
        <v>3412</v>
      </c>
      <c r="U29" s="54" t="s">
        <v>3412</v>
      </c>
      <c r="V29" s="54" t="s">
        <v>3412</v>
      </c>
    </row>
    <row r="30" spans="1:22" ht="18" customHeight="1" x14ac:dyDescent="0.35">
      <c r="A30" s="91" t="s">
        <v>3586</v>
      </c>
      <c r="B30" s="92" t="s">
        <v>535</v>
      </c>
      <c r="C30" s="92" t="s">
        <v>2914</v>
      </c>
      <c r="D30" s="52">
        <v>7.6923076923076927E-2</v>
      </c>
      <c r="E30" s="53" t="s">
        <v>3717</v>
      </c>
      <c r="F30" s="107">
        <v>0.33333333333333331</v>
      </c>
      <c r="G30" s="53" t="s">
        <v>3670</v>
      </c>
      <c r="H30" s="53" t="s">
        <v>72</v>
      </c>
      <c r="I30" s="53" t="s">
        <v>3412</v>
      </c>
      <c r="J30" s="53" t="s">
        <v>3412</v>
      </c>
      <c r="K30" s="55">
        <v>0</v>
      </c>
      <c r="L30" s="54" t="s">
        <v>3688</v>
      </c>
      <c r="M30" s="54" t="s">
        <v>3412</v>
      </c>
      <c r="N30" s="54" t="s">
        <v>3412</v>
      </c>
      <c r="O30" s="54" t="s">
        <v>3412</v>
      </c>
      <c r="P30" s="54" t="s">
        <v>3412</v>
      </c>
      <c r="Q30" s="54" t="s">
        <v>3412</v>
      </c>
      <c r="R30" s="54" t="s">
        <v>3412</v>
      </c>
      <c r="S30" s="54" t="s">
        <v>3412</v>
      </c>
      <c r="T30" s="54" t="s">
        <v>3412</v>
      </c>
      <c r="U30" s="54" t="s">
        <v>3412</v>
      </c>
      <c r="V30" s="54" t="s">
        <v>3412</v>
      </c>
    </row>
    <row r="31" spans="1:22" ht="18" customHeight="1" x14ac:dyDescent="0.35">
      <c r="A31" s="91" t="s">
        <v>3587</v>
      </c>
      <c r="B31" s="92" t="s">
        <v>535</v>
      </c>
      <c r="C31" s="92" t="s">
        <v>2915</v>
      </c>
      <c r="D31" s="52">
        <v>1</v>
      </c>
      <c r="E31" s="53" t="s">
        <v>3736</v>
      </c>
      <c r="F31" s="107">
        <v>1</v>
      </c>
      <c r="G31" s="53" t="s">
        <v>3663</v>
      </c>
      <c r="H31" s="53" t="s">
        <v>72</v>
      </c>
      <c r="I31" s="53" t="s">
        <v>72</v>
      </c>
      <c r="J31" s="53" t="s">
        <v>72</v>
      </c>
      <c r="K31" s="55">
        <v>1</v>
      </c>
      <c r="L31" s="54" t="s">
        <v>3737</v>
      </c>
      <c r="M31" s="54" t="s">
        <v>72</v>
      </c>
      <c r="N31" s="54" t="s">
        <v>72</v>
      </c>
      <c r="O31" s="54" t="s">
        <v>72</v>
      </c>
      <c r="P31" s="54" t="s">
        <v>72</v>
      </c>
      <c r="Q31" s="54" t="s">
        <v>72</v>
      </c>
      <c r="R31" s="54" t="s">
        <v>72</v>
      </c>
      <c r="S31" s="54" t="s">
        <v>72</v>
      </c>
      <c r="T31" s="54" t="s">
        <v>457</v>
      </c>
      <c r="U31" s="54" t="s">
        <v>72</v>
      </c>
      <c r="V31" s="54" t="s">
        <v>72</v>
      </c>
    </row>
    <row r="32" spans="1:22" ht="18" customHeight="1" x14ac:dyDescent="0.35">
      <c r="A32" s="91" t="s">
        <v>3588</v>
      </c>
      <c r="B32" s="92" t="s">
        <v>535</v>
      </c>
      <c r="C32" s="92" t="s">
        <v>2916</v>
      </c>
      <c r="D32" s="52">
        <v>0.375</v>
      </c>
      <c r="E32" s="53" t="s">
        <v>3756</v>
      </c>
      <c r="F32" s="107">
        <v>1</v>
      </c>
      <c r="G32" s="53" t="s">
        <v>3663</v>
      </c>
      <c r="H32" s="53" t="s">
        <v>72</v>
      </c>
      <c r="I32" s="53" t="s">
        <v>72</v>
      </c>
      <c r="J32" s="53" t="s">
        <v>72</v>
      </c>
      <c r="K32" s="55">
        <v>0</v>
      </c>
      <c r="L32" s="54" t="s">
        <v>3690</v>
      </c>
      <c r="M32" s="54" t="s">
        <v>3412</v>
      </c>
      <c r="N32" s="54" t="s">
        <v>457</v>
      </c>
      <c r="O32" s="54" t="s">
        <v>3412</v>
      </c>
      <c r="P32" s="54" t="s">
        <v>457</v>
      </c>
      <c r="Q32" s="54" t="s">
        <v>3412</v>
      </c>
      <c r="R32" s="54" t="s">
        <v>457</v>
      </c>
      <c r="S32" s="54" t="s">
        <v>3412</v>
      </c>
      <c r="T32" s="54" t="s">
        <v>457</v>
      </c>
      <c r="U32" s="54" t="s">
        <v>457</v>
      </c>
      <c r="V32" s="54" t="s">
        <v>3412</v>
      </c>
    </row>
    <row r="33" spans="1:22" ht="18" customHeight="1" x14ac:dyDescent="0.35">
      <c r="A33" s="91" t="s">
        <v>3589</v>
      </c>
      <c r="B33" s="92" t="s">
        <v>535</v>
      </c>
      <c r="C33" s="92" t="s">
        <v>2917</v>
      </c>
      <c r="D33" s="52">
        <v>7.6923076923076927E-2</v>
      </c>
      <c r="E33" s="53" t="s">
        <v>3717</v>
      </c>
      <c r="F33" s="107">
        <v>0.33333333333333331</v>
      </c>
      <c r="G33" s="53" t="s">
        <v>3670</v>
      </c>
      <c r="H33" s="53" t="s">
        <v>72</v>
      </c>
      <c r="I33" s="53" t="s">
        <v>3412</v>
      </c>
      <c r="J33" s="53" t="s">
        <v>3412</v>
      </c>
      <c r="K33" s="55">
        <v>0</v>
      </c>
      <c r="L33" s="54" t="s">
        <v>3688</v>
      </c>
      <c r="M33" s="54" t="s">
        <v>3412</v>
      </c>
      <c r="N33" s="54" t="s">
        <v>3412</v>
      </c>
      <c r="O33" s="54" t="s">
        <v>3412</v>
      </c>
      <c r="P33" s="54" t="s">
        <v>3412</v>
      </c>
      <c r="Q33" s="54" t="s">
        <v>3412</v>
      </c>
      <c r="R33" s="54" t="s">
        <v>3412</v>
      </c>
      <c r="S33" s="54" t="s">
        <v>3412</v>
      </c>
      <c r="T33" s="54" t="s">
        <v>3412</v>
      </c>
      <c r="U33" s="54" t="s">
        <v>3412</v>
      </c>
      <c r="V33" s="54" t="s">
        <v>3412</v>
      </c>
    </row>
    <row r="34" spans="1:22" ht="18" customHeight="1" x14ac:dyDescent="0.35">
      <c r="A34" s="91" t="s">
        <v>3590</v>
      </c>
      <c r="B34" s="92" t="s">
        <v>535</v>
      </c>
      <c r="C34" s="92" t="s">
        <v>2918</v>
      </c>
      <c r="D34" s="52">
        <v>7.6923076923076927E-2</v>
      </c>
      <c r="E34" s="53" t="s">
        <v>3717</v>
      </c>
      <c r="F34" s="107">
        <v>0.33333333333333331</v>
      </c>
      <c r="G34" s="53" t="s">
        <v>3670</v>
      </c>
      <c r="H34" s="53" t="s">
        <v>72</v>
      </c>
      <c r="I34" s="53" t="s">
        <v>3412</v>
      </c>
      <c r="J34" s="53" t="s">
        <v>3412</v>
      </c>
      <c r="K34" s="55">
        <v>0</v>
      </c>
      <c r="L34" s="54" t="s">
        <v>3688</v>
      </c>
      <c r="M34" s="54" t="s">
        <v>3412</v>
      </c>
      <c r="N34" s="54" t="s">
        <v>3412</v>
      </c>
      <c r="O34" s="54" t="s">
        <v>3412</v>
      </c>
      <c r="P34" s="54" t="s">
        <v>3412</v>
      </c>
      <c r="Q34" s="54" t="s">
        <v>3412</v>
      </c>
      <c r="R34" s="54" t="s">
        <v>3412</v>
      </c>
      <c r="S34" s="54" t="s">
        <v>3412</v>
      </c>
      <c r="T34" s="54" t="s">
        <v>3412</v>
      </c>
      <c r="U34" s="54" t="s">
        <v>3412</v>
      </c>
      <c r="V34" s="54" t="s">
        <v>3412</v>
      </c>
    </row>
    <row r="35" spans="1:22" ht="18" customHeight="1" x14ac:dyDescent="0.35">
      <c r="A35" s="91" t="s">
        <v>3591</v>
      </c>
      <c r="B35" s="92" t="s">
        <v>535</v>
      </c>
      <c r="C35" s="92" t="s">
        <v>2919</v>
      </c>
      <c r="D35" s="52">
        <v>0.15384615384615385</v>
      </c>
      <c r="E35" s="53" t="s">
        <v>3720</v>
      </c>
      <c r="F35" s="107">
        <v>0.33333333333333331</v>
      </c>
      <c r="G35" s="53" t="s">
        <v>3670</v>
      </c>
      <c r="H35" s="53" t="s">
        <v>72</v>
      </c>
      <c r="I35" s="53" t="s">
        <v>3412</v>
      </c>
      <c r="J35" s="53" t="s">
        <v>3412</v>
      </c>
      <c r="K35" s="55">
        <v>0.1</v>
      </c>
      <c r="L35" s="54" t="s">
        <v>3714</v>
      </c>
      <c r="M35" s="54" t="s">
        <v>3412</v>
      </c>
      <c r="N35" s="54" t="s">
        <v>3412</v>
      </c>
      <c r="O35" s="54" t="s">
        <v>3412</v>
      </c>
      <c r="P35" s="54" t="s">
        <v>3412</v>
      </c>
      <c r="Q35" s="54" t="s">
        <v>3412</v>
      </c>
      <c r="R35" s="54" t="s">
        <v>72</v>
      </c>
      <c r="S35" s="54" t="s">
        <v>3412</v>
      </c>
      <c r="T35" s="54" t="s">
        <v>3412</v>
      </c>
      <c r="U35" s="54" t="s">
        <v>3412</v>
      </c>
      <c r="V35" s="54" t="s">
        <v>3412</v>
      </c>
    </row>
    <row r="36" spans="1:22" ht="18" customHeight="1" x14ac:dyDescent="0.35">
      <c r="A36" s="91" t="s">
        <v>3592</v>
      </c>
      <c r="B36" s="92" t="s">
        <v>535</v>
      </c>
      <c r="C36" s="92" t="s">
        <v>2920</v>
      </c>
      <c r="D36" s="52">
        <v>7.6923076923076927E-2</v>
      </c>
      <c r="E36" s="53" t="s">
        <v>3717</v>
      </c>
      <c r="F36" s="107">
        <v>0.33333333333333331</v>
      </c>
      <c r="G36" s="53" t="s">
        <v>3670</v>
      </c>
      <c r="H36" s="53" t="s">
        <v>72</v>
      </c>
      <c r="I36" s="53" t="s">
        <v>3412</v>
      </c>
      <c r="J36" s="53" t="s">
        <v>3412</v>
      </c>
      <c r="K36" s="55">
        <v>0</v>
      </c>
      <c r="L36" s="54" t="s">
        <v>3688</v>
      </c>
      <c r="M36" s="54" t="s">
        <v>3412</v>
      </c>
      <c r="N36" s="54" t="s">
        <v>3412</v>
      </c>
      <c r="O36" s="54" t="s">
        <v>3412</v>
      </c>
      <c r="P36" s="54" t="s">
        <v>3412</v>
      </c>
      <c r="Q36" s="54" t="s">
        <v>3412</v>
      </c>
      <c r="R36" s="54" t="s">
        <v>3412</v>
      </c>
      <c r="S36" s="54" t="s">
        <v>3412</v>
      </c>
      <c r="T36" s="54" t="s">
        <v>3412</v>
      </c>
      <c r="U36" s="54" t="s">
        <v>3412</v>
      </c>
      <c r="V36" s="54" t="s">
        <v>3412</v>
      </c>
    </row>
    <row r="37" spans="1:22" ht="18" customHeight="1" x14ac:dyDescent="0.35">
      <c r="A37" s="91" t="s">
        <v>3593</v>
      </c>
      <c r="B37" s="92" t="s">
        <v>535</v>
      </c>
      <c r="C37" s="92" t="s">
        <v>2921</v>
      </c>
      <c r="D37" s="52">
        <v>0.125</v>
      </c>
      <c r="E37" s="53" t="s">
        <v>3689</v>
      </c>
      <c r="F37" s="107">
        <v>0.33333333333333331</v>
      </c>
      <c r="G37" s="53" t="s">
        <v>3670</v>
      </c>
      <c r="H37" s="53" t="s">
        <v>72</v>
      </c>
      <c r="I37" s="53" t="s">
        <v>3412</v>
      </c>
      <c r="J37" s="53" t="s">
        <v>3412</v>
      </c>
      <c r="K37" s="55">
        <v>0</v>
      </c>
      <c r="L37" s="54" t="s">
        <v>3690</v>
      </c>
      <c r="M37" s="54" t="s">
        <v>3412</v>
      </c>
      <c r="N37" s="54" t="s">
        <v>3412</v>
      </c>
      <c r="O37" s="54" t="s">
        <v>457</v>
      </c>
      <c r="P37" s="54" t="s">
        <v>457</v>
      </c>
      <c r="Q37" s="54" t="s">
        <v>3412</v>
      </c>
      <c r="R37" s="54" t="s">
        <v>3412</v>
      </c>
      <c r="S37" s="54" t="s">
        <v>3412</v>
      </c>
      <c r="T37" s="54" t="s">
        <v>457</v>
      </c>
      <c r="U37" s="54" t="s">
        <v>457</v>
      </c>
      <c r="V37" s="54" t="s">
        <v>457</v>
      </c>
    </row>
    <row r="38" spans="1:22" ht="18" customHeight="1" x14ac:dyDescent="0.35">
      <c r="A38" s="91" t="s">
        <v>3594</v>
      </c>
      <c r="B38" s="92" t="s">
        <v>535</v>
      </c>
      <c r="C38" s="92" t="s">
        <v>2922</v>
      </c>
      <c r="D38" s="52">
        <v>0.16666666666666666</v>
      </c>
      <c r="E38" s="53" t="s">
        <v>3764</v>
      </c>
      <c r="F38" s="107">
        <v>0.66666666666666663</v>
      </c>
      <c r="G38" s="53" t="s">
        <v>3693</v>
      </c>
      <c r="H38" s="53" t="s">
        <v>72</v>
      </c>
      <c r="I38" s="53" t="s">
        <v>3412</v>
      </c>
      <c r="J38" s="53" t="s">
        <v>72</v>
      </c>
      <c r="K38" s="55">
        <v>0</v>
      </c>
      <c r="L38" s="54" t="s">
        <v>3703</v>
      </c>
      <c r="M38" s="54" t="s">
        <v>3412</v>
      </c>
      <c r="N38" s="54" t="s">
        <v>3412</v>
      </c>
      <c r="O38" s="54" t="s">
        <v>3412</v>
      </c>
      <c r="P38" s="54" t="s">
        <v>3412</v>
      </c>
      <c r="Q38" s="54" t="s">
        <v>3412</v>
      </c>
      <c r="R38" s="54" t="s">
        <v>3412</v>
      </c>
      <c r="S38" s="54" t="s">
        <v>3412</v>
      </c>
      <c r="T38" s="54" t="s">
        <v>457</v>
      </c>
      <c r="U38" s="54" t="s">
        <v>3412</v>
      </c>
      <c r="V38" s="54" t="s">
        <v>3412</v>
      </c>
    </row>
    <row r="39" spans="1:22" ht="18" customHeight="1" x14ac:dyDescent="0.35">
      <c r="A39" s="91" t="s">
        <v>3595</v>
      </c>
      <c r="B39" s="92" t="s">
        <v>535</v>
      </c>
      <c r="C39" s="92" t="s">
        <v>2923</v>
      </c>
      <c r="D39" s="52">
        <v>7.6923076923076927E-2</v>
      </c>
      <c r="E39" s="53" t="s">
        <v>3717</v>
      </c>
      <c r="F39" s="107">
        <v>0.33333333333333331</v>
      </c>
      <c r="G39" s="53" t="s">
        <v>3670</v>
      </c>
      <c r="H39" s="53" t="s">
        <v>72</v>
      </c>
      <c r="I39" s="53" t="s">
        <v>3412</v>
      </c>
      <c r="J39" s="53" t="s">
        <v>3412</v>
      </c>
      <c r="K39" s="55">
        <v>0</v>
      </c>
      <c r="L39" s="54" t="s">
        <v>3688</v>
      </c>
      <c r="M39" s="54" t="s">
        <v>3412</v>
      </c>
      <c r="N39" s="54" t="s">
        <v>3412</v>
      </c>
      <c r="O39" s="54" t="s">
        <v>3412</v>
      </c>
      <c r="P39" s="54" t="s">
        <v>3412</v>
      </c>
      <c r="Q39" s="54" t="s">
        <v>3412</v>
      </c>
      <c r="R39" s="54" t="s">
        <v>3412</v>
      </c>
      <c r="S39" s="54" t="s">
        <v>3412</v>
      </c>
      <c r="T39" s="54" t="s">
        <v>3412</v>
      </c>
      <c r="U39" s="54" t="s">
        <v>3412</v>
      </c>
      <c r="V39" s="54" t="s">
        <v>3412</v>
      </c>
    </row>
    <row r="40" spans="1:22" ht="18" customHeight="1" x14ac:dyDescent="0.35">
      <c r="A40" s="91" t="s">
        <v>3596</v>
      </c>
      <c r="B40" s="92" t="s">
        <v>535</v>
      </c>
      <c r="C40" s="92" t="s">
        <v>2924</v>
      </c>
      <c r="D40" s="52">
        <v>0.5</v>
      </c>
      <c r="E40" s="53" t="s">
        <v>3761</v>
      </c>
      <c r="F40" s="107">
        <v>0.5</v>
      </c>
      <c r="G40" s="53" t="s">
        <v>3761</v>
      </c>
      <c r="H40" s="53" t="s">
        <v>72</v>
      </c>
      <c r="I40" s="53" t="s">
        <v>457</v>
      </c>
      <c r="J40" s="53" t="s">
        <v>3412</v>
      </c>
      <c r="K40" s="55" t="s">
        <v>457</v>
      </c>
      <c r="L40" s="54" t="s">
        <v>3730</v>
      </c>
      <c r="M40" s="54" t="s">
        <v>457</v>
      </c>
      <c r="N40" s="54" t="s">
        <v>457</v>
      </c>
      <c r="O40" s="54" t="s">
        <v>457</v>
      </c>
      <c r="P40" s="54" t="s">
        <v>457</v>
      </c>
      <c r="Q40" s="54" t="s">
        <v>457</v>
      </c>
      <c r="R40" s="54" t="s">
        <v>457</v>
      </c>
      <c r="S40" s="54" t="s">
        <v>457</v>
      </c>
      <c r="T40" s="54" t="s">
        <v>457</v>
      </c>
      <c r="U40" s="54" t="s">
        <v>457</v>
      </c>
      <c r="V40" s="54" t="s">
        <v>457</v>
      </c>
    </row>
    <row r="41" spans="1:22" ht="18" customHeight="1" x14ac:dyDescent="0.35">
      <c r="A41" s="91" t="s">
        <v>3597</v>
      </c>
      <c r="B41" s="92" t="s">
        <v>535</v>
      </c>
      <c r="C41" s="92" t="s">
        <v>2925</v>
      </c>
      <c r="D41" s="52">
        <v>7.6923076923076927E-2</v>
      </c>
      <c r="E41" s="53" t="s">
        <v>3717</v>
      </c>
      <c r="F41" s="107">
        <v>0.33333333333333331</v>
      </c>
      <c r="G41" s="53" t="s">
        <v>3670</v>
      </c>
      <c r="H41" s="53" t="s">
        <v>72</v>
      </c>
      <c r="I41" s="53" t="s">
        <v>3412</v>
      </c>
      <c r="J41" s="53" t="s">
        <v>3412</v>
      </c>
      <c r="K41" s="55">
        <v>0</v>
      </c>
      <c r="L41" s="54" t="s">
        <v>3688</v>
      </c>
      <c r="M41" s="54" t="s">
        <v>3412</v>
      </c>
      <c r="N41" s="54" t="s">
        <v>3412</v>
      </c>
      <c r="O41" s="54" t="s">
        <v>3412</v>
      </c>
      <c r="P41" s="54" t="s">
        <v>3412</v>
      </c>
      <c r="Q41" s="54" t="s">
        <v>3412</v>
      </c>
      <c r="R41" s="54" t="s">
        <v>3412</v>
      </c>
      <c r="S41" s="54" t="s">
        <v>3412</v>
      </c>
      <c r="T41" s="54" t="s">
        <v>3412</v>
      </c>
      <c r="U41" s="54" t="s">
        <v>3412</v>
      </c>
      <c r="V41" s="54" t="s">
        <v>3412</v>
      </c>
    </row>
    <row r="42" spans="1:22" ht="18" customHeight="1" x14ac:dyDescent="0.35">
      <c r="A42" s="91" t="s">
        <v>3598</v>
      </c>
      <c r="B42" s="92" t="s">
        <v>535</v>
      </c>
      <c r="C42" s="92" t="s">
        <v>2926</v>
      </c>
      <c r="D42" s="52">
        <v>7.6923076923076927E-2</v>
      </c>
      <c r="E42" s="53" t="s">
        <v>3717</v>
      </c>
      <c r="F42" s="107">
        <v>0.33333333333333331</v>
      </c>
      <c r="G42" s="53" t="s">
        <v>3670</v>
      </c>
      <c r="H42" s="53" t="s">
        <v>72</v>
      </c>
      <c r="I42" s="53" t="s">
        <v>3412</v>
      </c>
      <c r="J42" s="53" t="s">
        <v>3412</v>
      </c>
      <c r="K42" s="55">
        <v>0</v>
      </c>
      <c r="L42" s="54" t="s">
        <v>3688</v>
      </c>
      <c r="M42" s="54" t="s">
        <v>3412</v>
      </c>
      <c r="N42" s="54" t="s">
        <v>3412</v>
      </c>
      <c r="O42" s="54" t="s">
        <v>3412</v>
      </c>
      <c r="P42" s="54" t="s">
        <v>3412</v>
      </c>
      <c r="Q42" s="54" t="s">
        <v>3412</v>
      </c>
      <c r="R42" s="54" t="s">
        <v>3412</v>
      </c>
      <c r="S42" s="54" t="s">
        <v>3412</v>
      </c>
      <c r="T42" s="54" t="s">
        <v>3412</v>
      </c>
      <c r="U42" s="54" t="s">
        <v>3412</v>
      </c>
      <c r="V42" s="54" t="s">
        <v>3412</v>
      </c>
    </row>
    <row r="43" spans="1:22" ht="18" customHeight="1" x14ac:dyDescent="0.35">
      <c r="A43" s="91" t="s">
        <v>3599</v>
      </c>
      <c r="B43" s="92" t="s">
        <v>535</v>
      </c>
      <c r="C43" s="92" t="s">
        <v>2927</v>
      </c>
      <c r="D43" s="52">
        <v>9.0909090909090912E-2</v>
      </c>
      <c r="E43" s="53" t="s">
        <v>3762</v>
      </c>
      <c r="F43" s="107">
        <v>0.33333333333333331</v>
      </c>
      <c r="G43" s="53" t="s">
        <v>3670</v>
      </c>
      <c r="H43" s="53" t="s">
        <v>72</v>
      </c>
      <c r="I43" s="53" t="s">
        <v>3412</v>
      </c>
      <c r="J43" s="53" t="s">
        <v>3412</v>
      </c>
      <c r="K43" s="55">
        <v>0</v>
      </c>
      <c r="L43" s="54" t="s">
        <v>3679</v>
      </c>
      <c r="M43" s="54" t="s">
        <v>3412</v>
      </c>
      <c r="N43" s="54" t="s">
        <v>457</v>
      </c>
      <c r="O43" s="54" t="s">
        <v>3412</v>
      </c>
      <c r="P43" s="54" t="s">
        <v>3412</v>
      </c>
      <c r="Q43" s="54" t="s">
        <v>3412</v>
      </c>
      <c r="R43" s="54" t="s">
        <v>3412</v>
      </c>
      <c r="S43" s="54" t="s">
        <v>3412</v>
      </c>
      <c r="T43" s="54" t="s">
        <v>457</v>
      </c>
      <c r="U43" s="54" t="s">
        <v>3412</v>
      </c>
      <c r="V43" s="54" t="s">
        <v>3412</v>
      </c>
    </row>
    <row r="44" spans="1:22" ht="18" customHeight="1" x14ac:dyDescent="0.35">
      <c r="A44" s="91" t="s">
        <v>3600</v>
      </c>
      <c r="B44" s="92" t="s">
        <v>535</v>
      </c>
      <c r="C44" s="92" t="s">
        <v>2928</v>
      </c>
      <c r="D44" s="52">
        <v>7.6923076923076927E-2</v>
      </c>
      <c r="E44" s="53" t="s">
        <v>3717</v>
      </c>
      <c r="F44" s="107">
        <v>0.33333333333333331</v>
      </c>
      <c r="G44" s="53" t="s">
        <v>3670</v>
      </c>
      <c r="H44" s="53" t="s">
        <v>72</v>
      </c>
      <c r="I44" s="53" t="s">
        <v>3412</v>
      </c>
      <c r="J44" s="53" t="s">
        <v>3412</v>
      </c>
      <c r="K44" s="55">
        <v>0</v>
      </c>
      <c r="L44" s="54" t="s">
        <v>3688</v>
      </c>
      <c r="M44" s="54" t="s">
        <v>3412</v>
      </c>
      <c r="N44" s="54" t="s">
        <v>3412</v>
      </c>
      <c r="O44" s="54" t="s">
        <v>3412</v>
      </c>
      <c r="P44" s="54" t="s">
        <v>3412</v>
      </c>
      <c r="Q44" s="54" t="s">
        <v>3412</v>
      </c>
      <c r="R44" s="54" t="s">
        <v>3412</v>
      </c>
      <c r="S44" s="54" t="s">
        <v>3412</v>
      </c>
      <c r="T44" s="54" t="s">
        <v>3412</v>
      </c>
      <c r="U44" s="54" t="s">
        <v>3412</v>
      </c>
      <c r="V44" s="54" t="s">
        <v>3412</v>
      </c>
    </row>
    <row r="45" spans="1:22" ht="18" customHeight="1" x14ac:dyDescent="0.35">
      <c r="A45" s="91" t="s">
        <v>3601</v>
      </c>
      <c r="B45" s="92" t="s">
        <v>535</v>
      </c>
      <c r="C45" s="92" t="s">
        <v>2929</v>
      </c>
      <c r="D45" s="52">
        <v>0.23076923076923078</v>
      </c>
      <c r="E45" s="53" t="s">
        <v>3687</v>
      </c>
      <c r="F45" s="107">
        <v>1</v>
      </c>
      <c r="G45" s="53" t="s">
        <v>3663</v>
      </c>
      <c r="H45" s="53" t="s">
        <v>72</v>
      </c>
      <c r="I45" s="53" t="s">
        <v>72</v>
      </c>
      <c r="J45" s="53" t="s">
        <v>72</v>
      </c>
      <c r="K45" s="55">
        <v>0</v>
      </c>
      <c r="L45" s="54" t="s">
        <v>3688</v>
      </c>
      <c r="M45" s="54" t="s">
        <v>3412</v>
      </c>
      <c r="N45" s="54" t="s">
        <v>3412</v>
      </c>
      <c r="O45" s="54" t="s">
        <v>3412</v>
      </c>
      <c r="P45" s="54" t="s">
        <v>3412</v>
      </c>
      <c r="Q45" s="54" t="s">
        <v>3412</v>
      </c>
      <c r="R45" s="54" t="s">
        <v>3412</v>
      </c>
      <c r="S45" s="54" t="s">
        <v>3412</v>
      </c>
      <c r="T45" s="54" t="s">
        <v>3412</v>
      </c>
      <c r="U45" s="54" t="s">
        <v>3412</v>
      </c>
      <c r="V45" s="54" t="s">
        <v>3412</v>
      </c>
    </row>
    <row r="46" spans="1:22" ht="18" customHeight="1" x14ac:dyDescent="0.35">
      <c r="A46" s="91" t="s">
        <v>3602</v>
      </c>
      <c r="B46" s="92" t="s">
        <v>535</v>
      </c>
      <c r="C46" s="92" t="s">
        <v>2930</v>
      </c>
      <c r="D46" s="52">
        <v>0.23076923076923078</v>
      </c>
      <c r="E46" s="53" t="s">
        <v>3687</v>
      </c>
      <c r="F46" s="107">
        <v>1</v>
      </c>
      <c r="G46" s="53" t="s">
        <v>3663</v>
      </c>
      <c r="H46" s="53" t="s">
        <v>72</v>
      </c>
      <c r="I46" s="53" t="s">
        <v>72</v>
      </c>
      <c r="J46" s="53" t="s">
        <v>72</v>
      </c>
      <c r="K46" s="55">
        <v>0</v>
      </c>
      <c r="L46" s="54" t="s">
        <v>3688</v>
      </c>
      <c r="M46" s="54" t="s">
        <v>3412</v>
      </c>
      <c r="N46" s="54" t="s">
        <v>3412</v>
      </c>
      <c r="O46" s="54" t="s">
        <v>3412</v>
      </c>
      <c r="P46" s="54" t="s">
        <v>3412</v>
      </c>
      <c r="Q46" s="54" t="s">
        <v>3412</v>
      </c>
      <c r="R46" s="54" t="s">
        <v>3412</v>
      </c>
      <c r="S46" s="54" t="s">
        <v>3412</v>
      </c>
      <c r="T46" s="54" t="s">
        <v>3412</v>
      </c>
      <c r="U46" s="54" t="s">
        <v>3412</v>
      </c>
      <c r="V46" s="54" t="s">
        <v>3412</v>
      </c>
    </row>
    <row r="47" spans="1:22" ht="18" customHeight="1" x14ac:dyDescent="0.35">
      <c r="A47" s="91" t="s">
        <v>3603</v>
      </c>
      <c r="B47" s="92" t="s">
        <v>535</v>
      </c>
      <c r="C47" s="92" t="s">
        <v>2931</v>
      </c>
      <c r="D47" s="52">
        <v>7.6923076923076927E-2</v>
      </c>
      <c r="E47" s="53" t="s">
        <v>3717</v>
      </c>
      <c r="F47" s="107">
        <v>0.33333333333333331</v>
      </c>
      <c r="G47" s="53" t="s">
        <v>3670</v>
      </c>
      <c r="H47" s="53" t="s">
        <v>72</v>
      </c>
      <c r="I47" s="53" t="s">
        <v>3412</v>
      </c>
      <c r="J47" s="53" t="s">
        <v>3412</v>
      </c>
      <c r="K47" s="55">
        <v>0</v>
      </c>
      <c r="L47" s="54" t="s">
        <v>3688</v>
      </c>
      <c r="M47" s="54" t="s">
        <v>3412</v>
      </c>
      <c r="N47" s="54" t="s">
        <v>3412</v>
      </c>
      <c r="O47" s="54" t="s">
        <v>3412</v>
      </c>
      <c r="P47" s="54" t="s">
        <v>3412</v>
      </c>
      <c r="Q47" s="54" t="s">
        <v>3412</v>
      </c>
      <c r="R47" s="54" t="s">
        <v>3412</v>
      </c>
      <c r="S47" s="54" t="s">
        <v>3412</v>
      </c>
      <c r="T47" s="54" t="s">
        <v>3412</v>
      </c>
      <c r="U47" s="54" t="s">
        <v>3412</v>
      </c>
      <c r="V47" s="54" t="s">
        <v>3412</v>
      </c>
    </row>
    <row r="48" spans="1:22" ht="18" customHeight="1" x14ac:dyDescent="0.35">
      <c r="A48" s="91" t="s">
        <v>3604</v>
      </c>
      <c r="B48" s="92" t="s">
        <v>535</v>
      </c>
      <c r="C48" s="92" t="s">
        <v>2932</v>
      </c>
      <c r="D48" s="52">
        <v>7.6923076923076927E-2</v>
      </c>
      <c r="E48" s="53" t="s">
        <v>3717</v>
      </c>
      <c r="F48" s="107">
        <v>0.33333333333333331</v>
      </c>
      <c r="G48" s="53" t="s">
        <v>3670</v>
      </c>
      <c r="H48" s="53" t="s">
        <v>72</v>
      </c>
      <c r="I48" s="53" t="s">
        <v>3412</v>
      </c>
      <c r="J48" s="53" t="s">
        <v>3412</v>
      </c>
      <c r="K48" s="55">
        <v>0</v>
      </c>
      <c r="L48" s="54" t="s">
        <v>3688</v>
      </c>
      <c r="M48" s="54" t="s">
        <v>3412</v>
      </c>
      <c r="N48" s="54" t="s">
        <v>3412</v>
      </c>
      <c r="O48" s="54" t="s">
        <v>3412</v>
      </c>
      <c r="P48" s="54" t="s">
        <v>3412</v>
      </c>
      <c r="Q48" s="54" t="s">
        <v>3412</v>
      </c>
      <c r="R48" s="54" t="s">
        <v>3412</v>
      </c>
      <c r="S48" s="54" t="s">
        <v>3412</v>
      </c>
      <c r="T48" s="54" t="s">
        <v>3412</v>
      </c>
      <c r="U48" s="54" t="s">
        <v>3412</v>
      </c>
      <c r="V48" s="54" t="s">
        <v>3412</v>
      </c>
    </row>
    <row r="49" spans="1:22" ht="18" customHeight="1" x14ac:dyDescent="0.35">
      <c r="A49" s="91" t="s">
        <v>3605</v>
      </c>
      <c r="B49" s="92" t="s">
        <v>535</v>
      </c>
      <c r="C49" s="92" t="s">
        <v>2933</v>
      </c>
      <c r="D49" s="52">
        <v>0.125</v>
      </c>
      <c r="E49" s="53" t="s">
        <v>3689</v>
      </c>
      <c r="F49" s="107">
        <v>0.33333333333333331</v>
      </c>
      <c r="G49" s="53" t="s">
        <v>3670</v>
      </c>
      <c r="H49" s="53" t="s">
        <v>72</v>
      </c>
      <c r="I49" s="53" t="s">
        <v>3412</v>
      </c>
      <c r="J49" s="53" t="s">
        <v>3412</v>
      </c>
      <c r="K49" s="55">
        <v>0</v>
      </c>
      <c r="L49" s="54" t="s">
        <v>3690</v>
      </c>
      <c r="M49" s="54" t="s">
        <v>3412</v>
      </c>
      <c r="N49" s="54" t="s">
        <v>457</v>
      </c>
      <c r="O49" s="54" t="s">
        <v>3412</v>
      </c>
      <c r="P49" s="54" t="s">
        <v>457</v>
      </c>
      <c r="Q49" s="54" t="s">
        <v>457</v>
      </c>
      <c r="R49" s="54" t="s">
        <v>3412</v>
      </c>
      <c r="S49" s="54" t="s">
        <v>3412</v>
      </c>
      <c r="T49" s="54" t="s">
        <v>457</v>
      </c>
      <c r="U49" s="54" t="s">
        <v>457</v>
      </c>
      <c r="V49" s="54" t="s">
        <v>3412</v>
      </c>
    </row>
    <row r="50" spans="1:22" ht="18" customHeight="1" x14ac:dyDescent="0.35">
      <c r="A50" s="91" t="s">
        <v>3606</v>
      </c>
      <c r="B50" s="92" t="s">
        <v>535</v>
      </c>
      <c r="C50" s="92" t="s">
        <v>2934</v>
      </c>
      <c r="D50" s="52">
        <v>0.2</v>
      </c>
      <c r="E50" s="53" t="s">
        <v>3729</v>
      </c>
      <c r="F50" s="107">
        <v>0.33333333333333331</v>
      </c>
      <c r="G50" s="53" t="s">
        <v>3670</v>
      </c>
      <c r="H50" s="53" t="s">
        <v>72</v>
      </c>
      <c r="I50" s="53" t="s">
        <v>3412</v>
      </c>
      <c r="J50" s="53" t="s">
        <v>3412</v>
      </c>
      <c r="K50" s="55">
        <v>0</v>
      </c>
      <c r="L50" s="54" t="s">
        <v>3710</v>
      </c>
      <c r="M50" s="54" t="s">
        <v>3412</v>
      </c>
      <c r="N50" s="54" t="s">
        <v>457</v>
      </c>
      <c r="O50" s="54" t="s">
        <v>457</v>
      </c>
      <c r="P50" s="54" t="s">
        <v>457</v>
      </c>
      <c r="Q50" s="54" t="s">
        <v>457</v>
      </c>
      <c r="R50" s="54" t="s">
        <v>457</v>
      </c>
      <c r="S50" s="54" t="s">
        <v>457</v>
      </c>
      <c r="T50" s="54" t="s">
        <v>457</v>
      </c>
      <c r="U50" s="54" t="s">
        <v>3412</v>
      </c>
      <c r="V50" s="54" t="s">
        <v>457</v>
      </c>
    </row>
    <row r="51" spans="1:22" ht="18" customHeight="1" x14ac:dyDescent="0.35">
      <c r="A51" s="91" t="s">
        <v>3607</v>
      </c>
      <c r="B51" s="92" t="s">
        <v>535</v>
      </c>
      <c r="C51" s="92" t="s">
        <v>2935</v>
      </c>
      <c r="D51" s="52">
        <v>0.15384615384615385</v>
      </c>
      <c r="E51" s="53" t="s">
        <v>3720</v>
      </c>
      <c r="F51" s="107">
        <v>0.33333333333333331</v>
      </c>
      <c r="G51" s="53" t="s">
        <v>3670</v>
      </c>
      <c r="H51" s="53" t="s">
        <v>72</v>
      </c>
      <c r="I51" s="53" t="s">
        <v>3412</v>
      </c>
      <c r="J51" s="53" t="s">
        <v>3412</v>
      </c>
      <c r="K51" s="55">
        <v>0.1</v>
      </c>
      <c r="L51" s="54" t="s">
        <v>3714</v>
      </c>
      <c r="M51" s="54" t="s">
        <v>72</v>
      </c>
      <c r="N51" s="54" t="s">
        <v>3412</v>
      </c>
      <c r="O51" s="54" t="s">
        <v>3412</v>
      </c>
      <c r="P51" s="54" t="s">
        <v>3412</v>
      </c>
      <c r="Q51" s="54" t="s">
        <v>3412</v>
      </c>
      <c r="R51" s="54" t="s">
        <v>3412</v>
      </c>
      <c r="S51" s="54" t="s">
        <v>3412</v>
      </c>
      <c r="T51" s="54" t="s">
        <v>3412</v>
      </c>
      <c r="U51" s="54" t="s">
        <v>3412</v>
      </c>
      <c r="V51" s="54" t="s">
        <v>3412</v>
      </c>
    </row>
    <row r="52" spans="1:22" ht="18" customHeight="1" x14ac:dyDescent="0.35">
      <c r="A52" s="91" t="s">
        <v>3608</v>
      </c>
      <c r="B52" s="92" t="s">
        <v>535</v>
      </c>
      <c r="C52" s="92" t="s">
        <v>2936</v>
      </c>
      <c r="D52" s="52">
        <v>0.44444444444444442</v>
      </c>
      <c r="E52" s="53" t="s">
        <v>3724</v>
      </c>
      <c r="F52" s="107">
        <v>0.33333333333333331</v>
      </c>
      <c r="G52" s="53" t="s">
        <v>3670</v>
      </c>
      <c r="H52" s="53" t="s">
        <v>72</v>
      </c>
      <c r="I52" s="53" t="s">
        <v>3412</v>
      </c>
      <c r="J52" s="53" t="s">
        <v>3412</v>
      </c>
      <c r="K52" s="55">
        <v>0.5</v>
      </c>
      <c r="L52" s="54" t="s">
        <v>3684</v>
      </c>
      <c r="M52" s="54" t="s">
        <v>72</v>
      </c>
      <c r="N52" s="54" t="s">
        <v>3412</v>
      </c>
      <c r="O52" s="54" t="s">
        <v>457</v>
      </c>
      <c r="P52" s="54" t="s">
        <v>457</v>
      </c>
      <c r="Q52" s="54" t="s">
        <v>72</v>
      </c>
      <c r="R52" s="54" t="s">
        <v>3412</v>
      </c>
      <c r="S52" s="54" t="s">
        <v>3412</v>
      </c>
      <c r="T52" s="54" t="s">
        <v>457</v>
      </c>
      <c r="U52" s="54" t="s">
        <v>457</v>
      </c>
      <c r="V52" s="54" t="s">
        <v>72</v>
      </c>
    </row>
    <row r="53" spans="1:22" ht="18" customHeight="1" x14ac:dyDescent="0.35">
      <c r="A53" s="91" t="s">
        <v>3609</v>
      </c>
      <c r="B53" s="92" t="s">
        <v>535</v>
      </c>
      <c r="C53" s="92" t="s">
        <v>2937</v>
      </c>
      <c r="D53" s="52">
        <v>0.25</v>
      </c>
      <c r="E53" s="53" t="s">
        <v>3747</v>
      </c>
      <c r="F53" s="107">
        <v>0.33333333333333331</v>
      </c>
      <c r="G53" s="53" t="s">
        <v>3670</v>
      </c>
      <c r="H53" s="53" t="s">
        <v>72</v>
      </c>
      <c r="I53" s="53" t="s">
        <v>3412</v>
      </c>
      <c r="J53" s="53" t="s">
        <v>3412</v>
      </c>
      <c r="K53" s="55">
        <v>0</v>
      </c>
      <c r="L53" s="54" t="s">
        <v>3722</v>
      </c>
      <c r="M53" s="54" t="s">
        <v>457</v>
      </c>
      <c r="N53" s="54" t="s">
        <v>457</v>
      </c>
      <c r="O53" s="54" t="s">
        <v>457</v>
      </c>
      <c r="P53" s="54" t="s">
        <v>457</v>
      </c>
      <c r="Q53" s="54" t="s">
        <v>457</v>
      </c>
      <c r="R53" s="54" t="s">
        <v>3412</v>
      </c>
      <c r="S53" s="54" t="s">
        <v>457</v>
      </c>
      <c r="T53" s="54" t="s">
        <v>457</v>
      </c>
      <c r="U53" s="54" t="s">
        <v>457</v>
      </c>
      <c r="V53" s="54" t="s">
        <v>457</v>
      </c>
    </row>
    <row r="54" spans="1:22" ht="18" customHeight="1" x14ac:dyDescent="0.35">
      <c r="A54" s="91" t="s">
        <v>3610</v>
      </c>
      <c r="B54" s="92" t="s">
        <v>535</v>
      </c>
      <c r="C54" s="92" t="s">
        <v>2938</v>
      </c>
      <c r="D54" s="52">
        <v>0</v>
      </c>
      <c r="E54" s="53" t="s">
        <v>3718</v>
      </c>
      <c r="F54" s="107">
        <v>0</v>
      </c>
      <c r="G54" s="53" t="s">
        <v>3685</v>
      </c>
      <c r="H54" s="53" t="s">
        <v>3412</v>
      </c>
      <c r="I54" s="53" t="s">
        <v>3412</v>
      </c>
      <c r="J54" s="53" t="s">
        <v>3412</v>
      </c>
      <c r="K54" s="55">
        <v>0</v>
      </c>
      <c r="L54" s="54" t="s">
        <v>3688</v>
      </c>
      <c r="M54" s="54" t="s">
        <v>3412</v>
      </c>
      <c r="N54" s="54" t="s">
        <v>3412</v>
      </c>
      <c r="O54" s="54" t="s">
        <v>3412</v>
      </c>
      <c r="P54" s="54" t="s">
        <v>3412</v>
      </c>
      <c r="Q54" s="54" t="s">
        <v>3412</v>
      </c>
      <c r="R54" s="54" t="s">
        <v>3412</v>
      </c>
      <c r="S54" s="54" t="s">
        <v>3412</v>
      </c>
      <c r="T54" s="54" t="s">
        <v>3412</v>
      </c>
      <c r="U54" s="54" t="s">
        <v>3412</v>
      </c>
      <c r="V54" s="54" t="s">
        <v>3412</v>
      </c>
    </row>
    <row r="55" spans="1:22" ht="18" customHeight="1" x14ac:dyDescent="0.35">
      <c r="A55" s="91" t="s">
        <v>3611</v>
      </c>
      <c r="B55" s="92" t="s">
        <v>535</v>
      </c>
      <c r="C55" s="92" t="s">
        <v>2939</v>
      </c>
      <c r="D55" s="52">
        <v>1</v>
      </c>
      <c r="E55" s="53" t="s">
        <v>3691</v>
      </c>
      <c r="F55" s="107">
        <v>1</v>
      </c>
      <c r="G55" s="53" t="s">
        <v>3663</v>
      </c>
      <c r="H55" s="53" t="s">
        <v>72</v>
      </c>
      <c r="I55" s="53" t="s">
        <v>72</v>
      </c>
      <c r="J55" s="53" t="s">
        <v>72</v>
      </c>
      <c r="K55" s="55">
        <v>1</v>
      </c>
      <c r="L55" s="54" t="s">
        <v>3674</v>
      </c>
      <c r="M55" s="54" t="s">
        <v>72</v>
      </c>
      <c r="N55" s="54" t="s">
        <v>72</v>
      </c>
      <c r="O55" s="54" t="s">
        <v>72</v>
      </c>
      <c r="P55" s="54" t="s">
        <v>72</v>
      </c>
      <c r="Q55" s="54" t="s">
        <v>72</v>
      </c>
      <c r="R55" s="54" t="s">
        <v>72</v>
      </c>
      <c r="S55" s="54" t="s">
        <v>72</v>
      </c>
      <c r="T55" s="54" t="s">
        <v>72</v>
      </c>
      <c r="U55" s="54" t="s">
        <v>72</v>
      </c>
      <c r="V55" s="54" t="s">
        <v>72</v>
      </c>
    </row>
    <row r="56" spans="1:22" ht="18" customHeight="1" x14ac:dyDescent="0.35">
      <c r="A56" s="91" t="s">
        <v>3612</v>
      </c>
      <c r="B56" s="92" t="s">
        <v>535</v>
      </c>
      <c r="C56" s="92" t="s">
        <v>2940</v>
      </c>
      <c r="D56" s="52">
        <v>7.6923076923076927E-2</v>
      </c>
      <c r="E56" s="53" t="s">
        <v>3717</v>
      </c>
      <c r="F56" s="107">
        <v>0.33333333333333331</v>
      </c>
      <c r="G56" s="53" t="s">
        <v>3670</v>
      </c>
      <c r="H56" s="53" t="s">
        <v>72</v>
      </c>
      <c r="I56" s="53" t="s">
        <v>3412</v>
      </c>
      <c r="J56" s="53" t="s">
        <v>3412</v>
      </c>
      <c r="K56" s="55">
        <v>0</v>
      </c>
      <c r="L56" s="54" t="s">
        <v>3688</v>
      </c>
      <c r="M56" s="54" t="s">
        <v>3412</v>
      </c>
      <c r="N56" s="54" t="s">
        <v>3412</v>
      </c>
      <c r="O56" s="54" t="s">
        <v>3412</v>
      </c>
      <c r="P56" s="54" t="s">
        <v>3412</v>
      </c>
      <c r="Q56" s="54" t="s">
        <v>3412</v>
      </c>
      <c r="R56" s="54" t="s">
        <v>3412</v>
      </c>
      <c r="S56" s="54" t="s">
        <v>3412</v>
      </c>
      <c r="T56" s="54" t="s">
        <v>3412</v>
      </c>
      <c r="U56" s="54" t="s">
        <v>3412</v>
      </c>
      <c r="V56" s="54" t="s">
        <v>3412</v>
      </c>
    </row>
    <row r="57" spans="1:22" ht="18" customHeight="1" x14ac:dyDescent="0.35">
      <c r="A57" s="91" t="s">
        <v>3613</v>
      </c>
      <c r="B57" s="92" t="s">
        <v>535</v>
      </c>
      <c r="C57" s="92" t="s">
        <v>2941</v>
      </c>
      <c r="D57" s="52">
        <v>0.125</v>
      </c>
      <c r="E57" s="53" t="s">
        <v>3689</v>
      </c>
      <c r="F57" s="107">
        <v>0.33333333333333331</v>
      </c>
      <c r="G57" s="53" t="s">
        <v>3670</v>
      </c>
      <c r="H57" s="53" t="s">
        <v>72</v>
      </c>
      <c r="I57" s="53" t="s">
        <v>3412</v>
      </c>
      <c r="J57" s="53" t="s">
        <v>3412</v>
      </c>
      <c r="K57" s="55">
        <v>0</v>
      </c>
      <c r="L57" s="54" t="s">
        <v>3690</v>
      </c>
      <c r="M57" s="54" t="s">
        <v>3412</v>
      </c>
      <c r="N57" s="54" t="s">
        <v>3412</v>
      </c>
      <c r="O57" s="54" t="s">
        <v>457</v>
      </c>
      <c r="P57" s="54" t="s">
        <v>457</v>
      </c>
      <c r="Q57" s="54" t="s">
        <v>3412</v>
      </c>
      <c r="R57" s="54" t="s">
        <v>3412</v>
      </c>
      <c r="S57" s="54" t="s">
        <v>457</v>
      </c>
      <c r="T57" s="54" t="s">
        <v>457</v>
      </c>
      <c r="U57" s="54" t="s">
        <v>457</v>
      </c>
      <c r="V57" s="54" t="s">
        <v>3412</v>
      </c>
    </row>
    <row r="58" spans="1:22" ht="18" customHeight="1" x14ac:dyDescent="0.35">
      <c r="A58" s="91" t="s">
        <v>3614</v>
      </c>
      <c r="B58" s="92" t="s">
        <v>535</v>
      </c>
      <c r="C58" s="92" t="s">
        <v>2493</v>
      </c>
      <c r="D58" s="52">
        <v>0.25</v>
      </c>
      <c r="E58" s="53" t="s">
        <v>3728</v>
      </c>
      <c r="F58" s="107">
        <v>0.33333333333333331</v>
      </c>
      <c r="G58" s="53" t="s">
        <v>3670</v>
      </c>
      <c r="H58" s="53" t="s">
        <v>72</v>
      </c>
      <c r="I58" s="53" t="s">
        <v>3412</v>
      </c>
      <c r="J58" s="53" t="s">
        <v>3412</v>
      </c>
      <c r="K58" s="55">
        <v>0.2</v>
      </c>
      <c r="L58" s="54" t="s">
        <v>3729</v>
      </c>
      <c r="M58" s="54" t="s">
        <v>3412</v>
      </c>
      <c r="N58" s="54" t="s">
        <v>457</v>
      </c>
      <c r="O58" s="54" t="s">
        <v>3412</v>
      </c>
      <c r="P58" s="54" t="s">
        <v>457</v>
      </c>
      <c r="Q58" s="54" t="s">
        <v>72</v>
      </c>
      <c r="R58" s="54" t="s">
        <v>3412</v>
      </c>
      <c r="S58" s="54" t="s">
        <v>457</v>
      </c>
      <c r="T58" s="54" t="s">
        <v>457</v>
      </c>
      <c r="U58" s="54" t="s">
        <v>457</v>
      </c>
      <c r="V58" s="54" t="s">
        <v>3412</v>
      </c>
    </row>
    <row r="59" spans="1:22" ht="18" customHeight="1" x14ac:dyDescent="0.35">
      <c r="A59" s="91" t="s">
        <v>3615</v>
      </c>
      <c r="B59" s="92" t="s">
        <v>535</v>
      </c>
      <c r="C59" s="92" t="s">
        <v>2942</v>
      </c>
      <c r="D59" s="52">
        <v>0.14285714285714285</v>
      </c>
      <c r="E59" s="53" t="s">
        <v>3719</v>
      </c>
      <c r="F59" s="107">
        <v>0.33333333333333331</v>
      </c>
      <c r="G59" s="53" t="s">
        <v>3670</v>
      </c>
      <c r="H59" s="53" t="s">
        <v>72</v>
      </c>
      <c r="I59" s="53" t="s">
        <v>3412</v>
      </c>
      <c r="J59" s="53" t="s">
        <v>3412</v>
      </c>
      <c r="K59" s="55">
        <v>0</v>
      </c>
      <c r="L59" s="54" t="s">
        <v>3706</v>
      </c>
      <c r="M59" s="54" t="s">
        <v>457</v>
      </c>
      <c r="N59" s="54" t="s">
        <v>3412</v>
      </c>
      <c r="O59" s="54" t="s">
        <v>457</v>
      </c>
      <c r="P59" s="54" t="s">
        <v>457</v>
      </c>
      <c r="Q59" s="54" t="s">
        <v>457</v>
      </c>
      <c r="R59" s="54" t="s">
        <v>3412</v>
      </c>
      <c r="S59" s="54" t="s">
        <v>457</v>
      </c>
      <c r="T59" s="54" t="s">
        <v>457</v>
      </c>
      <c r="U59" s="54" t="s">
        <v>3412</v>
      </c>
      <c r="V59" s="54" t="s">
        <v>3412</v>
      </c>
    </row>
    <row r="60" spans="1:22" ht="18" customHeight="1" x14ac:dyDescent="0.35">
      <c r="A60" s="91" t="s">
        <v>3616</v>
      </c>
      <c r="B60" s="92" t="s">
        <v>535</v>
      </c>
      <c r="C60" s="92" t="s">
        <v>2943</v>
      </c>
      <c r="D60" s="52">
        <v>0.5714285714285714</v>
      </c>
      <c r="E60" s="53" t="s">
        <v>3757</v>
      </c>
      <c r="F60" s="107">
        <v>1</v>
      </c>
      <c r="G60" s="53" t="s">
        <v>3663</v>
      </c>
      <c r="H60" s="53" t="s">
        <v>72</v>
      </c>
      <c r="I60" s="53" t="s">
        <v>72</v>
      </c>
      <c r="J60" s="53" t="s">
        <v>72</v>
      </c>
      <c r="K60" s="55">
        <v>0.25</v>
      </c>
      <c r="L60" s="54" t="s">
        <v>3747</v>
      </c>
      <c r="M60" s="54" t="s">
        <v>457</v>
      </c>
      <c r="N60" s="54" t="s">
        <v>3412</v>
      </c>
      <c r="O60" s="54" t="s">
        <v>457</v>
      </c>
      <c r="P60" s="54" t="s">
        <v>457</v>
      </c>
      <c r="Q60" s="54" t="s">
        <v>72</v>
      </c>
      <c r="R60" s="54" t="s">
        <v>3412</v>
      </c>
      <c r="S60" s="54" t="s">
        <v>457</v>
      </c>
      <c r="T60" s="54" t="s">
        <v>457</v>
      </c>
      <c r="U60" s="54" t="s">
        <v>3412</v>
      </c>
      <c r="V60" s="54" t="s">
        <v>457</v>
      </c>
    </row>
    <row r="61" spans="1:22" ht="18" customHeight="1" x14ac:dyDescent="0.35">
      <c r="A61" s="95" t="s">
        <v>3617</v>
      </c>
      <c r="B61" s="96" t="s">
        <v>535</v>
      </c>
      <c r="C61" s="96" t="s">
        <v>2944</v>
      </c>
      <c r="D61" s="65">
        <v>0.25</v>
      </c>
      <c r="E61" s="66" t="s">
        <v>3707</v>
      </c>
      <c r="F61" s="107">
        <v>0.33333333333333331</v>
      </c>
      <c r="G61" s="53" t="s">
        <v>3670</v>
      </c>
      <c r="H61" s="53" t="s">
        <v>72</v>
      </c>
      <c r="I61" s="53" t="s">
        <v>3412</v>
      </c>
      <c r="J61" s="53" t="s">
        <v>3412</v>
      </c>
      <c r="K61" s="55">
        <v>0.22222222222222221</v>
      </c>
      <c r="L61" s="54" t="s">
        <v>3776</v>
      </c>
      <c r="M61" s="54" t="s">
        <v>3412</v>
      </c>
      <c r="N61" s="54" t="s">
        <v>457</v>
      </c>
      <c r="O61" s="54" t="s">
        <v>3412</v>
      </c>
      <c r="P61" s="54" t="s">
        <v>3412</v>
      </c>
      <c r="Q61" s="54" t="s">
        <v>72</v>
      </c>
      <c r="R61" s="54" t="s">
        <v>3412</v>
      </c>
      <c r="S61" s="54" t="s">
        <v>3412</v>
      </c>
      <c r="T61" s="54" t="s">
        <v>72</v>
      </c>
      <c r="U61" s="54" t="s">
        <v>3412</v>
      </c>
      <c r="V61" s="54" t="s">
        <v>3412</v>
      </c>
    </row>
    <row r="62" spans="1:22" ht="18" customHeight="1" x14ac:dyDescent="0.35">
      <c r="A62" s="91" t="s">
        <v>3618</v>
      </c>
      <c r="B62" s="92" t="s">
        <v>535</v>
      </c>
      <c r="C62" s="92" t="s">
        <v>735</v>
      </c>
      <c r="D62" s="67">
        <v>7.6923076923076927E-2</v>
      </c>
      <c r="E62" s="68" t="s">
        <v>3717</v>
      </c>
      <c r="F62" s="107">
        <v>0.33333333333333331</v>
      </c>
      <c r="G62" s="53" t="s">
        <v>3670</v>
      </c>
      <c r="H62" s="53" t="s">
        <v>72</v>
      </c>
      <c r="I62" s="53" t="s">
        <v>3412</v>
      </c>
      <c r="J62" s="53" t="s">
        <v>3412</v>
      </c>
      <c r="K62" s="55">
        <v>0</v>
      </c>
      <c r="L62" s="54" t="s">
        <v>3688</v>
      </c>
      <c r="M62" s="54" t="s">
        <v>3412</v>
      </c>
      <c r="N62" s="54" t="s">
        <v>3412</v>
      </c>
      <c r="O62" s="54" t="s">
        <v>3412</v>
      </c>
      <c r="P62" s="54" t="s">
        <v>3412</v>
      </c>
      <c r="Q62" s="54" t="s">
        <v>3412</v>
      </c>
      <c r="R62" s="54" t="s">
        <v>3412</v>
      </c>
      <c r="S62" s="54" t="s">
        <v>3412</v>
      </c>
      <c r="T62" s="54" t="s">
        <v>3412</v>
      </c>
      <c r="U62" s="54" t="s">
        <v>3412</v>
      </c>
      <c r="V62" s="54" t="s">
        <v>3412</v>
      </c>
    </row>
    <row r="63" spans="1:22" ht="18" customHeight="1" x14ac:dyDescent="0.35">
      <c r="A63" s="91" t="s">
        <v>3619</v>
      </c>
      <c r="B63" s="92" t="s">
        <v>535</v>
      </c>
      <c r="C63" s="92" t="s">
        <v>2945</v>
      </c>
      <c r="D63" s="67">
        <v>7.6923076923076927E-2</v>
      </c>
      <c r="E63" s="68" t="s">
        <v>3717</v>
      </c>
      <c r="F63" s="107">
        <v>0.33333333333333331</v>
      </c>
      <c r="G63" s="53" t="s">
        <v>3670</v>
      </c>
      <c r="H63" s="53" t="s">
        <v>72</v>
      </c>
      <c r="I63" s="53" t="s">
        <v>3412</v>
      </c>
      <c r="J63" s="53" t="s">
        <v>3412</v>
      </c>
      <c r="K63" s="55">
        <v>0</v>
      </c>
      <c r="L63" s="54" t="s">
        <v>3688</v>
      </c>
      <c r="M63" s="54" t="s">
        <v>3412</v>
      </c>
      <c r="N63" s="54" t="s">
        <v>3412</v>
      </c>
      <c r="O63" s="54" t="s">
        <v>3412</v>
      </c>
      <c r="P63" s="54" t="s">
        <v>3412</v>
      </c>
      <c r="Q63" s="54" t="s">
        <v>3412</v>
      </c>
      <c r="R63" s="54" t="s">
        <v>3412</v>
      </c>
      <c r="S63" s="54" t="s">
        <v>3412</v>
      </c>
      <c r="T63" s="54" t="s">
        <v>3412</v>
      </c>
      <c r="U63" s="54" t="s">
        <v>3412</v>
      </c>
      <c r="V63" s="54" t="s">
        <v>3412</v>
      </c>
    </row>
    <row r="64" spans="1:22" ht="18" customHeight="1" x14ac:dyDescent="0.35">
      <c r="A64" s="93" t="s">
        <v>3620</v>
      </c>
      <c r="B64" s="94" t="s">
        <v>535</v>
      </c>
      <c r="C64" s="94" t="s">
        <v>2946</v>
      </c>
      <c r="D64" s="55">
        <v>7.6923076923076927E-2</v>
      </c>
      <c r="E64" s="54" t="s">
        <v>3717</v>
      </c>
      <c r="F64" s="107">
        <v>0.33333333333333331</v>
      </c>
      <c r="G64" s="53" t="s">
        <v>3670</v>
      </c>
      <c r="H64" s="53" t="s">
        <v>72</v>
      </c>
      <c r="I64" s="53" t="s">
        <v>3412</v>
      </c>
      <c r="J64" s="53" t="s">
        <v>3412</v>
      </c>
      <c r="K64" s="55">
        <v>0</v>
      </c>
      <c r="L64" s="54" t="s">
        <v>3688</v>
      </c>
      <c r="M64" s="54" t="s">
        <v>3412</v>
      </c>
      <c r="N64" s="54" t="s">
        <v>3412</v>
      </c>
      <c r="O64" s="54" t="s">
        <v>3412</v>
      </c>
      <c r="P64" s="54" t="s">
        <v>3412</v>
      </c>
      <c r="Q64" s="54" t="s">
        <v>3412</v>
      </c>
      <c r="R64" s="54" t="s">
        <v>3412</v>
      </c>
      <c r="S64" s="54" t="s">
        <v>3412</v>
      </c>
      <c r="T64" s="54" t="s">
        <v>3412</v>
      </c>
      <c r="U64" s="54" t="s">
        <v>3412</v>
      </c>
      <c r="V64" s="54" t="s">
        <v>3412</v>
      </c>
    </row>
    <row r="65" spans="1:22" ht="18" customHeight="1" x14ac:dyDescent="0.35">
      <c r="A65" s="91" t="s">
        <v>3621</v>
      </c>
      <c r="B65" s="92" t="s">
        <v>535</v>
      </c>
      <c r="C65" s="92" t="s">
        <v>3783</v>
      </c>
      <c r="D65" s="52">
        <v>0.25</v>
      </c>
      <c r="E65" s="53" t="s">
        <v>3747</v>
      </c>
      <c r="F65" s="107">
        <v>0.33333333333333331</v>
      </c>
      <c r="G65" s="53" t="s">
        <v>3670</v>
      </c>
      <c r="H65" s="53" t="s">
        <v>72</v>
      </c>
      <c r="I65" s="53" t="s">
        <v>3412</v>
      </c>
      <c r="J65" s="53" t="s">
        <v>3412</v>
      </c>
      <c r="K65" s="55">
        <v>0</v>
      </c>
      <c r="L65" s="54" t="s">
        <v>3722</v>
      </c>
      <c r="M65" s="54" t="s">
        <v>3412</v>
      </c>
      <c r="N65" s="54" t="s">
        <v>457</v>
      </c>
      <c r="O65" s="54" t="s">
        <v>457</v>
      </c>
      <c r="P65" s="54" t="s">
        <v>457</v>
      </c>
      <c r="Q65" s="54" t="s">
        <v>457</v>
      </c>
      <c r="R65" s="54" t="s">
        <v>457</v>
      </c>
      <c r="S65" s="54" t="s">
        <v>457</v>
      </c>
      <c r="T65" s="54" t="s">
        <v>457</v>
      </c>
      <c r="U65" s="54" t="s">
        <v>457</v>
      </c>
      <c r="V65" s="54" t="s">
        <v>457</v>
      </c>
    </row>
    <row r="66" spans="1:22" ht="18" customHeight="1" x14ac:dyDescent="0.35">
      <c r="A66" s="91" t="s">
        <v>3622</v>
      </c>
      <c r="B66" s="92" t="s">
        <v>535</v>
      </c>
      <c r="C66" s="92" t="s">
        <v>2947</v>
      </c>
      <c r="D66" s="52">
        <v>0.125</v>
      </c>
      <c r="E66" s="53" t="s">
        <v>3689</v>
      </c>
      <c r="F66" s="107">
        <v>0.33333333333333331</v>
      </c>
      <c r="G66" s="53" t="s">
        <v>3670</v>
      </c>
      <c r="H66" s="53" t="s">
        <v>72</v>
      </c>
      <c r="I66" s="53" t="s">
        <v>3412</v>
      </c>
      <c r="J66" s="53" t="s">
        <v>3412</v>
      </c>
      <c r="K66" s="55">
        <v>0</v>
      </c>
      <c r="L66" s="54" t="s">
        <v>3690</v>
      </c>
      <c r="M66" s="54" t="s">
        <v>3412</v>
      </c>
      <c r="N66" s="54" t="s">
        <v>457</v>
      </c>
      <c r="O66" s="54" t="s">
        <v>3412</v>
      </c>
      <c r="P66" s="54" t="s">
        <v>457</v>
      </c>
      <c r="Q66" s="54" t="s">
        <v>3412</v>
      </c>
      <c r="R66" s="54" t="s">
        <v>3412</v>
      </c>
      <c r="S66" s="54" t="s">
        <v>3412</v>
      </c>
      <c r="T66" s="54" t="s">
        <v>457</v>
      </c>
      <c r="U66" s="54" t="s">
        <v>457</v>
      </c>
      <c r="V66" s="54" t="s">
        <v>457</v>
      </c>
    </row>
    <row r="67" spans="1:22" ht="18" customHeight="1" x14ac:dyDescent="0.35">
      <c r="A67" s="91" t="s">
        <v>3623</v>
      </c>
      <c r="B67" s="92" t="s">
        <v>535</v>
      </c>
      <c r="C67" s="92" t="s">
        <v>2948</v>
      </c>
      <c r="D67" s="52">
        <v>0.25</v>
      </c>
      <c r="E67" s="53" t="s">
        <v>3747</v>
      </c>
      <c r="F67" s="107">
        <v>0.33333333333333331</v>
      </c>
      <c r="G67" s="53" t="s">
        <v>3670</v>
      </c>
      <c r="H67" s="53" t="s">
        <v>72</v>
      </c>
      <c r="I67" s="53" t="s">
        <v>3412</v>
      </c>
      <c r="J67" s="53" t="s">
        <v>3412</v>
      </c>
      <c r="K67" s="55">
        <v>0</v>
      </c>
      <c r="L67" s="54" t="s">
        <v>3722</v>
      </c>
      <c r="M67" s="54" t="s">
        <v>457</v>
      </c>
      <c r="N67" s="54" t="s">
        <v>457</v>
      </c>
      <c r="O67" s="54" t="s">
        <v>457</v>
      </c>
      <c r="P67" s="54" t="s">
        <v>457</v>
      </c>
      <c r="Q67" s="54" t="s">
        <v>457</v>
      </c>
      <c r="R67" s="54" t="s">
        <v>3412</v>
      </c>
      <c r="S67" s="54" t="s">
        <v>457</v>
      </c>
      <c r="T67" s="54" t="s">
        <v>457</v>
      </c>
      <c r="U67" s="54" t="s">
        <v>457</v>
      </c>
      <c r="V67" s="54" t="s">
        <v>457</v>
      </c>
    </row>
    <row r="68" spans="1:22" ht="18" customHeight="1" x14ac:dyDescent="0.35">
      <c r="A68" s="91" t="s">
        <v>3624</v>
      </c>
      <c r="B68" s="92" t="s">
        <v>535</v>
      </c>
      <c r="C68" s="92" t="s">
        <v>2949</v>
      </c>
      <c r="D68" s="52">
        <v>7.6923076923076927E-2</v>
      </c>
      <c r="E68" s="53" t="s">
        <v>3717</v>
      </c>
      <c r="F68" s="107">
        <v>0.33333333333333331</v>
      </c>
      <c r="G68" s="53" t="s">
        <v>3670</v>
      </c>
      <c r="H68" s="53" t="s">
        <v>72</v>
      </c>
      <c r="I68" s="53" t="s">
        <v>3412</v>
      </c>
      <c r="J68" s="53" t="s">
        <v>3412</v>
      </c>
      <c r="K68" s="55">
        <v>0</v>
      </c>
      <c r="L68" s="54" t="s">
        <v>3688</v>
      </c>
      <c r="M68" s="54" t="s">
        <v>3412</v>
      </c>
      <c r="N68" s="54" t="s">
        <v>3412</v>
      </c>
      <c r="O68" s="54" t="s">
        <v>3412</v>
      </c>
      <c r="P68" s="54" t="s">
        <v>3412</v>
      </c>
      <c r="Q68" s="54" t="s">
        <v>3412</v>
      </c>
      <c r="R68" s="54" t="s">
        <v>3412</v>
      </c>
      <c r="S68" s="54" t="s">
        <v>3412</v>
      </c>
      <c r="T68" s="54" t="s">
        <v>3412</v>
      </c>
      <c r="U68" s="54" t="s">
        <v>3412</v>
      </c>
      <c r="V68" s="54" t="s">
        <v>3412</v>
      </c>
    </row>
    <row r="69" spans="1:22" ht="18" customHeight="1" x14ac:dyDescent="0.35">
      <c r="A69" s="91" t="s">
        <v>3625</v>
      </c>
      <c r="B69" s="92" t="s">
        <v>535</v>
      </c>
      <c r="C69" s="92" t="s">
        <v>2950</v>
      </c>
      <c r="D69" s="52">
        <v>0.25</v>
      </c>
      <c r="E69" s="53" t="s">
        <v>3747</v>
      </c>
      <c r="F69" s="107">
        <v>0.33333333333333331</v>
      </c>
      <c r="G69" s="53" t="s">
        <v>3670</v>
      </c>
      <c r="H69" s="53" t="s">
        <v>72</v>
      </c>
      <c r="I69" s="53" t="s">
        <v>3412</v>
      </c>
      <c r="J69" s="53" t="s">
        <v>3412</v>
      </c>
      <c r="K69" s="55">
        <v>0</v>
      </c>
      <c r="L69" s="54" t="s">
        <v>3722</v>
      </c>
      <c r="M69" s="54" t="s">
        <v>3412</v>
      </c>
      <c r="N69" s="54" t="s">
        <v>457</v>
      </c>
      <c r="O69" s="54" t="s">
        <v>457</v>
      </c>
      <c r="P69" s="54" t="s">
        <v>457</v>
      </c>
      <c r="Q69" s="54" t="s">
        <v>457</v>
      </c>
      <c r="R69" s="54" t="s">
        <v>457</v>
      </c>
      <c r="S69" s="54" t="s">
        <v>457</v>
      </c>
      <c r="T69" s="54" t="s">
        <v>457</v>
      </c>
      <c r="U69" s="54" t="s">
        <v>457</v>
      </c>
      <c r="V69" s="54" t="s">
        <v>457</v>
      </c>
    </row>
    <row r="70" spans="1:22" ht="18" customHeight="1" x14ac:dyDescent="0.35">
      <c r="A70" s="91" t="s">
        <v>3626</v>
      </c>
      <c r="B70" s="92" t="s">
        <v>535</v>
      </c>
      <c r="C70" s="92" t="s">
        <v>2951</v>
      </c>
      <c r="D70" s="52">
        <v>0.1111111111111111</v>
      </c>
      <c r="E70" s="53" t="s">
        <v>3669</v>
      </c>
      <c r="F70" s="107">
        <v>0.33333333333333331</v>
      </c>
      <c r="G70" s="53" t="s">
        <v>3670</v>
      </c>
      <c r="H70" s="53" t="s">
        <v>72</v>
      </c>
      <c r="I70" s="53" t="s">
        <v>3412</v>
      </c>
      <c r="J70" s="53" t="s">
        <v>3412</v>
      </c>
      <c r="K70" s="55">
        <v>0</v>
      </c>
      <c r="L70" s="54" t="s">
        <v>3671</v>
      </c>
      <c r="M70" s="54" t="s">
        <v>3412</v>
      </c>
      <c r="N70" s="54" t="s">
        <v>3412</v>
      </c>
      <c r="O70" s="54" t="s">
        <v>3412</v>
      </c>
      <c r="P70" s="54" t="s">
        <v>3412</v>
      </c>
      <c r="Q70" s="54" t="s">
        <v>3412</v>
      </c>
      <c r="R70" s="54" t="s">
        <v>3412</v>
      </c>
      <c r="S70" s="54" t="s">
        <v>457</v>
      </c>
      <c r="T70" s="54" t="s">
        <v>457</v>
      </c>
      <c r="U70" s="54" t="s">
        <v>457</v>
      </c>
      <c r="V70" s="54" t="s">
        <v>457</v>
      </c>
    </row>
    <row r="71" spans="1:22" x14ac:dyDescent="0.35">
      <c r="F71" s="110"/>
      <c r="K71" s="110"/>
    </row>
    <row r="72" spans="1:22" x14ac:dyDescent="0.35">
      <c r="F72" s="110"/>
      <c r="K72" s="110"/>
    </row>
    <row r="73" spans="1:22" x14ac:dyDescent="0.35">
      <c r="F73" s="110"/>
      <c r="K73" s="110"/>
    </row>
    <row r="74" spans="1:22" x14ac:dyDescent="0.35">
      <c r="F74" s="110"/>
      <c r="K74" s="110"/>
    </row>
    <row r="75" spans="1:22" x14ac:dyDescent="0.35">
      <c r="F75" s="110"/>
      <c r="K75" s="110"/>
    </row>
    <row r="76" spans="1:22" x14ac:dyDescent="0.35">
      <c r="F76" s="110"/>
      <c r="K76" s="110"/>
    </row>
    <row r="77" spans="1:22" x14ac:dyDescent="0.35">
      <c r="F77" s="110"/>
      <c r="K77" s="110"/>
    </row>
    <row r="78" spans="1:22" x14ac:dyDescent="0.35">
      <c r="F78" s="110"/>
      <c r="K78" s="110"/>
    </row>
    <row r="79" spans="1:22" x14ac:dyDescent="0.35">
      <c r="F79" s="110"/>
      <c r="K79" s="110"/>
    </row>
    <row r="80" spans="1:22" x14ac:dyDescent="0.35">
      <c r="F80" s="110"/>
      <c r="K80" s="110"/>
    </row>
    <row r="81" spans="6:11" x14ac:dyDescent="0.35">
      <c r="F81" s="110"/>
      <c r="K81" s="110"/>
    </row>
    <row r="82" spans="6:11" x14ac:dyDescent="0.35">
      <c r="F82" s="110"/>
      <c r="K82" s="110"/>
    </row>
    <row r="83" spans="6:11" x14ac:dyDescent="0.35">
      <c r="F83" s="110"/>
      <c r="K83" s="110"/>
    </row>
    <row r="84" spans="6:11" x14ac:dyDescent="0.35">
      <c r="F84" s="110"/>
      <c r="K84" s="110"/>
    </row>
    <row r="85" spans="6:11" x14ac:dyDescent="0.35">
      <c r="F85" s="110"/>
      <c r="K85" s="110"/>
    </row>
    <row r="86" spans="6:11" x14ac:dyDescent="0.35">
      <c r="F86" s="110"/>
      <c r="K86" s="110"/>
    </row>
    <row r="87" spans="6:11" x14ac:dyDescent="0.35">
      <c r="F87" s="110"/>
      <c r="K87" s="110"/>
    </row>
    <row r="88" spans="6:11" x14ac:dyDescent="0.35">
      <c r="F88" s="110"/>
      <c r="K88" s="110"/>
    </row>
    <row r="89" spans="6:11" x14ac:dyDescent="0.35">
      <c r="F89" s="110"/>
      <c r="K89" s="110"/>
    </row>
    <row r="90" spans="6:11" x14ac:dyDescent="0.35">
      <c r="F90" s="110"/>
      <c r="K90" s="110"/>
    </row>
    <row r="91" spans="6:11" x14ac:dyDescent="0.35">
      <c r="F91" s="110"/>
      <c r="K91" s="110"/>
    </row>
    <row r="92" spans="6:11" x14ac:dyDescent="0.35">
      <c r="F92" s="110"/>
      <c r="K92" s="110"/>
    </row>
    <row r="93" spans="6:11" x14ac:dyDescent="0.35">
      <c r="F93" s="110"/>
      <c r="K93" s="110"/>
    </row>
    <row r="94" spans="6:11" x14ac:dyDescent="0.35">
      <c r="F94" s="110"/>
      <c r="K94" s="110"/>
    </row>
    <row r="95" spans="6:11" x14ac:dyDescent="0.35">
      <c r="F95" s="110"/>
      <c r="K95" s="110"/>
    </row>
    <row r="96" spans="6:11" x14ac:dyDescent="0.35">
      <c r="F96" s="110"/>
      <c r="K96" s="110"/>
    </row>
    <row r="97" spans="6:11" x14ac:dyDescent="0.35">
      <c r="F97" s="110"/>
      <c r="K97" s="110"/>
    </row>
    <row r="98" spans="6:11" x14ac:dyDescent="0.35">
      <c r="F98" s="110"/>
      <c r="K98" s="110"/>
    </row>
    <row r="99" spans="6:11" x14ac:dyDescent="0.35">
      <c r="F99" s="110"/>
      <c r="K99" s="110"/>
    </row>
    <row r="100" spans="6:11" x14ac:dyDescent="0.35">
      <c r="F100" s="110"/>
      <c r="K100" s="110"/>
    </row>
    <row r="101" spans="6:11" x14ac:dyDescent="0.35">
      <c r="F101" s="110"/>
      <c r="K101" s="110"/>
    </row>
    <row r="102" spans="6:11" x14ac:dyDescent="0.35">
      <c r="F102" s="110"/>
      <c r="K102" s="110"/>
    </row>
    <row r="103" spans="6:11" x14ac:dyDescent="0.35">
      <c r="F103" s="110"/>
      <c r="K103" s="110"/>
    </row>
    <row r="104" spans="6:11" x14ac:dyDescent="0.35">
      <c r="F104" s="110"/>
      <c r="K104" s="110"/>
    </row>
    <row r="105" spans="6:11" x14ac:dyDescent="0.35">
      <c r="F105" s="110"/>
      <c r="K105" s="110"/>
    </row>
    <row r="106" spans="6:11" x14ac:dyDescent="0.35">
      <c r="F106" s="110"/>
      <c r="K106" s="110"/>
    </row>
    <row r="107" spans="6:11" x14ac:dyDescent="0.35">
      <c r="F107" s="110"/>
      <c r="K107" s="110"/>
    </row>
    <row r="108" spans="6:11" x14ac:dyDescent="0.35">
      <c r="F108" s="110"/>
      <c r="K108" s="110"/>
    </row>
    <row r="109" spans="6:11" x14ac:dyDescent="0.35">
      <c r="F109" s="110"/>
      <c r="K109" s="110"/>
    </row>
    <row r="110" spans="6:11" x14ac:dyDescent="0.35">
      <c r="F110" s="110"/>
      <c r="K110" s="110"/>
    </row>
    <row r="111" spans="6:11" x14ac:dyDescent="0.35">
      <c r="F111" s="110"/>
      <c r="K111" s="110"/>
    </row>
    <row r="112" spans="6:11" x14ac:dyDescent="0.35">
      <c r="F112" s="110"/>
      <c r="K112" s="110"/>
    </row>
    <row r="113" spans="6:11" x14ac:dyDescent="0.35">
      <c r="F113" s="110"/>
      <c r="K113" s="110"/>
    </row>
    <row r="114" spans="6:11" x14ac:dyDescent="0.35">
      <c r="F114" s="110"/>
      <c r="K114" s="110"/>
    </row>
    <row r="115" spans="6:11" x14ac:dyDescent="0.35">
      <c r="F115" s="110"/>
      <c r="K115" s="110"/>
    </row>
    <row r="116" spans="6:11" x14ac:dyDescent="0.35">
      <c r="F116" s="110"/>
      <c r="K116" s="110"/>
    </row>
    <row r="117" spans="6:11" x14ac:dyDescent="0.35">
      <c r="F117" s="110"/>
      <c r="K117" s="110"/>
    </row>
    <row r="118" spans="6:11" x14ac:dyDescent="0.35">
      <c r="F118" s="110"/>
      <c r="K118" s="110"/>
    </row>
    <row r="119" spans="6:11" x14ac:dyDescent="0.35">
      <c r="F119" s="110"/>
      <c r="K119" s="110"/>
    </row>
    <row r="120" spans="6:11" x14ac:dyDescent="0.35">
      <c r="F120" s="110"/>
      <c r="K120" s="110"/>
    </row>
    <row r="121" spans="6:11" x14ac:dyDescent="0.35">
      <c r="F121" s="110"/>
      <c r="K121" s="110"/>
    </row>
    <row r="122" spans="6:11" x14ac:dyDescent="0.35">
      <c r="F122" s="110"/>
      <c r="K122" s="110"/>
    </row>
    <row r="123" spans="6:11" x14ac:dyDescent="0.35">
      <c r="F123" s="110"/>
      <c r="K123" s="110"/>
    </row>
    <row r="124" spans="6:11" x14ac:dyDescent="0.35">
      <c r="F124" s="110"/>
      <c r="K124" s="110"/>
    </row>
    <row r="125" spans="6:11" x14ac:dyDescent="0.35">
      <c r="F125" s="110"/>
      <c r="K125" s="110"/>
    </row>
    <row r="126" spans="6:11" x14ac:dyDescent="0.35">
      <c r="F126" s="110"/>
      <c r="K126" s="110"/>
    </row>
    <row r="127" spans="6:11" x14ac:dyDescent="0.35">
      <c r="F127" s="110"/>
      <c r="K127" s="110"/>
    </row>
    <row r="128" spans="6:11" x14ac:dyDescent="0.35">
      <c r="F128" s="110"/>
      <c r="K128" s="110"/>
    </row>
    <row r="129" spans="6:11" x14ac:dyDescent="0.35">
      <c r="F129" s="110"/>
      <c r="K129" s="110"/>
    </row>
    <row r="130" spans="6:11" x14ac:dyDescent="0.35">
      <c r="F130" s="110"/>
      <c r="K130" s="110"/>
    </row>
    <row r="131" spans="6:11" x14ac:dyDescent="0.35">
      <c r="F131" s="110"/>
      <c r="K131" s="110"/>
    </row>
    <row r="132" spans="6:11" x14ac:dyDescent="0.35">
      <c r="F132" s="110"/>
      <c r="K132" s="110"/>
    </row>
    <row r="133" spans="6:11" x14ac:dyDescent="0.35">
      <c r="F133" s="110"/>
      <c r="K133" s="110"/>
    </row>
    <row r="134" spans="6:11" x14ac:dyDescent="0.35">
      <c r="F134" s="110"/>
      <c r="K134" s="110"/>
    </row>
    <row r="135" spans="6:11" x14ac:dyDescent="0.35">
      <c r="F135" s="110"/>
      <c r="K135" s="110"/>
    </row>
    <row r="136" spans="6:11" x14ac:dyDescent="0.35">
      <c r="F136" s="110"/>
      <c r="K136" s="110"/>
    </row>
    <row r="137" spans="6:11" x14ac:dyDescent="0.35">
      <c r="F137" s="110"/>
      <c r="K137" s="110"/>
    </row>
    <row r="138" spans="6:11" x14ac:dyDescent="0.35">
      <c r="F138" s="110"/>
      <c r="K138" s="110"/>
    </row>
    <row r="139" spans="6:11" x14ac:dyDescent="0.35">
      <c r="F139" s="110"/>
      <c r="K139" s="110"/>
    </row>
    <row r="140" spans="6:11" x14ac:dyDescent="0.35">
      <c r="F140" s="110"/>
      <c r="K140" s="110"/>
    </row>
    <row r="141" spans="6:11" x14ac:dyDescent="0.35">
      <c r="F141" s="110"/>
      <c r="K141" s="110"/>
    </row>
    <row r="142" spans="6:11" x14ac:dyDescent="0.35">
      <c r="F142" s="110"/>
      <c r="K142" s="110"/>
    </row>
    <row r="143" spans="6:11" x14ac:dyDescent="0.35">
      <c r="F143" s="110"/>
      <c r="K143" s="110"/>
    </row>
    <row r="144" spans="6:11" x14ac:dyDescent="0.35">
      <c r="F144" s="110"/>
      <c r="K144" s="110"/>
    </row>
    <row r="145" spans="6:11" x14ac:dyDescent="0.35">
      <c r="F145" s="110"/>
      <c r="K145" s="110"/>
    </row>
    <row r="146" spans="6:11" x14ac:dyDescent="0.35">
      <c r="F146" s="110"/>
      <c r="K146" s="110"/>
    </row>
    <row r="147" spans="6:11" x14ac:dyDescent="0.35">
      <c r="F147" s="110"/>
      <c r="K147" s="110"/>
    </row>
    <row r="148" spans="6:11" x14ac:dyDescent="0.35">
      <c r="F148" s="110"/>
      <c r="K148" s="110"/>
    </row>
    <row r="149" spans="6:11" x14ac:dyDescent="0.35">
      <c r="F149" s="110"/>
      <c r="K149" s="110"/>
    </row>
    <row r="150" spans="6:11" x14ac:dyDescent="0.35">
      <c r="F150" s="110"/>
      <c r="K150" s="110"/>
    </row>
    <row r="151" spans="6:11" x14ac:dyDescent="0.35">
      <c r="F151" s="110"/>
      <c r="K151" s="110"/>
    </row>
    <row r="152" spans="6:11" x14ac:dyDescent="0.35">
      <c r="F152" s="110"/>
      <c r="K152" s="110"/>
    </row>
    <row r="153" spans="6:11" x14ac:dyDescent="0.35">
      <c r="F153" s="110"/>
      <c r="K153" s="110"/>
    </row>
    <row r="154" spans="6:11" x14ac:dyDescent="0.35">
      <c r="F154" s="110"/>
      <c r="K154" s="110"/>
    </row>
    <row r="155" spans="6:11" x14ac:dyDescent="0.35">
      <c r="F155" s="110"/>
      <c r="K155" s="110"/>
    </row>
    <row r="156" spans="6:11" x14ac:dyDescent="0.35">
      <c r="F156" s="110"/>
      <c r="K156" s="110"/>
    </row>
    <row r="157" spans="6:11" x14ac:dyDescent="0.35">
      <c r="F157" s="110"/>
      <c r="K157" s="110"/>
    </row>
    <row r="158" spans="6:11" x14ac:dyDescent="0.35">
      <c r="F158" s="110"/>
      <c r="K158" s="110"/>
    </row>
    <row r="159" spans="6:11" x14ac:dyDescent="0.35">
      <c r="F159" s="110"/>
      <c r="K159" s="110"/>
    </row>
    <row r="160" spans="6:11" x14ac:dyDescent="0.35">
      <c r="F160" s="110"/>
      <c r="K160" s="110"/>
    </row>
    <row r="161" spans="6:11" x14ac:dyDescent="0.35">
      <c r="F161" s="110"/>
      <c r="K161" s="110"/>
    </row>
    <row r="162" spans="6:11" x14ac:dyDescent="0.35">
      <c r="F162" s="110"/>
      <c r="K162" s="110"/>
    </row>
    <row r="163" spans="6:11" x14ac:dyDescent="0.35">
      <c r="F163" s="110"/>
      <c r="K163" s="110"/>
    </row>
    <row r="164" spans="6:11" x14ac:dyDescent="0.35">
      <c r="F164" s="110"/>
      <c r="K164" s="110"/>
    </row>
    <row r="165" spans="6:11" x14ac:dyDescent="0.35">
      <c r="F165" s="110"/>
      <c r="K165" s="110"/>
    </row>
    <row r="166" spans="6:11" x14ac:dyDescent="0.35">
      <c r="F166" s="110"/>
      <c r="K166" s="110"/>
    </row>
    <row r="167" spans="6:11" x14ac:dyDescent="0.35">
      <c r="F167" s="110"/>
      <c r="K167" s="110"/>
    </row>
    <row r="168" spans="6:11" x14ac:dyDescent="0.35">
      <c r="F168" s="110"/>
      <c r="K168" s="110"/>
    </row>
    <row r="169" spans="6:11" x14ac:dyDescent="0.35">
      <c r="F169" s="110"/>
      <c r="K169" s="110"/>
    </row>
    <row r="170" spans="6:11" x14ac:dyDescent="0.35">
      <c r="F170" s="110"/>
      <c r="K170" s="110"/>
    </row>
    <row r="171" spans="6:11" x14ac:dyDescent="0.35">
      <c r="F171" s="110"/>
      <c r="K171" s="110"/>
    </row>
    <row r="172" spans="6:11" x14ac:dyDescent="0.35">
      <c r="F172" s="110"/>
      <c r="K172" s="110"/>
    </row>
    <row r="173" spans="6:11" x14ac:dyDescent="0.35">
      <c r="F173" s="110"/>
      <c r="K173" s="110"/>
    </row>
    <row r="174" spans="6:11" x14ac:dyDescent="0.35">
      <c r="F174" s="110"/>
      <c r="K174" s="110"/>
    </row>
    <row r="175" spans="6:11" x14ac:dyDescent="0.35">
      <c r="F175" s="110"/>
      <c r="K175" s="110"/>
    </row>
    <row r="176" spans="6:11" x14ac:dyDescent="0.35">
      <c r="F176" s="110"/>
      <c r="K176" s="110"/>
    </row>
    <row r="177" spans="6:11" x14ac:dyDescent="0.35">
      <c r="F177" s="110"/>
      <c r="K177" s="110"/>
    </row>
    <row r="178" spans="6:11" x14ac:dyDescent="0.35">
      <c r="F178" s="110"/>
      <c r="K178" s="110"/>
    </row>
    <row r="179" spans="6:11" x14ac:dyDescent="0.35">
      <c r="F179" s="110"/>
      <c r="K179" s="110"/>
    </row>
    <row r="180" spans="6:11" x14ac:dyDescent="0.35">
      <c r="F180" s="110"/>
      <c r="K180" s="110"/>
    </row>
    <row r="181" spans="6:11" x14ac:dyDescent="0.35">
      <c r="F181" s="110"/>
      <c r="K181" s="110"/>
    </row>
    <row r="182" spans="6:11" x14ac:dyDescent="0.35">
      <c r="F182" s="110"/>
      <c r="K182" s="110"/>
    </row>
    <row r="183" spans="6:11" x14ac:dyDescent="0.35">
      <c r="F183" s="110"/>
      <c r="K183" s="110"/>
    </row>
    <row r="184" spans="6:11" x14ac:dyDescent="0.35">
      <c r="F184" s="110"/>
      <c r="K184" s="110"/>
    </row>
    <row r="185" spans="6:11" x14ac:dyDescent="0.35">
      <c r="F185" s="110"/>
      <c r="K185" s="110"/>
    </row>
    <row r="186" spans="6:11" x14ac:dyDescent="0.35">
      <c r="F186" s="110"/>
      <c r="K186" s="110"/>
    </row>
    <row r="187" spans="6:11" x14ac:dyDescent="0.35">
      <c r="F187" s="110"/>
      <c r="K187" s="110"/>
    </row>
    <row r="188" spans="6:11" x14ac:dyDescent="0.35">
      <c r="F188" s="110"/>
      <c r="K188" s="110"/>
    </row>
    <row r="189" spans="6:11" x14ac:dyDescent="0.35">
      <c r="F189" s="110"/>
      <c r="K189" s="110"/>
    </row>
  </sheetData>
  <autoFilter ref="A10:V10" xr:uid="{DA476C97-7FED-45E6-9B7B-43005663C0A1}">
    <sortState xmlns:xlrd2="http://schemas.microsoft.com/office/spreadsheetml/2017/richdata2" ref="A13:V70">
      <sortCondition descending="1" ref="D10"/>
    </sortState>
  </autoFilter>
  <mergeCells count="7">
    <mergeCell ref="G9:G10"/>
    <mergeCell ref="L9:L10"/>
    <mergeCell ref="A8:A10"/>
    <mergeCell ref="B8:B10"/>
    <mergeCell ref="C8:C10"/>
    <mergeCell ref="D8:D10"/>
    <mergeCell ref="E8:E10"/>
  </mergeCells>
  <phoneticPr fontId="2"/>
  <conditionalFormatting sqref="D11:D70">
    <cfRule type="cellIs" dxfId="87" priority="5" operator="equal">
      <formula>0</formula>
    </cfRule>
  </conditionalFormatting>
  <conditionalFormatting sqref="E11:E70">
    <cfRule type="expression" dxfId="86" priority="10">
      <formula>#REF!=0</formula>
    </cfRule>
    <cfRule type="expression" dxfId="85" priority="11">
      <formula>#REF!=#REF!</formula>
    </cfRule>
  </conditionalFormatting>
  <conditionalFormatting sqref="F11:F70">
    <cfRule type="expression" dxfId="84" priority="3">
      <formula>$F11=1</formula>
    </cfRule>
    <cfRule type="expression" dxfId="83" priority="4">
      <formula>$F11=0</formula>
    </cfRule>
  </conditionalFormatting>
  <conditionalFormatting sqref="G11:G70">
    <cfRule type="expression" dxfId="82" priority="6">
      <formula>#REF!=0</formula>
    </cfRule>
    <cfRule type="expression" dxfId="81" priority="7">
      <formula>#REF!=#REF!</formula>
    </cfRule>
  </conditionalFormatting>
  <conditionalFormatting sqref="K11:K70">
    <cfRule type="expression" dxfId="80" priority="1">
      <formula>$K11=0</formula>
    </cfRule>
    <cfRule type="expression" dxfId="79" priority="2">
      <formula>$K11=1</formula>
    </cfRule>
  </conditionalFormatting>
  <conditionalFormatting sqref="L11:L70">
    <cfRule type="expression" dxfId="78" priority="8">
      <formula>#REF!=#REF!</formula>
    </cfRule>
    <cfRule type="expression" dxfId="77" priority="9">
      <formula>#REF!=0</formula>
    </cfRule>
  </conditionalFormatting>
  <pageMargins left="0.70866141732283472" right="0.70866141732283472" top="0.74803149606299213" bottom="0.74803149606299213" header="0.31496062992125984" footer="0.31496062992125984"/>
  <pageSetup paperSize="9" scale="41" orientation="landscape" horizontalDpi="300" verticalDpi="300"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19FF42-E53C-4581-8BD9-2B002F972C97}">
  <sheetPr codeName="Sheet44">
    <tabColor theme="0" tint="-0.249977111117893"/>
  </sheetPr>
  <dimension ref="A1:V189"/>
  <sheetViews>
    <sheetView view="pageBreakPreview" zoomScale="60" zoomScaleNormal="70" workbookViewId="0">
      <selection activeCell="R44" sqref="R44"/>
    </sheetView>
  </sheetViews>
  <sheetFormatPr defaultColWidth="8.58203125" defaultRowHeight="15" x14ac:dyDescent="0.35"/>
  <cols>
    <col min="1" max="2" width="10.83203125" style="57" customWidth="1"/>
    <col min="3" max="3" width="15.08203125" style="57" bestFit="1" customWidth="1"/>
    <col min="4" max="22" width="12.33203125" style="57" customWidth="1"/>
    <col min="23" max="16384" width="8.58203125" style="57"/>
  </cols>
  <sheetData>
    <row r="1" spans="1:22" s="3" customFormat="1" ht="36" customHeight="1" x14ac:dyDescent="0.55000000000000004">
      <c r="A1" s="2" t="s">
        <v>3414</v>
      </c>
      <c r="B1" s="2"/>
      <c r="I1" s="49"/>
    </row>
    <row r="2" spans="1:22" s="3" customFormat="1" ht="24" customHeight="1" x14ac:dyDescent="0.55000000000000004">
      <c r="A2" s="49" t="s">
        <v>3374</v>
      </c>
      <c r="B2" s="2"/>
      <c r="H2" s="49"/>
      <c r="I2" s="49"/>
    </row>
    <row r="3" spans="1:22" s="3" customFormat="1" ht="24" customHeight="1" x14ac:dyDescent="0.55000000000000004">
      <c r="A3" s="49" t="s">
        <v>3375</v>
      </c>
      <c r="B3" s="2"/>
      <c r="I3" s="49"/>
    </row>
    <row r="4" spans="1:22" s="3" customFormat="1" ht="9.65" customHeight="1" x14ac:dyDescent="0.55000000000000004">
      <c r="A4" s="49"/>
      <c r="B4" s="2"/>
      <c r="I4" s="49"/>
    </row>
    <row r="5" spans="1:22" s="3" customFormat="1" ht="24" customHeight="1" x14ac:dyDescent="0.55000000000000004">
      <c r="A5" s="128"/>
      <c r="B5" s="2" t="s">
        <v>3421</v>
      </c>
      <c r="I5" s="49"/>
    </row>
    <row r="6" spans="1:22" s="3" customFormat="1" ht="24" customHeight="1" x14ac:dyDescent="0.55000000000000004">
      <c r="A6" s="129"/>
      <c r="B6" s="2" t="s">
        <v>3422</v>
      </c>
      <c r="I6" s="49"/>
    </row>
    <row r="7" spans="1:22" s="3" customFormat="1" ht="11.15" customHeight="1" x14ac:dyDescent="0.55000000000000004">
      <c r="A7" s="49"/>
      <c r="B7" s="2"/>
      <c r="I7" s="49"/>
    </row>
    <row r="8" spans="1:22" s="4" customFormat="1" ht="15.75" customHeight="1" x14ac:dyDescent="0.55000000000000004">
      <c r="A8" s="143" t="s">
        <v>30</v>
      </c>
      <c r="B8" s="143" t="s">
        <v>6</v>
      </c>
      <c r="C8" s="143" t="s">
        <v>7</v>
      </c>
      <c r="D8" s="143" t="s">
        <v>3372</v>
      </c>
      <c r="E8" s="147" t="s">
        <v>3380</v>
      </c>
      <c r="F8" s="47"/>
      <c r="G8" s="114"/>
      <c r="H8" s="46"/>
      <c r="I8" s="46"/>
      <c r="J8" s="46"/>
      <c r="K8" s="47"/>
      <c r="L8" s="114"/>
      <c r="M8" s="47"/>
      <c r="N8" s="47"/>
      <c r="O8" s="47"/>
      <c r="P8" s="47"/>
      <c r="Q8" s="47"/>
      <c r="R8" s="47"/>
      <c r="S8" s="47"/>
      <c r="T8" s="47"/>
      <c r="U8" s="47"/>
      <c r="V8" s="48"/>
    </row>
    <row r="9" spans="1:22" s="4" customFormat="1" ht="15.75" customHeight="1" x14ac:dyDescent="0.55000000000000004">
      <c r="A9" s="144"/>
      <c r="B9" s="144"/>
      <c r="C9" s="144"/>
      <c r="D9" s="144"/>
      <c r="E9" s="148"/>
      <c r="F9" s="69"/>
      <c r="G9" s="139" t="s">
        <v>3381</v>
      </c>
      <c r="H9" s="61"/>
      <c r="I9" s="61"/>
      <c r="J9" s="62"/>
      <c r="K9" s="58"/>
      <c r="L9" s="141" t="s">
        <v>3382</v>
      </c>
      <c r="M9" s="63"/>
      <c r="N9" s="63"/>
      <c r="O9" s="63"/>
      <c r="P9" s="63"/>
      <c r="Q9" s="63"/>
      <c r="R9" s="63"/>
      <c r="S9" s="63"/>
      <c r="T9" s="63"/>
      <c r="U9" s="50"/>
      <c r="V9" s="59"/>
    </row>
    <row r="10" spans="1:22" s="4" customFormat="1" ht="105" x14ac:dyDescent="0.55000000000000004">
      <c r="A10" s="145"/>
      <c r="B10" s="145"/>
      <c r="C10" s="145"/>
      <c r="D10" s="146"/>
      <c r="E10" s="149"/>
      <c r="F10" s="70" t="s">
        <v>3383</v>
      </c>
      <c r="G10" s="140"/>
      <c r="H10" s="64" t="s">
        <v>3373</v>
      </c>
      <c r="I10" s="64" t="s">
        <v>48</v>
      </c>
      <c r="J10" s="64" t="s">
        <v>1</v>
      </c>
      <c r="K10" s="113" t="s">
        <v>3384</v>
      </c>
      <c r="L10" s="142"/>
      <c r="M10" s="60" t="s">
        <v>2</v>
      </c>
      <c r="N10" s="60" t="s">
        <v>3</v>
      </c>
      <c r="O10" s="60" t="s">
        <v>4</v>
      </c>
      <c r="P10" s="60" t="s">
        <v>5</v>
      </c>
      <c r="Q10" s="60" t="s">
        <v>49</v>
      </c>
      <c r="R10" s="60" t="s">
        <v>50</v>
      </c>
      <c r="S10" s="60" t="s">
        <v>3376</v>
      </c>
      <c r="T10" s="60" t="s">
        <v>3377</v>
      </c>
      <c r="U10" s="51" t="s">
        <v>3378</v>
      </c>
      <c r="V10" s="45" t="s">
        <v>3379</v>
      </c>
    </row>
    <row r="11" spans="1:22" s="75" customFormat="1" ht="18" customHeight="1" x14ac:dyDescent="0.35">
      <c r="A11" s="74" t="s">
        <v>2952</v>
      </c>
      <c r="B11" s="71" t="s">
        <v>537</v>
      </c>
      <c r="C11" s="71" t="s">
        <v>2953</v>
      </c>
      <c r="D11" s="52">
        <v>0.72727272727272729</v>
      </c>
      <c r="E11" s="53" t="s">
        <v>3784</v>
      </c>
      <c r="F11" s="107">
        <v>1</v>
      </c>
      <c r="G11" s="53" t="s">
        <v>3663</v>
      </c>
      <c r="H11" s="53" t="s">
        <v>72</v>
      </c>
      <c r="I11" s="53" t="s">
        <v>72</v>
      </c>
      <c r="J11" s="53" t="s">
        <v>72</v>
      </c>
      <c r="K11" s="55">
        <v>0.625</v>
      </c>
      <c r="L11" s="54" t="s">
        <v>3773</v>
      </c>
      <c r="M11" s="54" t="s">
        <v>3412</v>
      </c>
      <c r="N11" s="54" t="s">
        <v>457</v>
      </c>
      <c r="O11" s="54" t="s">
        <v>3412</v>
      </c>
      <c r="P11" s="54" t="s">
        <v>457</v>
      </c>
      <c r="Q11" s="54" t="s">
        <v>72</v>
      </c>
      <c r="R11" s="54" t="s">
        <v>72</v>
      </c>
      <c r="S11" s="54" t="s">
        <v>72</v>
      </c>
      <c r="T11" s="54" t="s">
        <v>72</v>
      </c>
      <c r="U11" s="54" t="s">
        <v>72</v>
      </c>
      <c r="V11" s="54" t="s">
        <v>3412</v>
      </c>
    </row>
    <row r="12" spans="1:22" s="75" customFormat="1" ht="18" customHeight="1" x14ac:dyDescent="0.35">
      <c r="A12" s="74" t="s">
        <v>2954</v>
      </c>
      <c r="B12" s="71" t="s">
        <v>537</v>
      </c>
      <c r="C12" s="71" t="s">
        <v>2955</v>
      </c>
      <c r="D12" s="52">
        <v>1</v>
      </c>
      <c r="E12" s="53" t="s">
        <v>3691</v>
      </c>
      <c r="F12" s="107">
        <v>1</v>
      </c>
      <c r="G12" s="53" t="s">
        <v>3663</v>
      </c>
      <c r="H12" s="53" t="s">
        <v>72</v>
      </c>
      <c r="I12" s="53" t="s">
        <v>72</v>
      </c>
      <c r="J12" s="53" t="s">
        <v>72</v>
      </c>
      <c r="K12" s="55">
        <v>1</v>
      </c>
      <c r="L12" s="54" t="s">
        <v>3674</v>
      </c>
      <c r="M12" s="54" t="s">
        <v>72</v>
      </c>
      <c r="N12" s="54" t="s">
        <v>72</v>
      </c>
      <c r="O12" s="54" t="s">
        <v>72</v>
      </c>
      <c r="P12" s="54" t="s">
        <v>72</v>
      </c>
      <c r="Q12" s="54" t="s">
        <v>72</v>
      </c>
      <c r="R12" s="54" t="s">
        <v>72</v>
      </c>
      <c r="S12" s="54" t="s">
        <v>72</v>
      </c>
      <c r="T12" s="54" t="s">
        <v>72</v>
      </c>
      <c r="U12" s="54" t="s">
        <v>72</v>
      </c>
      <c r="V12" s="54" t="s">
        <v>72</v>
      </c>
    </row>
    <row r="13" spans="1:22" ht="18" customHeight="1" x14ac:dyDescent="0.35">
      <c r="A13" s="74" t="s">
        <v>2956</v>
      </c>
      <c r="B13" s="71" t="s">
        <v>537</v>
      </c>
      <c r="C13" s="71" t="s">
        <v>2957</v>
      </c>
      <c r="D13" s="52">
        <v>0.23076923076923078</v>
      </c>
      <c r="E13" s="53" t="s">
        <v>3687</v>
      </c>
      <c r="F13" s="107">
        <v>1</v>
      </c>
      <c r="G13" s="53" t="s">
        <v>3663</v>
      </c>
      <c r="H13" s="53" t="s">
        <v>72</v>
      </c>
      <c r="I13" s="53" t="s">
        <v>72</v>
      </c>
      <c r="J13" s="53" t="s">
        <v>72</v>
      </c>
      <c r="K13" s="55">
        <v>0</v>
      </c>
      <c r="L13" s="54" t="s">
        <v>3688</v>
      </c>
      <c r="M13" s="54" t="s">
        <v>3412</v>
      </c>
      <c r="N13" s="54" t="s">
        <v>3412</v>
      </c>
      <c r="O13" s="54" t="s">
        <v>3412</v>
      </c>
      <c r="P13" s="54" t="s">
        <v>3412</v>
      </c>
      <c r="Q13" s="54" t="s">
        <v>3412</v>
      </c>
      <c r="R13" s="54" t="s">
        <v>3412</v>
      </c>
      <c r="S13" s="54" t="s">
        <v>3412</v>
      </c>
      <c r="T13" s="54" t="s">
        <v>3412</v>
      </c>
      <c r="U13" s="54" t="s">
        <v>3412</v>
      </c>
      <c r="V13" s="54" t="s">
        <v>3412</v>
      </c>
    </row>
    <row r="14" spans="1:22" ht="18" customHeight="1" x14ac:dyDescent="0.35">
      <c r="A14" s="74" t="s">
        <v>2958</v>
      </c>
      <c r="B14" s="71" t="s">
        <v>537</v>
      </c>
      <c r="C14" s="71" t="s">
        <v>2959</v>
      </c>
      <c r="D14" s="52">
        <v>0.84615384615384615</v>
      </c>
      <c r="E14" s="53" t="s">
        <v>3772</v>
      </c>
      <c r="F14" s="107">
        <v>1</v>
      </c>
      <c r="G14" s="53" t="s">
        <v>3663</v>
      </c>
      <c r="H14" s="53" t="s">
        <v>72</v>
      </c>
      <c r="I14" s="53" t="s">
        <v>72</v>
      </c>
      <c r="J14" s="53" t="s">
        <v>72</v>
      </c>
      <c r="K14" s="55">
        <v>0.8</v>
      </c>
      <c r="L14" s="54" t="s">
        <v>3700</v>
      </c>
      <c r="M14" s="54" t="s">
        <v>72</v>
      </c>
      <c r="N14" s="54" t="s">
        <v>72</v>
      </c>
      <c r="O14" s="54" t="s">
        <v>72</v>
      </c>
      <c r="P14" s="54" t="s">
        <v>72</v>
      </c>
      <c r="Q14" s="54" t="s">
        <v>72</v>
      </c>
      <c r="R14" s="54" t="s">
        <v>72</v>
      </c>
      <c r="S14" s="54" t="s">
        <v>72</v>
      </c>
      <c r="T14" s="54" t="s">
        <v>3412</v>
      </c>
      <c r="U14" s="54" t="s">
        <v>72</v>
      </c>
      <c r="V14" s="54" t="s">
        <v>3412</v>
      </c>
    </row>
    <row r="15" spans="1:22" ht="18" customHeight="1" x14ac:dyDescent="0.35">
      <c r="A15" s="104" t="s">
        <v>2960</v>
      </c>
      <c r="B15" s="105" t="s">
        <v>537</v>
      </c>
      <c r="C15" s="105" t="s">
        <v>2961</v>
      </c>
      <c r="D15" s="65">
        <v>7.6923076923076927E-2</v>
      </c>
      <c r="E15" s="66" t="s">
        <v>3717</v>
      </c>
      <c r="F15" s="108">
        <v>0.33333333333333331</v>
      </c>
      <c r="G15" s="66" t="s">
        <v>3670</v>
      </c>
      <c r="H15" s="66" t="s">
        <v>72</v>
      </c>
      <c r="I15" s="53" t="s">
        <v>3412</v>
      </c>
      <c r="J15" s="53" t="s">
        <v>3412</v>
      </c>
      <c r="K15" s="55">
        <v>0</v>
      </c>
      <c r="L15" s="54" t="s">
        <v>3688</v>
      </c>
      <c r="M15" s="54" t="s">
        <v>3412</v>
      </c>
      <c r="N15" s="54" t="s">
        <v>3412</v>
      </c>
      <c r="O15" s="54" t="s">
        <v>3412</v>
      </c>
      <c r="P15" s="54" t="s">
        <v>3412</v>
      </c>
      <c r="Q15" s="54" t="s">
        <v>3412</v>
      </c>
      <c r="R15" s="54" t="s">
        <v>3412</v>
      </c>
      <c r="S15" s="54" t="s">
        <v>3412</v>
      </c>
      <c r="T15" s="54" t="s">
        <v>3412</v>
      </c>
      <c r="U15" s="54" t="s">
        <v>3412</v>
      </c>
      <c r="V15" s="54" t="s">
        <v>3412</v>
      </c>
    </row>
    <row r="16" spans="1:22" ht="18" customHeight="1" x14ac:dyDescent="0.35">
      <c r="A16" s="74" t="s">
        <v>2962</v>
      </c>
      <c r="B16" s="71" t="s">
        <v>537</v>
      </c>
      <c r="C16" s="71" t="s">
        <v>2963</v>
      </c>
      <c r="D16" s="67">
        <v>0.23076923076923078</v>
      </c>
      <c r="E16" s="68" t="s">
        <v>3687</v>
      </c>
      <c r="F16" s="136">
        <v>1</v>
      </c>
      <c r="G16" s="68" t="s">
        <v>3663</v>
      </c>
      <c r="H16" s="68" t="s">
        <v>72</v>
      </c>
      <c r="I16" s="138" t="s">
        <v>72</v>
      </c>
      <c r="J16" s="53" t="s">
        <v>72</v>
      </c>
      <c r="K16" s="55">
        <v>0</v>
      </c>
      <c r="L16" s="54" t="s">
        <v>3688</v>
      </c>
      <c r="M16" s="54" t="s">
        <v>3412</v>
      </c>
      <c r="N16" s="54" t="s">
        <v>3412</v>
      </c>
      <c r="O16" s="54" t="s">
        <v>3412</v>
      </c>
      <c r="P16" s="54" t="s">
        <v>3412</v>
      </c>
      <c r="Q16" s="54" t="s">
        <v>3412</v>
      </c>
      <c r="R16" s="54" t="s">
        <v>3412</v>
      </c>
      <c r="S16" s="54" t="s">
        <v>3412</v>
      </c>
      <c r="T16" s="54" t="s">
        <v>3412</v>
      </c>
      <c r="U16" s="54" t="s">
        <v>3412</v>
      </c>
      <c r="V16" s="54" t="s">
        <v>3412</v>
      </c>
    </row>
    <row r="17" spans="1:22" ht="18" customHeight="1" x14ac:dyDescent="0.35">
      <c r="A17" s="74" t="s">
        <v>2964</v>
      </c>
      <c r="B17" s="71" t="s">
        <v>537</v>
      </c>
      <c r="C17" s="71" t="s">
        <v>2965</v>
      </c>
      <c r="D17" s="67">
        <v>7.6923076923076927E-2</v>
      </c>
      <c r="E17" s="68" t="s">
        <v>3717</v>
      </c>
      <c r="F17" s="136">
        <v>0.33333333333333331</v>
      </c>
      <c r="G17" s="68" t="s">
        <v>3670</v>
      </c>
      <c r="H17" s="68" t="s">
        <v>72</v>
      </c>
      <c r="I17" s="138" t="s">
        <v>3412</v>
      </c>
      <c r="J17" s="53" t="s">
        <v>3412</v>
      </c>
      <c r="K17" s="55">
        <v>0</v>
      </c>
      <c r="L17" s="54" t="s">
        <v>3688</v>
      </c>
      <c r="M17" s="54" t="s">
        <v>3412</v>
      </c>
      <c r="N17" s="54" t="s">
        <v>3412</v>
      </c>
      <c r="O17" s="54" t="s">
        <v>3412</v>
      </c>
      <c r="P17" s="54" t="s">
        <v>3412</v>
      </c>
      <c r="Q17" s="54" t="s">
        <v>3412</v>
      </c>
      <c r="R17" s="54" t="s">
        <v>3412</v>
      </c>
      <c r="S17" s="54" t="s">
        <v>3412</v>
      </c>
      <c r="T17" s="54" t="s">
        <v>3412</v>
      </c>
      <c r="U17" s="54" t="s">
        <v>3412</v>
      </c>
      <c r="V17" s="54" t="s">
        <v>3412</v>
      </c>
    </row>
    <row r="18" spans="1:22" ht="18" customHeight="1" x14ac:dyDescent="0.35">
      <c r="A18" s="74" t="s">
        <v>2966</v>
      </c>
      <c r="B18" s="71" t="s">
        <v>537</v>
      </c>
      <c r="C18" s="71" t="s">
        <v>2967</v>
      </c>
      <c r="D18" s="67">
        <v>0.38461538461538464</v>
      </c>
      <c r="E18" s="68" t="s">
        <v>3665</v>
      </c>
      <c r="F18" s="136">
        <v>1</v>
      </c>
      <c r="G18" s="68" t="s">
        <v>3663</v>
      </c>
      <c r="H18" s="68" t="s">
        <v>72</v>
      </c>
      <c r="I18" s="138" t="s">
        <v>72</v>
      </c>
      <c r="J18" s="53" t="s">
        <v>72</v>
      </c>
      <c r="K18" s="55">
        <v>0.2</v>
      </c>
      <c r="L18" s="54" t="s">
        <v>3666</v>
      </c>
      <c r="M18" s="54" t="s">
        <v>3412</v>
      </c>
      <c r="N18" s="54" t="s">
        <v>3412</v>
      </c>
      <c r="O18" s="54" t="s">
        <v>3412</v>
      </c>
      <c r="P18" s="54" t="s">
        <v>3412</v>
      </c>
      <c r="Q18" s="54" t="s">
        <v>72</v>
      </c>
      <c r="R18" s="54" t="s">
        <v>72</v>
      </c>
      <c r="S18" s="54" t="s">
        <v>3412</v>
      </c>
      <c r="T18" s="54" t="s">
        <v>3412</v>
      </c>
      <c r="U18" s="54" t="s">
        <v>3412</v>
      </c>
      <c r="V18" s="54" t="s">
        <v>3412</v>
      </c>
    </row>
    <row r="19" spans="1:22" ht="18" customHeight="1" x14ac:dyDescent="0.35">
      <c r="A19" s="74" t="s">
        <v>2968</v>
      </c>
      <c r="B19" s="71" t="s">
        <v>537</v>
      </c>
      <c r="C19" s="71" t="s">
        <v>2969</v>
      </c>
      <c r="D19" s="67">
        <v>9.0909090909090912E-2</v>
      </c>
      <c r="E19" s="68" t="s">
        <v>3762</v>
      </c>
      <c r="F19" s="136">
        <v>0.33333333333333331</v>
      </c>
      <c r="G19" s="68" t="s">
        <v>3670</v>
      </c>
      <c r="H19" s="68" t="s">
        <v>72</v>
      </c>
      <c r="I19" s="138" t="s">
        <v>3412</v>
      </c>
      <c r="J19" s="53" t="s">
        <v>3412</v>
      </c>
      <c r="K19" s="55">
        <v>0</v>
      </c>
      <c r="L19" s="54" t="s">
        <v>3679</v>
      </c>
      <c r="M19" s="54" t="s">
        <v>3412</v>
      </c>
      <c r="N19" s="54" t="s">
        <v>457</v>
      </c>
      <c r="O19" s="54" t="s">
        <v>3412</v>
      </c>
      <c r="P19" s="54" t="s">
        <v>3412</v>
      </c>
      <c r="Q19" s="54" t="s">
        <v>3412</v>
      </c>
      <c r="R19" s="54" t="s">
        <v>3412</v>
      </c>
      <c r="S19" s="54" t="s">
        <v>3412</v>
      </c>
      <c r="T19" s="54" t="s">
        <v>3412</v>
      </c>
      <c r="U19" s="54" t="s">
        <v>457</v>
      </c>
      <c r="V19" s="54" t="s">
        <v>3412</v>
      </c>
    </row>
    <row r="20" spans="1:22" ht="18" customHeight="1" x14ac:dyDescent="0.35">
      <c r="A20" s="79" t="s">
        <v>2970</v>
      </c>
      <c r="B20" s="80" t="s">
        <v>537</v>
      </c>
      <c r="C20" s="80" t="s">
        <v>2971</v>
      </c>
      <c r="D20" s="55">
        <v>7.6923076923076927E-2</v>
      </c>
      <c r="E20" s="54" t="s">
        <v>3717</v>
      </c>
      <c r="F20" s="109">
        <v>0.33333333333333331</v>
      </c>
      <c r="G20" s="54" t="s">
        <v>3670</v>
      </c>
      <c r="H20" s="54" t="s">
        <v>72</v>
      </c>
      <c r="I20" s="53" t="s">
        <v>3412</v>
      </c>
      <c r="J20" s="53" t="s">
        <v>3412</v>
      </c>
      <c r="K20" s="55">
        <v>0</v>
      </c>
      <c r="L20" s="54" t="s">
        <v>3688</v>
      </c>
      <c r="M20" s="54" t="s">
        <v>3412</v>
      </c>
      <c r="N20" s="54" t="s">
        <v>3412</v>
      </c>
      <c r="O20" s="54" t="s">
        <v>3412</v>
      </c>
      <c r="P20" s="54" t="s">
        <v>3412</v>
      </c>
      <c r="Q20" s="54" t="s">
        <v>3412</v>
      </c>
      <c r="R20" s="54" t="s">
        <v>3412</v>
      </c>
      <c r="S20" s="54" t="s">
        <v>3412</v>
      </c>
      <c r="T20" s="54" t="s">
        <v>3412</v>
      </c>
      <c r="U20" s="54" t="s">
        <v>3412</v>
      </c>
      <c r="V20" s="54" t="s">
        <v>3412</v>
      </c>
    </row>
    <row r="21" spans="1:22" ht="18" customHeight="1" x14ac:dyDescent="0.35">
      <c r="A21" s="74" t="s">
        <v>2972</v>
      </c>
      <c r="B21" s="71" t="s">
        <v>537</v>
      </c>
      <c r="C21" s="71" t="s">
        <v>2973</v>
      </c>
      <c r="D21" s="52">
        <v>1</v>
      </c>
      <c r="E21" s="53" t="s">
        <v>3696</v>
      </c>
      <c r="F21" s="107">
        <v>1</v>
      </c>
      <c r="G21" s="53" t="s">
        <v>3663</v>
      </c>
      <c r="H21" s="53" t="s">
        <v>72</v>
      </c>
      <c r="I21" s="53" t="s">
        <v>72</v>
      </c>
      <c r="J21" s="53" t="s">
        <v>72</v>
      </c>
      <c r="K21" s="55">
        <v>1</v>
      </c>
      <c r="L21" s="54" t="s">
        <v>3697</v>
      </c>
      <c r="M21" s="54" t="s">
        <v>72</v>
      </c>
      <c r="N21" s="54" t="s">
        <v>457</v>
      </c>
      <c r="O21" s="54" t="s">
        <v>72</v>
      </c>
      <c r="P21" s="54" t="s">
        <v>457</v>
      </c>
      <c r="Q21" s="54" t="s">
        <v>72</v>
      </c>
      <c r="R21" s="54" t="s">
        <v>72</v>
      </c>
      <c r="S21" s="54" t="s">
        <v>72</v>
      </c>
      <c r="T21" s="54" t="s">
        <v>72</v>
      </c>
      <c r="U21" s="54" t="s">
        <v>72</v>
      </c>
      <c r="V21" s="54" t="s">
        <v>72</v>
      </c>
    </row>
    <row r="22" spans="1:22" ht="18" customHeight="1" x14ac:dyDescent="0.35">
      <c r="A22" s="74" t="s">
        <v>2974</v>
      </c>
      <c r="B22" s="71" t="s">
        <v>537</v>
      </c>
      <c r="C22" s="71" t="s">
        <v>2975</v>
      </c>
      <c r="D22" s="52">
        <v>7.6923076923076927E-2</v>
      </c>
      <c r="E22" s="53" t="s">
        <v>3717</v>
      </c>
      <c r="F22" s="107">
        <v>0.33333333333333331</v>
      </c>
      <c r="G22" s="53" t="s">
        <v>3670</v>
      </c>
      <c r="H22" s="53" t="s">
        <v>72</v>
      </c>
      <c r="I22" s="53" t="s">
        <v>3412</v>
      </c>
      <c r="J22" s="53" t="s">
        <v>3412</v>
      </c>
      <c r="K22" s="55">
        <v>0</v>
      </c>
      <c r="L22" s="54" t="s">
        <v>3688</v>
      </c>
      <c r="M22" s="54" t="s">
        <v>3412</v>
      </c>
      <c r="N22" s="54" t="s">
        <v>3412</v>
      </c>
      <c r="O22" s="54" t="s">
        <v>3412</v>
      </c>
      <c r="P22" s="54" t="s">
        <v>3412</v>
      </c>
      <c r="Q22" s="54" t="s">
        <v>3412</v>
      </c>
      <c r="R22" s="54" t="s">
        <v>3412</v>
      </c>
      <c r="S22" s="54" t="s">
        <v>3412</v>
      </c>
      <c r="T22" s="54" t="s">
        <v>3412</v>
      </c>
      <c r="U22" s="54" t="s">
        <v>3412</v>
      </c>
      <c r="V22" s="54" t="s">
        <v>3412</v>
      </c>
    </row>
    <row r="23" spans="1:22" ht="18" customHeight="1" x14ac:dyDescent="0.35">
      <c r="A23" s="74" t="s">
        <v>2976</v>
      </c>
      <c r="B23" s="71" t="s">
        <v>537</v>
      </c>
      <c r="C23" s="71" t="s">
        <v>2977</v>
      </c>
      <c r="D23" s="52">
        <v>0.30769230769230771</v>
      </c>
      <c r="E23" s="53" t="s">
        <v>3713</v>
      </c>
      <c r="F23" s="107">
        <v>1</v>
      </c>
      <c r="G23" s="53" t="s">
        <v>3663</v>
      </c>
      <c r="H23" s="53" t="s">
        <v>72</v>
      </c>
      <c r="I23" s="53" t="s">
        <v>72</v>
      </c>
      <c r="J23" s="53" t="s">
        <v>72</v>
      </c>
      <c r="K23" s="55">
        <v>0.1</v>
      </c>
      <c r="L23" s="54" t="s">
        <v>3714</v>
      </c>
      <c r="M23" s="54" t="s">
        <v>72</v>
      </c>
      <c r="N23" s="54" t="s">
        <v>3412</v>
      </c>
      <c r="O23" s="54" t="s">
        <v>3412</v>
      </c>
      <c r="P23" s="54" t="s">
        <v>3412</v>
      </c>
      <c r="Q23" s="54" t="s">
        <v>3412</v>
      </c>
      <c r="R23" s="54" t="s">
        <v>3412</v>
      </c>
      <c r="S23" s="54" t="s">
        <v>3412</v>
      </c>
      <c r="T23" s="54" t="s">
        <v>3412</v>
      </c>
      <c r="U23" s="54" t="s">
        <v>3412</v>
      </c>
      <c r="V23" s="54" t="s">
        <v>3412</v>
      </c>
    </row>
    <row r="24" spans="1:22" ht="18" customHeight="1" x14ac:dyDescent="0.35">
      <c r="A24" s="74" t="s">
        <v>2978</v>
      </c>
      <c r="B24" s="71" t="s">
        <v>537</v>
      </c>
      <c r="C24" s="71" t="s">
        <v>2979</v>
      </c>
      <c r="D24" s="52">
        <v>0.36363636363636365</v>
      </c>
      <c r="E24" s="53" t="s">
        <v>3774</v>
      </c>
      <c r="F24" s="107">
        <v>1</v>
      </c>
      <c r="G24" s="53" t="s">
        <v>3663</v>
      </c>
      <c r="H24" s="53" t="s">
        <v>72</v>
      </c>
      <c r="I24" s="53" t="s">
        <v>72</v>
      </c>
      <c r="J24" s="53" t="s">
        <v>72</v>
      </c>
      <c r="K24" s="55">
        <v>0.125</v>
      </c>
      <c r="L24" s="54" t="s">
        <v>3689</v>
      </c>
      <c r="M24" s="54" t="s">
        <v>3412</v>
      </c>
      <c r="N24" s="54" t="s">
        <v>72</v>
      </c>
      <c r="O24" s="54" t="s">
        <v>3412</v>
      </c>
      <c r="P24" s="54" t="s">
        <v>3412</v>
      </c>
      <c r="Q24" s="54" t="s">
        <v>457</v>
      </c>
      <c r="R24" s="54" t="s">
        <v>3412</v>
      </c>
      <c r="S24" s="54" t="s">
        <v>3412</v>
      </c>
      <c r="T24" s="54" t="s">
        <v>3412</v>
      </c>
      <c r="U24" s="54" t="s">
        <v>457</v>
      </c>
      <c r="V24" s="54" t="s">
        <v>3412</v>
      </c>
    </row>
    <row r="25" spans="1:22" ht="18" customHeight="1" x14ac:dyDescent="0.35">
      <c r="A25" s="74" t="s">
        <v>2980</v>
      </c>
      <c r="B25" s="71" t="s">
        <v>537</v>
      </c>
      <c r="C25" s="71" t="s">
        <v>2981</v>
      </c>
      <c r="D25" s="52">
        <v>0.33333333333333331</v>
      </c>
      <c r="E25" s="53" t="s">
        <v>3771</v>
      </c>
      <c r="F25" s="107">
        <v>1</v>
      </c>
      <c r="G25" s="53" t="s">
        <v>3663</v>
      </c>
      <c r="H25" s="53" t="s">
        <v>72</v>
      </c>
      <c r="I25" s="53" t="s">
        <v>72</v>
      </c>
      <c r="J25" s="53" t="s">
        <v>72</v>
      </c>
      <c r="K25" s="55">
        <v>0.1111111111111111</v>
      </c>
      <c r="L25" s="54" t="s">
        <v>3669</v>
      </c>
      <c r="M25" s="54" t="s">
        <v>3412</v>
      </c>
      <c r="N25" s="54" t="s">
        <v>457</v>
      </c>
      <c r="O25" s="54" t="s">
        <v>3412</v>
      </c>
      <c r="P25" s="54" t="s">
        <v>3412</v>
      </c>
      <c r="Q25" s="54" t="s">
        <v>72</v>
      </c>
      <c r="R25" s="54" t="s">
        <v>3412</v>
      </c>
      <c r="S25" s="54" t="s">
        <v>3412</v>
      </c>
      <c r="T25" s="54" t="s">
        <v>3412</v>
      </c>
      <c r="U25" s="54" t="s">
        <v>3412</v>
      </c>
      <c r="V25" s="54" t="s">
        <v>3412</v>
      </c>
    </row>
    <row r="26" spans="1:22" ht="18" customHeight="1" x14ac:dyDescent="0.35">
      <c r="A26" s="74" t="s">
        <v>2982</v>
      </c>
      <c r="B26" s="71" t="s">
        <v>537</v>
      </c>
      <c r="C26" s="71" t="s">
        <v>2983</v>
      </c>
      <c r="D26" s="52">
        <v>0.1</v>
      </c>
      <c r="E26" s="53" t="s">
        <v>3714</v>
      </c>
      <c r="F26" s="107">
        <v>0.33333333333333331</v>
      </c>
      <c r="G26" s="53" t="s">
        <v>3670</v>
      </c>
      <c r="H26" s="53" t="s">
        <v>72</v>
      </c>
      <c r="I26" s="53" t="s">
        <v>3412</v>
      </c>
      <c r="J26" s="53" t="s">
        <v>3412</v>
      </c>
      <c r="K26" s="55">
        <v>0</v>
      </c>
      <c r="L26" s="54" t="s">
        <v>3726</v>
      </c>
      <c r="M26" s="54" t="s">
        <v>3412</v>
      </c>
      <c r="N26" s="54" t="s">
        <v>457</v>
      </c>
      <c r="O26" s="54" t="s">
        <v>3412</v>
      </c>
      <c r="P26" s="54" t="s">
        <v>3412</v>
      </c>
      <c r="Q26" s="54" t="s">
        <v>3412</v>
      </c>
      <c r="R26" s="54" t="s">
        <v>3412</v>
      </c>
      <c r="S26" s="54" t="s">
        <v>3412</v>
      </c>
      <c r="T26" s="54" t="s">
        <v>457</v>
      </c>
      <c r="U26" s="54" t="s">
        <v>457</v>
      </c>
      <c r="V26" s="54" t="s">
        <v>3412</v>
      </c>
    </row>
    <row r="27" spans="1:22" ht="18" customHeight="1" x14ac:dyDescent="0.35">
      <c r="A27" s="74" t="s">
        <v>2984</v>
      </c>
      <c r="B27" s="71" t="s">
        <v>537</v>
      </c>
      <c r="C27" s="71" t="s">
        <v>2985</v>
      </c>
      <c r="D27" s="52">
        <v>1</v>
      </c>
      <c r="E27" s="53" t="s">
        <v>3691</v>
      </c>
      <c r="F27" s="107">
        <v>1</v>
      </c>
      <c r="G27" s="53" t="s">
        <v>3663</v>
      </c>
      <c r="H27" s="53" t="s">
        <v>72</v>
      </c>
      <c r="I27" s="53" t="s">
        <v>72</v>
      </c>
      <c r="J27" s="53" t="s">
        <v>72</v>
      </c>
      <c r="K27" s="55">
        <v>1</v>
      </c>
      <c r="L27" s="54" t="s">
        <v>3674</v>
      </c>
      <c r="M27" s="54" t="s">
        <v>72</v>
      </c>
      <c r="N27" s="54" t="s">
        <v>72</v>
      </c>
      <c r="O27" s="54" t="s">
        <v>72</v>
      </c>
      <c r="P27" s="54" t="s">
        <v>72</v>
      </c>
      <c r="Q27" s="54" t="s">
        <v>72</v>
      </c>
      <c r="R27" s="54" t="s">
        <v>72</v>
      </c>
      <c r="S27" s="54" t="s">
        <v>72</v>
      </c>
      <c r="T27" s="54" t="s">
        <v>72</v>
      </c>
      <c r="U27" s="54" t="s">
        <v>72</v>
      </c>
      <c r="V27" s="54" t="s">
        <v>72</v>
      </c>
    </row>
    <row r="28" spans="1:22" ht="18" customHeight="1" x14ac:dyDescent="0.35">
      <c r="A28" s="74" t="s">
        <v>2986</v>
      </c>
      <c r="B28" s="71" t="s">
        <v>537</v>
      </c>
      <c r="C28" s="71" t="s">
        <v>2987</v>
      </c>
      <c r="D28" s="52">
        <v>7.6923076923076927E-2</v>
      </c>
      <c r="E28" s="53" t="s">
        <v>3717</v>
      </c>
      <c r="F28" s="107">
        <v>0.33333333333333331</v>
      </c>
      <c r="G28" s="53" t="s">
        <v>3670</v>
      </c>
      <c r="H28" s="53" t="s">
        <v>72</v>
      </c>
      <c r="I28" s="53" t="s">
        <v>3412</v>
      </c>
      <c r="J28" s="53" t="s">
        <v>3412</v>
      </c>
      <c r="K28" s="55">
        <v>0</v>
      </c>
      <c r="L28" s="54" t="s">
        <v>3688</v>
      </c>
      <c r="M28" s="54" t="s">
        <v>3412</v>
      </c>
      <c r="N28" s="54" t="s">
        <v>3412</v>
      </c>
      <c r="O28" s="54" t="s">
        <v>3412</v>
      </c>
      <c r="P28" s="54" t="s">
        <v>3412</v>
      </c>
      <c r="Q28" s="54" t="s">
        <v>3412</v>
      </c>
      <c r="R28" s="54" t="s">
        <v>3412</v>
      </c>
      <c r="S28" s="54" t="s">
        <v>3412</v>
      </c>
      <c r="T28" s="54" t="s">
        <v>3412</v>
      </c>
      <c r="U28" s="54" t="s">
        <v>3412</v>
      </c>
      <c r="V28" s="54" t="s">
        <v>3412</v>
      </c>
    </row>
    <row r="29" spans="1:22" ht="18" customHeight="1" x14ac:dyDescent="0.35">
      <c r="A29" s="74" t="s">
        <v>2988</v>
      </c>
      <c r="B29" s="71" t="s">
        <v>537</v>
      </c>
      <c r="C29" s="71" t="s">
        <v>2989</v>
      </c>
      <c r="D29" s="52">
        <v>7.6923076923076927E-2</v>
      </c>
      <c r="E29" s="53" t="s">
        <v>3717</v>
      </c>
      <c r="F29" s="107">
        <v>0.33333333333333331</v>
      </c>
      <c r="G29" s="53" t="s">
        <v>3670</v>
      </c>
      <c r="H29" s="53" t="s">
        <v>72</v>
      </c>
      <c r="I29" s="53" t="s">
        <v>3412</v>
      </c>
      <c r="J29" s="53" t="s">
        <v>3412</v>
      </c>
      <c r="K29" s="55">
        <v>0</v>
      </c>
      <c r="L29" s="54" t="s">
        <v>3688</v>
      </c>
      <c r="M29" s="54" t="s">
        <v>3412</v>
      </c>
      <c r="N29" s="54" t="s">
        <v>3412</v>
      </c>
      <c r="O29" s="54" t="s">
        <v>3412</v>
      </c>
      <c r="P29" s="54" t="s">
        <v>3412</v>
      </c>
      <c r="Q29" s="54" t="s">
        <v>3412</v>
      </c>
      <c r="R29" s="54" t="s">
        <v>3412</v>
      </c>
      <c r="S29" s="54" t="s">
        <v>3412</v>
      </c>
      <c r="T29" s="54" t="s">
        <v>3412</v>
      </c>
      <c r="U29" s="54" t="s">
        <v>3412</v>
      </c>
      <c r="V29" s="54" t="s">
        <v>3412</v>
      </c>
    </row>
    <row r="30" spans="1:22" ht="18" customHeight="1" x14ac:dyDescent="0.35">
      <c r="A30" s="74" t="s">
        <v>2990</v>
      </c>
      <c r="B30" s="71" t="s">
        <v>537</v>
      </c>
      <c r="C30" s="71" t="s">
        <v>2991</v>
      </c>
      <c r="D30" s="52">
        <v>7.6923076923076927E-2</v>
      </c>
      <c r="E30" s="53" t="s">
        <v>3717</v>
      </c>
      <c r="F30" s="107">
        <v>0.33333333333333331</v>
      </c>
      <c r="G30" s="53" t="s">
        <v>3670</v>
      </c>
      <c r="H30" s="53" t="s">
        <v>72</v>
      </c>
      <c r="I30" s="53" t="s">
        <v>3412</v>
      </c>
      <c r="J30" s="53" t="s">
        <v>3412</v>
      </c>
      <c r="K30" s="55">
        <v>0</v>
      </c>
      <c r="L30" s="54" t="s">
        <v>3688</v>
      </c>
      <c r="M30" s="54" t="s">
        <v>3412</v>
      </c>
      <c r="N30" s="54" t="s">
        <v>3412</v>
      </c>
      <c r="O30" s="54" t="s">
        <v>3412</v>
      </c>
      <c r="P30" s="54" t="s">
        <v>3412</v>
      </c>
      <c r="Q30" s="54" t="s">
        <v>3412</v>
      </c>
      <c r="R30" s="54" t="s">
        <v>3412</v>
      </c>
      <c r="S30" s="54" t="s">
        <v>3412</v>
      </c>
      <c r="T30" s="54" t="s">
        <v>3412</v>
      </c>
      <c r="U30" s="54" t="s">
        <v>3412</v>
      </c>
      <c r="V30" s="54" t="s">
        <v>3412</v>
      </c>
    </row>
    <row r="31" spans="1:22" x14ac:dyDescent="0.35">
      <c r="F31" s="110"/>
      <c r="K31" s="110"/>
    </row>
    <row r="32" spans="1:22" x14ac:dyDescent="0.35">
      <c r="F32" s="110"/>
      <c r="K32" s="110"/>
    </row>
    <row r="33" spans="6:11" x14ac:dyDescent="0.35">
      <c r="F33" s="110"/>
      <c r="K33" s="110"/>
    </row>
    <row r="34" spans="6:11" x14ac:dyDescent="0.35">
      <c r="F34" s="110"/>
      <c r="K34" s="110"/>
    </row>
    <row r="35" spans="6:11" x14ac:dyDescent="0.35">
      <c r="F35" s="110"/>
      <c r="K35" s="110"/>
    </row>
    <row r="36" spans="6:11" x14ac:dyDescent="0.35">
      <c r="F36" s="110"/>
      <c r="K36" s="110"/>
    </row>
    <row r="37" spans="6:11" x14ac:dyDescent="0.35">
      <c r="F37" s="110"/>
      <c r="K37" s="110"/>
    </row>
    <row r="38" spans="6:11" x14ac:dyDescent="0.35">
      <c r="F38" s="110"/>
      <c r="K38" s="110"/>
    </row>
    <row r="39" spans="6:11" x14ac:dyDescent="0.35">
      <c r="F39" s="110"/>
      <c r="K39" s="110"/>
    </row>
    <row r="40" spans="6:11" x14ac:dyDescent="0.35">
      <c r="F40" s="110"/>
      <c r="K40" s="110"/>
    </row>
    <row r="41" spans="6:11" x14ac:dyDescent="0.35">
      <c r="F41" s="110"/>
      <c r="K41" s="110"/>
    </row>
    <row r="42" spans="6:11" x14ac:dyDescent="0.35">
      <c r="F42" s="110"/>
      <c r="K42" s="110"/>
    </row>
    <row r="43" spans="6:11" x14ac:dyDescent="0.35">
      <c r="F43" s="110"/>
      <c r="K43" s="110"/>
    </row>
    <row r="44" spans="6:11" x14ac:dyDescent="0.35">
      <c r="F44" s="110"/>
      <c r="K44" s="110"/>
    </row>
    <row r="45" spans="6:11" x14ac:dyDescent="0.35">
      <c r="F45" s="110"/>
      <c r="K45" s="110"/>
    </row>
    <row r="46" spans="6:11" x14ac:dyDescent="0.35">
      <c r="F46" s="110"/>
      <c r="K46" s="110"/>
    </row>
    <row r="47" spans="6:11" x14ac:dyDescent="0.35">
      <c r="F47" s="110"/>
      <c r="K47" s="110"/>
    </row>
    <row r="48" spans="6:11" x14ac:dyDescent="0.35">
      <c r="F48" s="110"/>
      <c r="K48" s="110"/>
    </row>
    <row r="49" spans="6:11" x14ac:dyDescent="0.35">
      <c r="F49" s="110"/>
      <c r="K49" s="110"/>
    </row>
    <row r="50" spans="6:11" x14ac:dyDescent="0.35">
      <c r="F50" s="110"/>
      <c r="K50" s="110"/>
    </row>
    <row r="51" spans="6:11" x14ac:dyDescent="0.35">
      <c r="F51" s="110"/>
      <c r="K51" s="110"/>
    </row>
    <row r="52" spans="6:11" x14ac:dyDescent="0.35">
      <c r="F52" s="110"/>
      <c r="K52" s="110"/>
    </row>
    <row r="53" spans="6:11" x14ac:dyDescent="0.35">
      <c r="F53" s="110"/>
      <c r="K53" s="110"/>
    </row>
    <row r="54" spans="6:11" x14ac:dyDescent="0.35">
      <c r="F54" s="110"/>
      <c r="K54" s="110"/>
    </row>
    <row r="55" spans="6:11" x14ac:dyDescent="0.35">
      <c r="F55" s="110"/>
      <c r="K55" s="110"/>
    </row>
    <row r="56" spans="6:11" x14ac:dyDescent="0.35">
      <c r="F56" s="110"/>
      <c r="K56" s="110"/>
    </row>
    <row r="57" spans="6:11" x14ac:dyDescent="0.35">
      <c r="F57" s="110"/>
      <c r="K57" s="110"/>
    </row>
    <row r="58" spans="6:11" x14ac:dyDescent="0.35">
      <c r="F58" s="110"/>
      <c r="K58" s="110"/>
    </row>
    <row r="59" spans="6:11" x14ac:dyDescent="0.35">
      <c r="F59" s="110"/>
      <c r="K59" s="110"/>
    </row>
    <row r="60" spans="6:11" x14ac:dyDescent="0.35">
      <c r="F60" s="110"/>
      <c r="K60" s="110"/>
    </row>
    <row r="61" spans="6:11" x14ac:dyDescent="0.35">
      <c r="F61" s="110"/>
      <c r="K61" s="110"/>
    </row>
    <row r="62" spans="6:11" x14ac:dyDescent="0.35">
      <c r="F62" s="110"/>
      <c r="K62" s="110"/>
    </row>
    <row r="63" spans="6:11" x14ac:dyDescent="0.35">
      <c r="F63" s="110"/>
      <c r="K63" s="110"/>
    </row>
    <row r="64" spans="6:11" x14ac:dyDescent="0.35">
      <c r="F64" s="110"/>
      <c r="K64" s="110"/>
    </row>
    <row r="65" spans="6:11" x14ac:dyDescent="0.35">
      <c r="F65" s="110"/>
      <c r="K65" s="110"/>
    </row>
    <row r="66" spans="6:11" x14ac:dyDescent="0.35">
      <c r="F66" s="110"/>
      <c r="K66" s="110"/>
    </row>
    <row r="67" spans="6:11" x14ac:dyDescent="0.35">
      <c r="F67" s="110"/>
      <c r="K67" s="110"/>
    </row>
    <row r="68" spans="6:11" x14ac:dyDescent="0.35">
      <c r="F68" s="110"/>
      <c r="K68" s="110"/>
    </row>
    <row r="69" spans="6:11" x14ac:dyDescent="0.35">
      <c r="F69" s="110"/>
      <c r="K69" s="110"/>
    </row>
    <row r="70" spans="6:11" x14ac:dyDescent="0.35">
      <c r="F70" s="110"/>
      <c r="K70" s="110"/>
    </row>
    <row r="71" spans="6:11" x14ac:dyDescent="0.35">
      <c r="F71" s="110"/>
      <c r="K71" s="110"/>
    </row>
    <row r="72" spans="6:11" x14ac:dyDescent="0.35">
      <c r="F72" s="110"/>
      <c r="K72" s="110"/>
    </row>
    <row r="73" spans="6:11" x14ac:dyDescent="0.35">
      <c r="F73" s="110"/>
      <c r="K73" s="110"/>
    </row>
    <row r="74" spans="6:11" x14ac:dyDescent="0.35">
      <c r="F74" s="110"/>
      <c r="K74" s="110"/>
    </row>
    <row r="75" spans="6:11" x14ac:dyDescent="0.35">
      <c r="F75" s="110"/>
      <c r="K75" s="110"/>
    </row>
    <row r="76" spans="6:11" x14ac:dyDescent="0.35">
      <c r="F76" s="110"/>
      <c r="K76" s="110"/>
    </row>
    <row r="77" spans="6:11" x14ac:dyDescent="0.35">
      <c r="F77" s="110"/>
      <c r="K77" s="110"/>
    </row>
    <row r="78" spans="6:11" x14ac:dyDescent="0.35">
      <c r="F78" s="110"/>
      <c r="K78" s="110"/>
    </row>
    <row r="79" spans="6:11" x14ac:dyDescent="0.35">
      <c r="F79" s="110"/>
      <c r="K79" s="110"/>
    </row>
    <row r="80" spans="6:11" x14ac:dyDescent="0.35">
      <c r="F80" s="110"/>
      <c r="K80" s="110"/>
    </row>
    <row r="81" spans="6:11" x14ac:dyDescent="0.35">
      <c r="F81" s="110"/>
      <c r="K81" s="110"/>
    </row>
    <row r="82" spans="6:11" x14ac:dyDescent="0.35">
      <c r="F82" s="110"/>
      <c r="K82" s="110"/>
    </row>
    <row r="83" spans="6:11" x14ac:dyDescent="0.35">
      <c r="F83" s="110"/>
      <c r="K83" s="110"/>
    </row>
    <row r="84" spans="6:11" x14ac:dyDescent="0.35">
      <c r="F84" s="110"/>
      <c r="K84" s="110"/>
    </row>
    <row r="85" spans="6:11" x14ac:dyDescent="0.35">
      <c r="F85" s="110"/>
      <c r="K85" s="110"/>
    </row>
    <row r="86" spans="6:11" x14ac:dyDescent="0.35">
      <c r="F86" s="110"/>
      <c r="K86" s="110"/>
    </row>
    <row r="87" spans="6:11" x14ac:dyDescent="0.35">
      <c r="F87" s="110"/>
      <c r="K87" s="110"/>
    </row>
    <row r="88" spans="6:11" x14ac:dyDescent="0.35">
      <c r="F88" s="110"/>
      <c r="K88" s="110"/>
    </row>
    <row r="89" spans="6:11" x14ac:dyDescent="0.35">
      <c r="F89" s="110"/>
      <c r="K89" s="110"/>
    </row>
    <row r="90" spans="6:11" x14ac:dyDescent="0.35">
      <c r="F90" s="110"/>
      <c r="K90" s="110"/>
    </row>
    <row r="91" spans="6:11" x14ac:dyDescent="0.35">
      <c r="F91" s="110"/>
      <c r="K91" s="110"/>
    </row>
    <row r="92" spans="6:11" x14ac:dyDescent="0.35">
      <c r="F92" s="110"/>
      <c r="K92" s="110"/>
    </row>
    <row r="93" spans="6:11" x14ac:dyDescent="0.35">
      <c r="F93" s="110"/>
      <c r="K93" s="110"/>
    </row>
    <row r="94" spans="6:11" x14ac:dyDescent="0.35">
      <c r="F94" s="110"/>
      <c r="K94" s="110"/>
    </row>
    <row r="95" spans="6:11" x14ac:dyDescent="0.35">
      <c r="F95" s="110"/>
      <c r="K95" s="110"/>
    </row>
    <row r="96" spans="6:11" x14ac:dyDescent="0.35">
      <c r="F96" s="110"/>
      <c r="K96" s="110"/>
    </row>
    <row r="97" spans="6:11" x14ac:dyDescent="0.35">
      <c r="F97" s="110"/>
      <c r="K97" s="110"/>
    </row>
    <row r="98" spans="6:11" x14ac:dyDescent="0.35">
      <c r="F98" s="110"/>
      <c r="K98" s="110"/>
    </row>
    <row r="99" spans="6:11" x14ac:dyDescent="0.35">
      <c r="F99" s="110"/>
      <c r="K99" s="110"/>
    </row>
    <row r="100" spans="6:11" x14ac:dyDescent="0.35">
      <c r="F100" s="110"/>
      <c r="K100" s="110"/>
    </row>
    <row r="101" spans="6:11" x14ac:dyDescent="0.35">
      <c r="F101" s="110"/>
      <c r="K101" s="110"/>
    </row>
    <row r="102" spans="6:11" x14ac:dyDescent="0.35">
      <c r="F102" s="110"/>
      <c r="K102" s="110"/>
    </row>
    <row r="103" spans="6:11" x14ac:dyDescent="0.35">
      <c r="F103" s="110"/>
      <c r="K103" s="110"/>
    </row>
    <row r="104" spans="6:11" x14ac:dyDescent="0.35">
      <c r="F104" s="110"/>
      <c r="K104" s="110"/>
    </row>
    <row r="105" spans="6:11" x14ac:dyDescent="0.35">
      <c r="F105" s="110"/>
      <c r="K105" s="110"/>
    </row>
    <row r="106" spans="6:11" x14ac:dyDescent="0.35">
      <c r="F106" s="110"/>
      <c r="K106" s="110"/>
    </row>
    <row r="107" spans="6:11" x14ac:dyDescent="0.35">
      <c r="F107" s="110"/>
      <c r="K107" s="110"/>
    </row>
    <row r="108" spans="6:11" x14ac:dyDescent="0.35">
      <c r="F108" s="110"/>
      <c r="K108" s="110"/>
    </row>
    <row r="109" spans="6:11" x14ac:dyDescent="0.35">
      <c r="F109" s="110"/>
      <c r="K109" s="110"/>
    </row>
    <row r="110" spans="6:11" x14ac:dyDescent="0.35">
      <c r="F110" s="110"/>
      <c r="K110" s="110"/>
    </row>
    <row r="111" spans="6:11" x14ac:dyDescent="0.35">
      <c r="F111" s="110"/>
      <c r="K111" s="110"/>
    </row>
    <row r="112" spans="6:11" x14ac:dyDescent="0.35">
      <c r="F112" s="110"/>
      <c r="K112" s="110"/>
    </row>
    <row r="113" spans="6:11" x14ac:dyDescent="0.35">
      <c r="F113" s="110"/>
      <c r="K113" s="110"/>
    </row>
    <row r="114" spans="6:11" x14ac:dyDescent="0.35">
      <c r="F114" s="110"/>
      <c r="K114" s="110"/>
    </row>
    <row r="115" spans="6:11" x14ac:dyDescent="0.35">
      <c r="F115" s="110"/>
      <c r="K115" s="110"/>
    </row>
    <row r="116" spans="6:11" x14ac:dyDescent="0.35">
      <c r="F116" s="110"/>
      <c r="K116" s="110"/>
    </row>
    <row r="117" spans="6:11" x14ac:dyDescent="0.35">
      <c r="F117" s="110"/>
      <c r="K117" s="110"/>
    </row>
    <row r="118" spans="6:11" x14ac:dyDescent="0.35">
      <c r="F118" s="110"/>
      <c r="K118" s="110"/>
    </row>
    <row r="119" spans="6:11" x14ac:dyDescent="0.35">
      <c r="F119" s="110"/>
      <c r="K119" s="110"/>
    </row>
    <row r="120" spans="6:11" x14ac:dyDescent="0.35">
      <c r="F120" s="110"/>
      <c r="K120" s="110"/>
    </row>
    <row r="121" spans="6:11" x14ac:dyDescent="0.35">
      <c r="F121" s="110"/>
      <c r="K121" s="110"/>
    </row>
    <row r="122" spans="6:11" x14ac:dyDescent="0.35">
      <c r="F122" s="110"/>
      <c r="K122" s="110"/>
    </row>
    <row r="123" spans="6:11" x14ac:dyDescent="0.35">
      <c r="F123" s="110"/>
      <c r="K123" s="110"/>
    </row>
    <row r="124" spans="6:11" x14ac:dyDescent="0.35">
      <c r="F124" s="110"/>
      <c r="K124" s="110"/>
    </row>
    <row r="125" spans="6:11" x14ac:dyDescent="0.35">
      <c r="F125" s="110"/>
      <c r="K125" s="110"/>
    </row>
    <row r="126" spans="6:11" x14ac:dyDescent="0.35">
      <c r="F126" s="110"/>
      <c r="K126" s="110"/>
    </row>
    <row r="127" spans="6:11" x14ac:dyDescent="0.35">
      <c r="F127" s="110"/>
      <c r="K127" s="110"/>
    </row>
    <row r="128" spans="6:11" x14ac:dyDescent="0.35">
      <c r="F128" s="110"/>
      <c r="K128" s="110"/>
    </row>
    <row r="129" spans="6:11" x14ac:dyDescent="0.35">
      <c r="F129" s="110"/>
      <c r="K129" s="110"/>
    </row>
    <row r="130" spans="6:11" x14ac:dyDescent="0.35">
      <c r="F130" s="110"/>
      <c r="K130" s="110"/>
    </row>
    <row r="131" spans="6:11" x14ac:dyDescent="0.35">
      <c r="F131" s="110"/>
      <c r="K131" s="110"/>
    </row>
    <row r="132" spans="6:11" x14ac:dyDescent="0.35">
      <c r="F132" s="110"/>
      <c r="K132" s="110"/>
    </row>
    <row r="133" spans="6:11" x14ac:dyDescent="0.35">
      <c r="F133" s="110"/>
      <c r="K133" s="110"/>
    </row>
    <row r="134" spans="6:11" x14ac:dyDescent="0.35">
      <c r="F134" s="110"/>
      <c r="K134" s="110"/>
    </row>
    <row r="135" spans="6:11" x14ac:dyDescent="0.35">
      <c r="F135" s="110"/>
      <c r="K135" s="110"/>
    </row>
    <row r="136" spans="6:11" x14ac:dyDescent="0.35">
      <c r="F136" s="110"/>
      <c r="K136" s="110"/>
    </row>
    <row r="137" spans="6:11" x14ac:dyDescent="0.35">
      <c r="F137" s="110"/>
      <c r="K137" s="110"/>
    </row>
    <row r="138" spans="6:11" x14ac:dyDescent="0.35">
      <c r="F138" s="110"/>
      <c r="K138" s="110"/>
    </row>
    <row r="139" spans="6:11" x14ac:dyDescent="0.35">
      <c r="F139" s="110"/>
      <c r="K139" s="110"/>
    </row>
    <row r="140" spans="6:11" x14ac:dyDescent="0.35">
      <c r="F140" s="110"/>
      <c r="K140" s="110"/>
    </row>
    <row r="141" spans="6:11" x14ac:dyDescent="0.35">
      <c r="F141" s="110"/>
      <c r="K141" s="110"/>
    </row>
    <row r="142" spans="6:11" x14ac:dyDescent="0.35">
      <c r="F142" s="110"/>
      <c r="K142" s="110"/>
    </row>
    <row r="143" spans="6:11" x14ac:dyDescent="0.35">
      <c r="F143" s="110"/>
      <c r="K143" s="110"/>
    </row>
    <row r="144" spans="6:11" x14ac:dyDescent="0.35">
      <c r="F144" s="110"/>
      <c r="K144" s="110"/>
    </row>
    <row r="145" spans="6:11" x14ac:dyDescent="0.35">
      <c r="F145" s="110"/>
      <c r="K145" s="110"/>
    </row>
    <row r="146" spans="6:11" x14ac:dyDescent="0.35">
      <c r="F146" s="110"/>
      <c r="K146" s="110"/>
    </row>
    <row r="147" spans="6:11" x14ac:dyDescent="0.35">
      <c r="F147" s="110"/>
      <c r="K147" s="110"/>
    </row>
    <row r="148" spans="6:11" x14ac:dyDescent="0.35">
      <c r="F148" s="110"/>
      <c r="K148" s="110"/>
    </row>
    <row r="149" spans="6:11" x14ac:dyDescent="0.35">
      <c r="F149" s="110"/>
      <c r="K149" s="110"/>
    </row>
    <row r="150" spans="6:11" x14ac:dyDescent="0.35">
      <c r="F150" s="110"/>
      <c r="K150" s="110"/>
    </row>
    <row r="151" spans="6:11" x14ac:dyDescent="0.35">
      <c r="F151" s="110"/>
      <c r="K151" s="110"/>
    </row>
    <row r="152" spans="6:11" x14ac:dyDescent="0.35">
      <c r="F152" s="110"/>
      <c r="K152" s="110"/>
    </row>
    <row r="153" spans="6:11" x14ac:dyDescent="0.35">
      <c r="F153" s="110"/>
      <c r="K153" s="110"/>
    </row>
    <row r="154" spans="6:11" x14ac:dyDescent="0.35">
      <c r="F154" s="110"/>
      <c r="K154" s="110"/>
    </row>
    <row r="155" spans="6:11" x14ac:dyDescent="0.35">
      <c r="F155" s="110"/>
      <c r="K155" s="110"/>
    </row>
    <row r="156" spans="6:11" x14ac:dyDescent="0.35">
      <c r="F156" s="110"/>
      <c r="K156" s="110"/>
    </row>
    <row r="157" spans="6:11" x14ac:dyDescent="0.35">
      <c r="F157" s="110"/>
      <c r="K157" s="110"/>
    </row>
    <row r="158" spans="6:11" x14ac:dyDescent="0.35">
      <c r="F158" s="110"/>
      <c r="K158" s="110"/>
    </row>
    <row r="159" spans="6:11" x14ac:dyDescent="0.35">
      <c r="F159" s="110"/>
      <c r="K159" s="110"/>
    </row>
    <row r="160" spans="6:11" x14ac:dyDescent="0.35">
      <c r="F160" s="110"/>
      <c r="K160" s="110"/>
    </row>
    <row r="161" spans="6:11" x14ac:dyDescent="0.35">
      <c r="F161" s="110"/>
      <c r="K161" s="110"/>
    </row>
    <row r="162" spans="6:11" x14ac:dyDescent="0.35">
      <c r="F162" s="110"/>
      <c r="K162" s="110"/>
    </row>
    <row r="163" spans="6:11" x14ac:dyDescent="0.35">
      <c r="F163" s="110"/>
      <c r="K163" s="110"/>
    </row>
    <row r="164" spans="6:11" x14ac:dyDescent="0.35">
      <c r="F164" s="110"/>
      <c r="K164" s="110"/>
    </row>
    <row r="165" spans="6:11" x14ac:dyDescent="0.35">
      <c r="F165" s="110"/>
      <c r="K165" s="110"/>
    </row>
    <row r="166" spans="6:11" x14ac:dyDescent="0.35">
      <c r="F166" s="110"/>
      <c r="K166" s="110"/>
    </row>
    <row r="167" spans="6:11" x14ac:dyDescent="0.35">
      <c r="F167" s="110"/>
      <c r="K167" s="110"/>
    </row>
    <row r="168" spans="6:11" x14ac:dyDescent="0.35">
      <c r="F168" s="110"/>
      <c r="K168" s="110"/>
    </row>
    <row r="169" spans="6:11" x14ac:dyDescent="0.35">
      <c r="F169" s="110"/>
      <c r="K169" s="110"/>
    </row>
    <row r="170" spans="6:11" x14ac:dyDescent="0.35">
      <c r="F170" s="110"/>
      <c r="K170" s="110"/>
    </row>
    <row r="171" spans="6:11" x14ac:dyDescent="0.35">
      <c r="F171" s="110"/>
      <c r="K171" s="110"/>
    </row>
    <row r="172" spans="6:11" x14ac:dyDescent="0.35">
      <c r="F172" s="110"/>
      <c r="K172" s="110"/>
    </row>
    <row r="173" spans="6:11" x14ac:dyDescent="0.35">
      <c r="F173" s="110"/>
      <c r="K173" s="110"/>
    </row>
    <row r="174" spans="6:11" x14ac:dyDescent="0.35">
      <c r="F174" s="110"/>
      <c r="K174" s="110"/>
    </row>
    <row r="175" spans="6:11" x14ac:dyDescent="0.35">
      <c r="F175" s="110"/>
      <c r="K175" s="110"/>
    </row>
    <row r="176" spans="6:11" x14ac:dyDescent="0.35">
      <c r="F176" s="110"/>
      <c r="K176" s="110"/>
    </row>
    <row r="177" spans="6:11" x14ac:dyDescent="0.35">
      <c r="F177" s="110"/>
      <c r="K177" s="110"/>
    </row>
    <row r="178" spans="6:11" x14ac:dyDescent="0.35">
      <c r="F178" s="110"/>
      <c r="K178" s="110"/>
    </row>
    <row r="179" spans="6:11" x14ac:dyDescent="0.35">
      <c r="F179" s="110"/>
      <c r="K179" s="110"/>
    </row>
    <row r="180" spans="6:11" x14ac:dyDescent="0.35">
      <c r="F180" s="110"/>
      <c r="K180" s="110"/>
    </row>
    <row r="181" spans="6:11" x14ac:dyDescent="0.35">
      <c r="F181" s="110"/>
      <c r="K181" s="110"/>
    </row>
    <row r="182" spans="6:11" x14ac:dyDescent="0.35">
      <c r="F182" s="110"/>
      <c r="K182" s="110"/>
    </row>
    <row r="183" spans="6:11" x14ac:dyDescent="0.35">
      <c r="F183" s="110"/>
      <c r="K183" s="110"/>
    </row>
    <row r="184" spans="6:11" x14ac:dyDescent="0.35">
      <c r="F184" s="110"/>
      <c r="K184" s="110"/>
    </row>
    <row r="185" spans="6:11" x14ac:dyDescent="0.35">
      <c r="F185" s="110"/>
      <c r="K185" s="110"/>
    </row>
    <row r="186" spans="6:11" x14ac:dyDescent="0.35">
      <c r="F186" s="110"/>
      <c r="K186" s="110"/>
    </row>
    <row r="187" spans="6:11" x14ac:dyDescent="0.35">
      <c r="F187" s="110"/>
      <c r="K187" s="110"/>
    </row>
    <row r="188" spans="6:11" x14ac:dyDescent="0.35">
      <c r="F188" s="110"/>
      <c r="K188" s="110"/>
    </row>
    <row r="189" spans="6:11" x14ac:dyDescent="0.35">
      <c r="F189" s="110"/>
      <c r="K189" s="110"/>
    </row>
  </sheetData>
  <autoFilter ref="A10:V10" xr:uid="{9C19FF42-E53C-4581-8BD9-2B002F972C97}">
    <sortState xmlns:xlrd2="http://schemas.microsoft.com/office/spreadsheetml/2017/richdata2" ref="A13:V30">
      <sortCondition descending="1" ref="D10"/>
    </sortState>
  </autoFilter>
  <mergeCells count="7">
    <mergeCell ref="G9:G10"/>
    <mergeCell ref="L9:L10"/>
    <mergeCell ref="A8:A10"/>
    <mergeCell ref="B8:B10"/>
    <mergeCell ref="C8:C10"/>
    <mergeCell ref="D8:D10"/>
    <mergeCell ref="E8:E10"/>
  </mergeCells>
  <phoneticPr fontId="2"/>
  <conditionalFormatting sqref="D11:D30">
    <cfRule type="cellIs" dxfId="76" priority="5" operator="equal">
      <formula>0</formula>
    </cfRule>
  </conditionalFormatting>
  <conditionalFormatting sqref="E11:E30">
    <cfRule type="expression" dxfId="75" priority="10">
      <formula>#REF!=0</formula>
    </cfRule>
    <cfRule type="expression" dxfId="74" priority="11">
      <formula>#REF!=#REF!</formula>
    </cfRule>
  </conditionalFormatting>
  <conditionalFormatting sqref="F11:F30">
    <cfRule type="expression" dxfId="73" priority="3">
      <formula>$F11=1</formula>
    </cfRule>
    <cfRule type="expression" dxfId="72" priority="4">
      <formula>$F11=0</formula>
    </cfRule>
  </conditionalFormatting>
  <conditionalFormatting sqref="G11:G30">
    <cfRule type="expression" dxfId="71" priority="6">
      <formula>#REF!=0</formula>
    </cfRule>
    <cfRule type="expression" dxfId="70" priority="7">
      <formula>#REF!=#REF!</formula>
    </cfRule>
  </conditionalFormatting>
  <conditionalFormatting sqref="K11:K30">
    <cfRule type="expression" dxfId="69" priority="1">
      <formula>$K11=0</formula>
    </cfRule>
    <cfRule type="expression" dxfId="68" priority="2">
      <formula>$K11=1</formula>
    </cfRule>
  </conditionalFormatting>
  <conditionalFormatting sqref="L11:L30">
    <cfRule type="expression" dxfId="67" priority="8">
      <formula>#REF!=#REF!</formula>
    </cfRule>
    <cfRule type="expression" dxfId="66" priority="9">
      <formula>#REF!=0</formula>
    </cfRule>
  </conditionalFormatting>
  <pageMargins left="0.70866141732283472" right="0.70866141732283472" top="0.74803149606299213" bottom="0.74803149606299213" header="0.31496062992125984" footer="0.31496062992125984"/>
  <pageSetup paperSize="9" scale="41" orientation="landscape" horizontalDpi="300" verticalDpi="300"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E9FF4A-9247-4E99-B05C-1E812646B2BB}">
  <sheetPr codeName="Sheet42">
    <tabColor theme="0" tint="-0.249977111117893"/>
  </sheetPr>
  <dimension ref="A1:V189"/>
  <sheetViews>
    <sheetView view="pageBreakPreview" zoomScale="60" zoomScaleNormal="55" workbookViewId="0"/>
  </sheetViews>
  <sheetFormatPr defaultColWidth="8.58203125" defaultRowHeight="15" x14ac:dyDescent="0.35"/>
  <cols>
    <col min="1" max="2" width="10.83203125" style="57" customWidth="1"/>
    <col min="3" max="3" width="15.08203125" style="57" bestFit="1" customWidth="1"/>
    <col min="4" max="22" width="12.33203125" style="57" customWidth="1"/>
    <col min="23" max="16384" width="8.58203125" style="57"/>
  </cols>
  <sheetData>
    <row r="1" spans="1:22" s="3" customFormat="1" ht="36" customHeight="1" x14ac:dyDescent="0.55000000000000004">
      <c r="A1" s="2" t="s">
        <v>3414</v>
      </c>
      <c r="B1" s="2"/>
      <c r="I1" s="49"/>
    </row>
    <row r="2" spans="1:22" s="3" customFormat="1" ht="24" customHeight="1" x14ac:dyDescent="0.55000000000000004">
      <c r="A2" s="49" t="s">
        <v>3374</v>
      </c>
      <c r="B2" s="2"/>
      <c r="H2" s="49"/>
      <c r="I2" s="49"/>
    </row>
    <row r="3" spans="1:22" s="3" customFormat="1" ht="24" customHeight="1" x14ac:dyDescent="0.55000000000000004">
      <c r="A3" s="49" t="s">
        <v>3375</v>
      </c>
      <c r="B3" s="2"/>
      <c r="I3" s="49"/>
    </row>
    <row r="4" spans="1:22" s="3" customFormat="1" ht="9.65" customHeight="1" x14ac:dyDescent="0.55000000000000004">
      <c r="A4" s="49"/>
      <c r="B4" s="2"/>
      <c r="I4" s="49"/>
    </row>
    <row r="5" spans="1:22" s="3" customFormat="1" ht="24" customHeight="1" x14ac:dyDescent="0.55000000000000004">
      <c r="A5" s="128"/>
      <c r="B5" s="2" t="s">
        <v>3421</v>
      </c>
      <c r="I5" s="49"/>
    </row>
    <row r="6" spans="1:22" s="3" customFormat="1" ht="24" customHeight="1" x14ac:dyDescent="0.55000000000000004">
      <c r="A6" s="129"/>
      <c r="B6" s="2" t="s">
        <v>3422</v>
      </c>
      <c r="I6" s="49"/>
    </row>
    <row r="7" spans="1:22" s="3" customFormat="1" ht="11.15" customHeight="1" x14ac:dyDescent="0.55000000000000004">
      <c r="A7" s="49"/>
      <c r="B7" s="2"/>
      <c r="I7" s="49"/>
    </row>
    <row r="8" spans="1:22" s="4" customFormat="1" ht="15.75" customHeight="1" x14ac:dyDescent="0.55000000000000004">
      <c r="A8" s="143" t="s">
        <v>30</v>
      </c>
      <c r="B8" s="143" t="s">
        <v>6</v>
      </c>
      <c r="C8" s="143" t="s">
        <v>7</v>
      </c>
      <c r="D8" s="143" t="s">
        <v>3372</v>
      </c>
      <c r="E8" s="147" t="s">
        <v>3380</v>
      </c>
      <c r="F8" s="47"/>
      <c r="G8" s="114"/>
      <c r="H8" s="46"/>
      <c r="I8" s="46"/>
      <c r="J8" s="46"/>
      <c r="K8" s="47"/>
      <c r="L8" s="114"/>
      <c r="M8" s="47"/>
      <c r="N8" s="47"/>
      <c r="O8" s="47"/>
      <c r="P8" s="47"/>
      <c r="Q8" s="47"/>
      <c r="R8" s="47"/>
      <c r="S8" s="47"/>
      <c r="T8" s="47"/>
      <c r="U8" s="47"/>
      <c r="V8" s="48"/>
    </row>
    <row r="9" spans="1:22" s="4" customFormat="1" ht="15.75" customHeight="1" x14ac:dyDescent="0.55000000000000004">
      <c r="A9" s="144"/>
      <c r="B9" s="144"/>
      <c r="C9" s="144"/>
      <c r="D9" s="144"/>
      <c r="E9" s="148"/>
      <c r="F9" s="69"/>
      <c r="G9" s="139" t="s">
        <v>3381</v>
      </c>
      <c r="H9" s="61"/>
      <c r="I9" s="61"/>
      <c r="J9" s="62"/>
      <c r="K9" s="58"/>
      <c r="L9" s="141" t="s">
        <v>3382</v>
      </c>
      <c r="M9" s="63"/>
      <c r="N9" s="63"/>
      <c r="O9" s="63"/>
      <c r="P9" s="63"/>
      <c r="Q9" s="63"/>
      <c r="R9" s="63"/>
      <c r="S9" s="63"/>
      <c r="T9" s="63"/>
      <c r="U9" s="50"/>
      <c r="V9" s="59"/>
    </row>
    <row r="10" spans="1:22" s="4" customFormat="1" ht="105" x14ac:dyDescent="0.55000000000000004">
      <c r="A10" s="145"/>
      <c r="B10" s="145"/>
      <c r="C10" s="145"/>
      <c r="D10" s="146"/>
      <c r="E10" s="149"/>
      <c r="F10" s="70" t="s">
        <v>3383</v>
      </c>
      <c r="G10" s="140"/>
      <c r="H10" s="64" t="s">
        <v>3373</v>
      </c>
      <c r="I10" s="64" t="s">
        <v>48</v>
      </c>
      <c r="J10" s="64" t="s">
        <v>1</v>
      </c>
      <c r="K10" s="113" t="s">
        <v>3384</v>
      </c>
      <c r="L10" s="142"/>
      <c r="M10" s="60" t="s">
        <v>2</v>
      </c>
      <c r="N10" s="60" t="s">
        <v>3</v>
      </c>
      <c r="O10" s="60" t="s">
        <v>4</v>
      </c>
      <c r="P10" s="60" t="s">
        <v>5</v>
      </c>
      <c r="Q10" s="60" t="s">
        <v>49</v>
      </c>
      <c r="R10" s="60" t="s">
        <v>50</v>
      </c>
      <c r="S10" s="60" t="s">
        <v>3376</v>
      </c>
      <c r="T10" s="60" t="s">
        <v>3377</v>
      </c>
      <c r="U10" s="51" t="s">
        <v>3378</v>
      </c>
      <c r="V10" s="45" t="s">
        <v>3379</v>
      </c>
    </row>
    <row r="11" spans="1:22" s="75" customFormat="1" ht="18" customHeight="1" x14ac:dyDescent="0.35">
      <c r="A11" s="74" t="s">
        <v>2992</v>
      </c>
      <c r="B11" s="71" t="s">
        <v>539</v>
      </c>
      <c r="C11" s="71" t="s">
        <v>2993</v>
      </c>
      <c r="D11" s="52">
        <v>0.61538461538461542</v>
      </c>
      <c r="E11" s="53" t="s">
        <v>3785</v>
      </c>
      <c r="F11" s="107">
        <v>1</v>
      </c>
      <c r="G11" s="53" t="s">
        <v>3663</v>
      </c>
      <c r="H11" s="53" t="s">
        <v>72</v>
      </c>
      <c r="I11" s="53" t="s">
        <v>72</v>
      </c>
      <c r="J11" s="53" t="s">
        <v>72</v>
      </c>
      <c r="K11" s="55">
        <v>0.5</v>
      </c>
      <c r="L11" s="54" t="s">
        <v>3786</v>
      </c>
      <c r="M11" s="54" t="s">
        <v>3412</v>
      </c>
      <c r="N11" s="54" t="s">
        <v>3412</v>
      </c>
      <c r="O11" s="54" t="s">
        <v>3412</v>
      </c>
      <c r="P11" s="54" t="s">
        <v>3412</v>
      </c>
      <c r="Q11" s="54" t="s">
        <v>72</v>
      </c>
      <c r="R11" s="54" t="s">
        <v>72</v>
      </c>
      <c r="S11" s="54" t="s">
        <v>72</v>
      </c>
      <c r="T11" s="54" t="s">
        <v>72</v>
      </c>
      <c r="U11" s="54" t="s">
        <v>72</v>
      </c>
      <c r="V11" s="54" t="s">
        <v>3412</v>
      </c>
    </row>
    <row r="12" spans="1:22" s="75" customFormat="1" ht="18" customHeight="1" x14ac:dyDescent="0.35">
      <c r="A12" s="74" t="s">
        <v>2994</v>
      </c>
      <c r="B12" s="71" t="s">
        <v>539</v>
      </c>
      <c r="C12" s="71" t="s">
        <v>2995</v>
      </c>
      <c r="D12" s="52">
        <v>0.46153846153846156</v>
      </c>
      <c r="E12" s="53" t="s">
        <v>3681</v>
      </c>
      <c r="F12" s="107">
        <v>1</v>
      </c>
      <c r="G12" s="53" t="s">
        <v>3663</v>
      </c>
      <c r="H12" s="53" t="s">
        <v>72</v>
      </c>
      <c r="I12" s="53" t="s">
        <v>72</v>
      </c>
      <c r="J12" s="53" t="s">
        <v>72</v>
      </c>
      <c r="K12" s="55">
        <v>0.3</v>
      </c>
      <c r="L12" s="54" t="s">
        <v>3682</v>
      </c>
      <c r="M12" s="54" t="s">
        <v>3412</v>
      </c>
      <c r="N12" s="54" t="s">
        <v>3412</v>
      </c>
      <c r="O12" s="54" t="s">
        <v>3412</v>
      </c>
      <c r="P12" s="54" t="s">
        <v>3412</v>
      </c>
      <c r="Q12" s="54" t="s">
        <v>3412</v>
      </c>
      <c r="R12" s="54" t="s">
        <v>72</v>
      </c>
      <c r="S12" s="54" t="s">
        <v>72</v>
      </c>
      <c r="T12" s="54" t="s">
        <v>3412</v>
      </c>
      <c r="U12" s="54" t="s">
        <v>3412</v>
      </c>
      <c r="V12" s="54" t="s">
        <v>72</v>
      </c>
    </row>
    <row r="13" spans="1:22" ht="18" customHeight="1" x14ac:dyDescent="0.35">
      <c r="A13" s="74" t="s">
        <v>2996</v>
      </c>
      <c r="B13" s="71" t="s">
        <v>539</v>
      </c>
      <c r="C13" s="71" t="s">
        <v>2997</v>
      </c>
      <c r="D13" s="52">
        <v>0.5</v>
      </c>
      <c r="E13" s="53" t="s">
        <v>3716</v>
      </c>
      <c r="F13" s="107">
        <v>1</v>
      </c>
      <c r="G13" s="53" t="s">
        <v>3663</v>
      </c>
      <c r="H13" s="53" t="s">
        <v>72</v>
      </c>
      <c r="I13" s="53" t="s">
        <v>72</v>
      </c>
      <c r="J13" s="53" t="s">
        <v>72</v>
      </c>
      <c r="K13" s="55">
        <v>0.2</v>
      </c>
      <c r="L13" s="54" t="s">
        <v>3729</v>
      </c>
      <c r="M13" s="54" t="s">
        <v>3412</v>
      </c>
      <c r="N13" s="54" t="s">
        <v>457</v>
      </c>
      <c r="O13" s="54" t="s">
        <v>457</v>
      </c>
      <c r="P13" s="54" t="s">
        <v>3412</v>
      </c>
      <c r="Q13" s="54" t="s">
        <v>72</v>
      </c>
      <c r="R13" s="54" t="s">
        <v>3412</v>
      </c>
      <c r="S13" s="54" t="s">
        <v>457</v>
      </c>
      <c r="T13" s="54" t="s">
        <v>457</v>
      </c>
      <c r="U13" s="54" t="s">
        <v>457</v>
      </c>
      <c r="V13" s="54" t="s">
        <v>3412</v>
      </c>
    </row>
    <row r="14" spans="1:22" ht="18" customHeight="1" x14ac:dyDescent="0.35">
      <c r="A14" s="74" t="s">
        <v>2998</v>
      </c>
      <c r="B14" s="71" t="s">
        <v>539</v>
      </c>
      <c r="C14" s="71" t="s">
        <v>2999</v>
      </c>
      <c r="D14" s="52">
        <v>0.33333333333333331</v>
      </c>
      <c r="E14" s="53" t="s">
        <v>3771</v>
      </c>
      <c r="F14" s="107">
        <v>1</v>
      </c>
      <c r="G14" s="53" t="s">
        <v>3663</v>
      </c>
      <c r="H14" s="53" t="s">
        <v>72</v>
      </c>
      <c r="I14" s="53" t="s">
        <v>72</v>
      </c>
      <c r="J14" s="53" t="s">
        <v>72</v>
      </c>
      <c r="K14" s="55">
        <v>0.1111111111111111</v>
      </c>
      <c r="L14" s="54" t="s">
        <v>3669</v>
      </c>
      <c r="M14" s="54" t="s">
        <v>3412</v>
      </c>
      <c r="N14" s="54" t="s">
        <v>3412</v>
      </c>
      <c r="O14" s="54" t="s">
        <v>3412</v>
      </c>
      <c r="P14" s="54" t="s">
        <v>3412</v>
      </c>
      <c r="Q14" s="54" t="s">
        <v>3412</v>
      </c>
      <c r="R14" s="54" t="s">
        <v>72</v>
      </c>
      <c r="S14" s="54" t="s">
        <v>3412</v>
      </c>
      <c r="T14" s="54" t="s">
        <v>3412</v>
      </c>
      <c r="U14" s="54" t="s">
        <v>457</v>
      </c>
      <c r="V14" s="54" t="s">
        <v>3412</v>
      </c>
    </row>
    <row r="15" spans="1:22" ht="18" customHeight="1" x14ac:dyDescent="0.35">
      <c r="A15" s="74" t="s">
        <v>3000</v>
      </c>
      <c r="B15" s="71" t="s">
        <v>539</v>
      </c>
      <c r="C15" s="71" t="s">
        <v>3001</v>
      </c>
      <c r="D15" s="52">
        <v>0.41666666666666669</v>
      </c>
      <c r="E15" s="53" t="s">
        <v>3775</v>
      </c>
      <c r="F15" s="107">
        <v>1</v>
      </c>
      <c r="G15" s="53" t="s">
        <v>3663</v>
      </c>
      <c r="H15" s="53" t="s">
        <v>72</v>
      </c>
      <c r="I15" s="53" t="s">
        <v>72</v>
      </c>
      <c r="J15" s="53" t="s">
        <v>72</v>
      </c>
      <c r="K15" s="55">
        <v>0.22222222222222221</v>
      </c>
      <c r="L15" s="54" t="s">
        <v>3776</v>
      </c>
      <c r="M15" s="54" t="s">
        <v>3412</v>
      </c>
      <c r="N15" s="54" t="s">
        <v>3412</v>
      </c>
      <c r="O15" s="54" t="s">
        <v>3412</v>
      </c>
      <c r="P15" s="54" t="s">
        <v>3412</v>
      </c>
      <c r="Q15" s="54" t="s">
        <v>3412</v>
      </c>
      <c r="R15" s="54" t="s">
        <v>3412</v>
      </c>
      <c r="S15" s="54" t="s">
        <v>72</v>
      </c>
      <c r="T15" s="54" t="s">
        <v>72</v>
      </c>
      <c r="U15" s="54" t="s">
        <v>457</v>
      </c>
      <c r="V15" s="54" t="s">
        <v>3412</v>
      </c>
    </row>
    <row r="16" spans="1:22" ht="18" customHeight="1" x14ac:dyDescent="0.35">
      <c r="A16" s="74" t="s">
        <v>3002</v>
      </c>
      <c r="B16" s="71" t="s">
        <v>539</v>
      </c>
      <c r="C16" s="71" t="s">
        <v>3003</v>
      </c>
      <c r="D16" s="52">
        <v>0.30769230769230771</v>
      </c>
      <c r="E16" s="53" t="s">
        <v>3713</v>
      </c>
      <c r="F16" s="107">
        <v>1</v>
      </c>
      <c r="G16" s="53" t="s">
        <v>3663</v>
      </c>
      <c r="H16" s="53" t="s">
        <v>72</v>
      </c>
      <c r="I16" s="53" t="s">
        <v>72</v>
      </c>
      <c r="J16" s="53" t="s">
        <v>72</v>
      </c>
      <c r="K16" s="55">
        <v>0.1</v>
      </c>
      <c r="L16" s="54" t="s">
        <v>3714</v>
      </c>
      <c r="M16" s="54" t="s">
        <v>3412</v>
      </c>
      <c r="N16" s="54" t="s">
        <v>3412</v>
      </c>
      <c r="O16" s="54" t="s">
        <v>3412</v>
      </c>
      <c r="P16" s="54" t="s">
        <v>3412</v>
      </c>
      <c r="Q16" s="54" t="s">
        <v>72</v>
      </c>
      <c r="R16" s="54" t="s">
        <v>3412</v>
      </c>
      <c r="S16" s="54" t="s">
        <v>3412</v>
      </c>
      <c r="T16" s="54" t="s">
        <v>3412</v>
      </c>
      <c r="U16" s="54" t="s">
        <v>3412</v>
      </c>
      <c r="V16" s="54" t="s">
        <v>3412</v>
      </c>
    </row>
    <row r="17" spans="1:22" ht="18" customHeight="1" x14ac:dyDescent="0.35">
      <c r="A17" s="104" t="s">
        <v>3004</v>
      </c>
      <c r="B17" s="105" t="s">
        <v>539</v>
      </c>
      <c r="C17" s="105" t="s">
        <v>3005</v>
      </c>
      <c r="D17" s="65">
        <v>0.23076923076923078</v>
      </c>
      <c r="E17" s="66" t="s">
        <v>3687</v>
      </c>
      <c r="F17" s="108">
        <v>1</v>
      </c>
      <c r="G17" s="66" t="s">
        <v>3663</v>
      </c>
      <c r="H17" s="53" t="s">
        <v>72</v>
      </c>
      <c r="I17" s="53" t="s">
        <v>72</v>
      </c>
      <c r="J17" s="53" t="s">
        <v>72</v>
      </c>
      <c r="K17" s="55">
        <v>0</v>
      </c>
      <c r="L17" s="54" t="s">
        <v>3688</v>
      </c>
      <c r="M17" s="54" t="s">
        <v>3412</v>
      </c>
      <c r="N17" s="54" t="s">
        <v>3412</v>
      </c>
      <c r="O17" s="54" t="s">
        <v>3412</v>
      </c>
      <c r="P17" s="54" t="s">
        <v>3412</v>
      </c>
      <c r="Q17" s="54" t="s">
        <v>3412</v>
      </c>
      <c r="R17" s="54" t="s">
        <v>3412</v>
      </c>
      <c r="S17" s="54" t="s">
        <v>3412</v>
      </c>
      <c r="T17" s="54" t="s">
        <v>3412</v>
      </c>
      <c r="U17" s="54" t="s">
        <v>3412</v>
      </c>
      <c r="V17" s="54" t="s">
        <v>3412</v>
      </c>
    </row>
    <row r="18" spans="1:22" ht="18" customHeight="1" x14ac:dyDescent="0.35">
      <c r="A18" s="74" t="s">
        <v>3006</v>
      </c>
      <c r="B18" s="71" t="s">
        <v>539</v>
      </c>
      <c r="C18" s="71" t="s">
        <v>3007</v>
      </c>
      <c r="D18" s="67">
        <v>1</v>
      </c>
      <c r="E18" s="68" t="s">
        <v>3691</v>
      </c>
      <c r="F18" s="136">
        <v>1</v>
      </c>
      <c r="G18" s="68" t="s">
        <v>3663</v>
      </c>
      <c r="H18" s="138" t="s">
        <v>72</v>
      </c>
      <c r="I18" s="53" t="s">
        <v>72</v>
      </c>
      <c r="J18" s="53" t="s">
        <v>72</v>
      </c>
      <c r="K18" s="55">
        <v>1</v>
      </c>
      <c r="L18" s="54" t="s">
        <v>3674</v>
      </c>
      <c r="M18" s="54" t="s">
        <v>72</v>
      </c>
      <c r="N18" s="54" t="s">
        <v>72</v>
      </c>
      <c r="O18" s="54" t="s">
        <v>72</v>
      </c>
      <c r="P18" s="54" t="s">
        <v>72</v>
      </c>
      <c r="Q18" s="54" t="s">
        <v>72</v>
      </c>
      <c r="R18" s="54" t="s">
        <v>72</v>
      </c>
      <c r="S18" s="54" t="s">
        <v>72</v>
      </c>
      <c r="T18" s="54" t="s">
        <v>72</v>
      </c>
      <c r="U18" s="54" t="s">
        <v>72</v>
      </c>
      <c r="V18" s="54" t="s">
        <v>72</v>
      </c>
    </row>
    <row r="19" spans="1:22" ht="18" customHeight="1" x14ac:dyDescent="0.35">
      <c r="A19" s="74" t="s">
        <v>3008</v>
      </c>
      <c r="B19" s="71" t="s">
        <v>539</v>
      </c>
      <c r="C19" s="71" t="s">
        <v>3009</v>
      </c>
      <c r="D19" s="67">
        <v>0.46153846153846156</v>
      </c>
      <c r="E19" s="68" t="s">
        <v>3681</v>
      </c>
      <c r="F19" s="136">
        <v>1</v>
      </c>
      <c r="G19" s="68" t="s">
        <v>3663</v>
      </c>
      <c r="H19" s="138" t="s">
        <v>72</v>
      </c>
      <c r="I19" s="53" t="s">
        <v>72</v>
      </c>
      <c r="J19" s="53" t="s">
        <v>72</v>
      </c>
      <c r="K19" s="55">
        <v>0.3</v>
      </c>
      <c r="L19" s="54" t="s">
        <v>3682</v>
      </c>
      <c r="M19" s="54" t="s">
        <v>3412</v>
      </c>
      <c r="N19" s="54" t="s">
        <v>3412</v>
      </c>
      <c r="O19" s="54" t="s">
        <v>3412</v>
      </c>
      <c r="P19" s="54" t="s">
        <v>3412</v>
      </c>
      <c r="Q19" s="54" t="s">
        <v>72</v>
      </c>
      <c r="R19" s="54" t="s">
        <v>72</v>
      </c>
      <c r="S19" s="54" t="s">
        <v>72</v>
      </c>
      <c r="T19" s="54" t="s">
        <v>3412</v>
      </c>
      <c r="U19" s="54" t="s">
        <v>3412</v>
      </c>
      <c r="V19" s="54" t="s">
        <v>3412</v>
      </c>
    </row>
    <row r="20" spans="1:22" ht="18" customHeight="1" x14ac:dyDescent="0.35">
      <c r="A20" s="74" t="s">
        <v>3010</v>
      </c>
      <c r="B20" s="71" t="s">
        <v>539</v>
      </c>
      <c r="C20" s="71" t="s">
        <v>3011</v>
      </c>
      <c r="D20" s="67">
        <v>0.33333333333333331</v>
      </c>
      <c r="E20" s="68" t="s">
        <v>3763</v>
      </c>
      <c r="F20" s="136">
        <v>1</v>
      </c>
      <c r="G20" s="68" t="s">
        <v>3663</v>
      </c>
      <c r="H20" s="138" t="s">
        <v>72</v>
      </c>
      <c r="I20" s="53" t="s">
        <v>72</v>
      </c>
      <c r="J20" s="53" t="s">
        <v>72</v>
      </c>
      <c r="K20" s="55">
        <v>0</v>
      </c>
      <c r="L20" s="54" t="s">
        <v>3671</v>
      </c>
      <c r="M20" s="54" t="s">
        <v>3412</v>
      </c>
      <c r="N20" s="54" t="s">
        <v>3412</v>
      </c>
      <c r="O20" s="54" t="s">
        <v>457</v>
      </c>
      <c r="P20" s="54" t="s">
        <v>457</v>
      </c>
      <c r="Q20" s="54" t="s">
        <v>3412</v>
      </c>
      <c r="R20" s="54" t="s">
        <v>3412</v>
      </c>
      <c r="S20" s="54" t="s">
        <v>3412</v>
      </c>
      <c r="T20" s="54" t="s">
        <v>457</v>
      </c>
      <c r="U20" s="54" t="s">
        <v>457</v>
      </c>
      <c r="V20" s="54" t="s">
        <v>3412</v>
      </c>
    </row>
    <row r="21" spans="1:22" ht="18" customHeight="1" x14ac:dyDescent="0.35">
      <c r="A21" s="74" t="s">
        <v>3012</v>
      </c>
      <c r="B21" s="71" t="s">
        <v>539</v>
      </c>
      <c r="C21" s="71" t="s">
        <v>3013</v>
      </c>
      <c r="D21" s="67">
        <v>0.27272727272727271</v>
      </c>
      <c r="E21" s="68" t="s">
        <v>3678</v>
      </c>
      <c r="F21" s="136">
        <v>1</v>
      </c>
      <c r="G21" s="68" t="s">
        <v>3663</v>
      </c>
      <c r="H21" s="138" t="s">
        <v>72</v>
      </c>
      <c r="I21" s="53" t="s">
        <v>72</v>
      </c>
      <c r="J21" s="53" t="s">
        <v>72</v>
      </c>
      <c r="K21" s="55">
        <v>0</v>
      </c>
      <c r="L21" s="54" t="s">
        <v>3679</v>
      </c>
      <c r="M21" s="54" t="s">
        <v>3412</v>
      </c>
      <c r="N21" s="54" t="s">
        <v>457</v>
      </c>
      <c r="O21" s="54" t="s">
        <v>3412</v>
      </c>
      <c r="P21" s="54" t="s">
        <v>3412</v>
      </c>
      <c r="Q21" s="54" t="s">
        <v>3412</v>
      </c>
      <c r="R21" s="54" t="s">
        <v>3412</v>
      </c>
      <c r="S21" s="54" t="s">
        <v>3412</v>
      </c>
      <c r="T21" s="54" t="s">
        <v>3412</v>
      </c>
      <c r="U21" s="54" t="s">
        <v>457</v>
      </c>
      <c r="V21" s="54" t="s">
        <v>3412</v>
      </c>
    </row>
    <row r="22" spans="1:22" ht="18" customHeight="1" x14ac:dyDescent="0.35">
      <c r="A22" s="74" t="s">
        <v>3014</v>
      </c>
      <c r="B22" s="71" t="s">
        <v>539</v>
      </c>
      <c r="C22" s="71" t="s">
        <v>3015</v>
      </c>
      <c r="D22" s="67">
        <v>0.33333333333333331</v>
      </c>
      <c r="E22" s="68" t="s">
        <v>3763</v>
      </c>
      <c r="F22" s="136">
        <v>1</v>
      </c>
      <c r="G22" s="68" t="s">
        <v>3663</v>
      </c>
      <c r="H22" s="138" t="s">
        <v>72</v>
      </c>
      <c r="I22" s="53" t="s">
        <v>72</v>
      </c>
      <c r="J22" s="53" t="s">
        <v>72</v>
      </c>
      <c r="K22" s="55">
        <v>0</v>
      </c>
      <c r="L22" s="54" t="s">
        <v>3671</v>
      </c>
      <c r="M22" s="54" t="s">
        <v>3412</v>
      </c>
      <c r="N22" s="54" t="s">
        <v>457</v>
      </c>
      <c r="O22" s="54" t="s">
        <v>3412</v>
      </c>
      <c r="P22" s="54" t="s">
        <v>457</v>
      </c>
      <c r="Q22" s="54" t="s">
        <v>3412</v>
      </c>
      <c r="R22" s="54" t="s">
        <v>3412</v>
      </c>
      <c r="S22" s="54" t="s">
        <v>3412</v>
      </c>
      <c r="T22" s="54" t="s">
        <v>457</v>
      </c>
      <c r="U22" s="54" t="s">
        <v>457</v>
      </c>
      <c r="V22" s="54" t="s">
        <v>3412</v>
      </c>
    </row>
    <row r="23" spans="1:22" ht="18" customHeight="1" x14ac:dyDescent="0.35">
      <c r="A23" s="74" t="s">
        <v>3016</v>
      </c>
      <c r="B23" s="71" t="s">
        <v>539</v>
      </c>
      <c r="C23" s="71" t="s">
        <v>3017</v>
      </c>
      <c r="D23" s="67">
        <v>0.4</v>
      </c>
      <c r="E23" s="68" t="s">
        <v>3668</v>
      </c>
      <c r="F23" s="136">
        <v>1</v>
      </c>
      <c r="G23" s="68" t="s">
        <v>3663</v>
      </c>
      <c r="H23" s="138" t="s">
        <v>72</v>
      </c>
      <c r="I23" s="53" t="s">
        <v>72</v>
      </c>
      <c r="J23" s="53" t="s">
        <v>72</v>
      </c>
      <c r="K23" s="55">
        <v>0.14285714285714285</v>
      </c>
      <c r="L23" s="54" t="s">
        <v>3719</v>
      </c>
      <c r="M23" s="54" t="s">
        <v>3412</v>
      </c>
      <c r="N23" s="54" t="s">
        <v>3412</v>
      </c>
      <c r="O23" s="54" t="s">
        <v>457</v>
      </c>
      <c r="P23" s="54" t="s">
        <v>457</v>
      </c>
      <c r="Q23" s="54" t="s">
        <v>3412</v>
      </c>
      <c r="R23" s="54" t="s">
        <v>3412</v>
      </c>
      <c r="S23" s="54" t="s">
        <v>3412</v>
      </c>
      <c r="T23" s="54" t="s">
        <v>72</v>
      </c>
      <c r="U23" s="54" t="s">
        <v>457</v>
      </c>
      <c r="V23" s="54" t="s">
        <v>3412</v>
      </c>
    </row>
    <row r="24" spans="1:22" ht="18" customHeight="1" x14ac:dyDescent="0.35">
      <c r="A24" s="79" t="s">
        <v>3018</v>
      </c>
      <c r="B24" s="80" t="s">
        <v>539</v>
      </c>
      <c r="C24" s="80" t="s">
        <v>3019</v>
      </c>
      <c r="D24" s="55">
        <v>0.23076923076923078</v>
      </c>
      <c r="E24" s="54" t="s">
        <v>3687</v>
      </c>
      <c r="F24" s="109">
        <v>1</v>
      </c>
      <c r="G24" s="54" t="s">
        <v>3663</v>
      </c>
      <c r="H24" s="53" t="s">
        <v>72</v>
      </c>
      <c r="I24" s="53" t="s">
        <v>72</v>
      </c>
      <c r="J24" s="53" t="s">
        <v>72</v>
      </c>
      <c r="K24" s="55">
        <v>0</v>
      </c>
      <c r="L24" s="54" t="s">
        <v>3688</v>
      </c>
      <c r="M24" s="54" t="s">
        <v>3412</v>
      </c>
      <c r="N24" s="54" t="s">
        <v>3412</v>
      </c>
      <c r="O24" s="54" t="s">
        <v>3412</v>
      </c>
      <c r="P24" s="54" t="s">
        <v>3412</v>
      </c>
      <c r="Q24" s="54" t="s">
        <v>3412</v>
      </c>
      <c r="R24" s="54" t="s">
        <v>3412</v>
      </c>
      <c r="S24" s="54" t="s">
        <v>3412</v>
      </c>
      <c r="T24" s="54" t="s">
        <v>3412</v>
      </c>
      <c r="U24" s="54" t="s">
        <v>3412</v>
      </c>
      <c r="V24" s="54" t="s">
        <v>3412</v>
      </c>
    </row>
    <row r="25" spans="1:22" ht="18" customHeight="1" x14ac:dyDescent="0.35">
      <c r="A25" s="74" t="s">
        <v>3020</v>
      </c>
      <c r="B25" s="71" t="s">
        <v>539</v>
      </c>
      <c r="C25" s="71" t="s">
        <v>3021</v>
      </c>
      <c r="D25" s="52">
        <v>0.3</v>
      </c>
      <c r="E25" s="53" t="s">
        <v>3682</v>
      </c>
      <c r="F25" s="107">
        <v>1</v>
      </c>
      <c r="G25" s="53" t="s">
        <v>3663</v>
      </c>
      <c r="H25" s="53" t="s">
        <v>72</v>
      </c>
      <c r="I25" s="53" t="s">
        <v>72</v>
      </c>
      <c r="J25" s="53" t="s">
        <v>72</v>
      </c>
      <c r="K25" s="55">
        <v>0</v>
      </c>
      <c r="L25" s="54" t="s">
        <v>3726</v>
      </c>
      <c r="M25" s="54" t="s">
        <v>3412</v>
      </c>
      <c r="N25" s="54" t="s">
        <v>457</v>
      </c>
      <c r="O25" s="54" t="s">
        <v>3412</v>
      </c>
      <c r="P25" s="54" t="s">
        <v>457</v>
      </c>
      <c r="Q25" s="54" t="s">
        <v>3412</v>
      </c>
      <c r="R25" s="54" t="s">
        <v>3412</v>
      </c>
      <c r="S25" s="54" t="s">
        <v>3412</v>
      </c>
      <c r="T25" s="54" t="s">
        <v>3412</v>
      </c>
      <c r="U25" s="54" t="s">
        <v>457</v>
      </c>
      <c r="V25" s="54" t="s">
        <v>3412</v>
      </c>
    </row>
    <row r="26" spans="1:22" ht="18" customHeight="1" x14ac:dyDescent="0.35">
      <c r="A26" s="74" t="s">
        <v>3022</v>
      </c>
      <c r="B26" s="71" t="s">
        <v>539</v>
      </c>
      <c r="C26" s="71" t="s">
        <v>3023</v>
      </c>
      <c r="D26" s="52">
        <v>0.375</v>
      </c>
      <c r="E26" s="53" t="s">
        <v>3756</v>
      </c>
      <c r="F26" s="107">
        <v>1</v>
      </c>
      <c r="G26" s="53" t="s">
        <v>3663</v>
      </c>
      <c r="H26" s="53" t="s">
        <v>72</v>
      </c>
      <c r="I26" s="53" t="s">
        <v>72</v>
      </c>
      <c r="J26" s="53" t="s">
        <v>72</v>
      </c>
      <c r="K26" s="55">
        <v>0</v>
      </c>
      <c r="L26" s="54" t="s">
        <v>3690</v>
      </c>
      <c r="M26" s="54" t="s">
        <v>3412</v>
      </c>
      <c r="N26" s="54" t="s">
        <v>3412</v>
      </c>
      <c r="O26" s="54" t="s">
        <v>457</v>
      </c>
      <c r="P26" s="54" t="s">
        <v>457</v>
      </c>
      <c r="Q26" s="54" t="s">
        <v>3412</v>
      </c>
      <c r="R26" s="54" t="s">
        <v>457</v>
      </c>
      <c r="S26" s="54" t="s">
        <v>3412</v>
      </c>
      <c r="T26" s="54" t="s">
        <v>3412</v>
      </c>
      <c r="U26" s="54" t="s">
        <v>457</v>
      </c>
      <c r="V26" s="54" t="s">
        <v>457</v>
      </c>
    </row>
    <row r="27" spans="1:22" ht="18" customHeight="1" x14ac:dyDescent="0.35">
      <c r="A27" s="74" t="s">
        <v>3024</v>
      </c>
      <c r="B27" s="71" t="s">
        <v>539</v>
      </c>
      <c r="C27" s="71" t="s">
        <v>3025</v>
      </c>
      <c r="D27" s="52">
        <v>0.8</v>
      </c>
      <c r="E27" s="53" t="s">
        <v>3760</v>
      </c>
      <c r="F27" s="107">
        <v>1</v>
      </c>
      <c r="G27" s="53" t="s">
        <v>3663</v>
      </c>
      <c r="H27" s="53" t="s">
        <v>72</v>
      </c>
      <c r="I27" s="53" t="s">
        <v>72</v>
      </c>
      <c r="J27" s="53" t="s">
        <v>72</v>
      </c>
      <c r="K27" s="55">
        <v>0.5</v>
      </c>
      <c r="L27" s="54" t="s">
        <v>3761</v>
      </c>
      <c r="M27" s="54" t="s">
        <v>3412</v>
      </c>
      <c r="N27" s="54" t="s">
        <v>457</v>
      </c>
      <c r="O27" s="54" t="s">
        <v>457</v>
      </c>
      <c r="P27" s="54" t="s">
        <v>457</v>
      </c>
      <c r="Q27" s="54" t="s">
        <v>72</v>
      </c>
      <c r="R27" s="54" t="s">
        <v>457</v>
      </c>
      <c r="S27" s="54" t="s">
        <v>457</v>
      </c>
      <c r="T27" s="54" t="s">
        <v>457</v>
      </c>
      <c r="U27" s="54" t="s">
        <v>457</v>
      </c>
      <c r="V27" s="54" t="s">
        <v>457</v>
      </c>
    </row>
    <row r="28" spans="1:22" ht="18" customHeight="1" x14ac:dyDescent="0.35">
      <c r="A28" s="74" t="s">
        <v>3026</v>
      </c>
      <c r="B28" s="71" t="s">
        <v>539</v>
      </c>
      <c r="C28" s="71" t="s">
        <v>3027</v>
      </c>
      <c r="D28" s="52">
        <v>0.23076923076923078</v>
      </c>
      <c r="E28" s="53" t="s">
        <v>3687</v>
      </c>
      <c r="F28" s="107">
        <v>1</v>
      </c>
      <c r="G28" s="53" t="s">
        <v>3663</v>
      </c>
      <c r="H28" s="53" t="s">
        <v>72</v>
      </c>
      <c r="I28" s="53" t="s">
        <v>72</v>
      </c>
      <c r="J28" s="53" t="s">
        <v>72</v>
      </c>
      <c r="K28" s="55">
        <v>0</v>
      </c>
      <c r="L28" s="54" t="s">
        <v>3688</v>
      </c>
      <c r="M28" s="54" t="s">
        <v>3412</v>
      </c>
      <c r="N28" s="54" t="s">
        <v>3412</v>
      </c>
      <c r="O28" s="54" t="s">
        <v>3412</v>
      </c>
      <c r="P28" s="54" t="s">
        <v>3412</v>
      </c>
      <c r="Q28" s="54" t="s">
        <v>3412</v>
      </c>
      <c r="R28" s="54" t="s">
        <v>3412</v>
      </c>
      <c r="S28" s="54" t="s">
        <v>3412</v>
      </c>
      <c r="T28" s="54" t="s">
        <v>3412</v>
      </c>
      <c r="U28" s="54" t="s">
        <v>3412</v>
      </c>
      <c r="V28" s="54" t="s">
        <v>3412</v>
      </c>
    </row>
    <row r="29" spans="1:22" ht="18" customHeight="1" x14ac:dyDescent="0.35">
      <c r="A29" s="74" t="s">
        <v>3028</v>
      </c>
      <c r="B29" s="71" t="s">
        <v>539</v>
      </c>
      <c r="C29" s="71" t="s">
        <v>3029</v>
      </c>
      <c r="D29" s="52">
        <v>0.66666666666666663</v>
      </c>
      <c r="E29" s="53" t="s">
        <v>3754</v>
      </c>
      <c r="F29" s="107">
        <v>1</v>
      </c>
      <c r="G29" s="53" t="s">
        <v>3663</v>
      </c>
      <c r="H29" s="53" t="s">
        <v>72</v>
      </c>
      <c r="I29" s="53" t="s">
        <v>72</v>
      </c>
      <c r="J29" s="53" t="s">
        <v>72</v>
      </c>
      <c r="K29" s="55">
        <v>0.33333333333333331</v>
      </c>
      <c r="L29" s="54" t="s">
        <v>3670</v>
      </c>
      <c r="M29" s="54" t="s">
        <v>72</v>
      </c>
      <c r="N29" s="54" t="s">
        <v>457</v>
      </c>
      <c r="O29" s="54" t="s">
        <v>457</v>
      </c>
      <c r="P29" s="54" t="s">
        <v>3412</v>
      </c>
      <c r="Q29" s="54" t="s">
        <v>457</v>
      </c>
      <c r="R29" s="54" t="s">
        <v>457</v>
      </c>
      <c r="S29" s="54" t="s">
        <v>457</v>
      </c>
      <c r="T29" s="54" t="s">
        <v>3412</v>
      </c>
      <c r="U29" s="54" t="s">
        <v>457</v>
      </c>
      <c r="V29" s="54" t="s">
        <v>457</v>
      </c>
    </row>
    <row r="30" spans="1:22" ht="18" customHeight="1" x14ac:dyDescent="0.35">
      <c r="A30" s="74" t="s">
        <v>3030</v>
      </c>
      <c r="B30" s="71" t="s">
        <v>539</v>
      </c>
      <c r="C30" s="71" t="s">
        <v>3031</v>
      </c>
      <c r="D30" s="52">
        <v>1</v>
      </c>
      <c r="E30" s="53" t="s">
        <v>3697</v>
      </c>
      <c r="F30" s="107">
        <v>1</v>
      </c>
      <c r="G30" s="53" t="s">
        <v>3663</v>
      </c>
      <c r="H30" s="53" t="s">
        <v>72</v>
      </c>
      <c r="I30" s="53" t="s">
        <v>72</v>
      </c>
      <c r="J30" s="53" t="s">
        <v>72</v>
      </c>
      <c r="K30" s="55">
        <v>1</v>
      </c>
      <c r="L30" s="54" t="s">
        <v>3743</v>
      </c>
      <c r="M30" s="54" t="s">
        <v>72</v>
      </c>
      <c r="N30" s="54" t="s">
        <v>457</v>
      </c>
      <c r="O30" s="54" t="s">
        <v>72</v>
      </c>
      <c r="P30" s="54" t="s">
        <v>457</v>
      </c>
      <c r="Q30" s="54" t="s">
        <v>72</v>
      </c>
      <c r="R30" s="54" t="s">
        <v>72</v>
      </c>
      <c r="S30" s="54" t="s">
        <v>457</v>
      </c>
      <c r="T30" s="54" t="s">
        <v>457</v>
      </c>
      <c r="U30" s="54" t="s">
        <v>457</v>
      </c>
      <c r="V30" s="54" t="s">
        <v>72</v>
      </c>
    </row>
    <row r="31" spans="1:22" ht="18" customHeight="1" x14ac:dyDescent="0.35">
      <c r="A31" s="74" t="s">
        <v>3032</v>
      </c>
      <c r="B31" s="71" t="s">
        <v>539</v>
      </c>
      <c r="C31" s="71" t="s">
        <v>3033</v>
      </c>
      <c r="D31" s="52">
        <v>0.23076923076923078</v>
      </c>
      <c r="E31" s="53" t="s">
        <v>3687</v>
      </c>
      <c r="F31" s="107">
        <v>1</v>
      </c>
      <c r="G31" s="53" t="s">
        <v>3663</v>
      </c>
      <c r="H31" s="53" t="s">
        <v>72</v>
      </c>
      <c r="I31" s="53" t="s">
        <v>72</v>
      </c>
      <c r="J31" s="53" t="s">
        <v>72</v>
      </c>
      <c r="K31" s="55">
        <v>0</v>
      </c>
      <c r="L31" s="54" t="s">
        <v>3688</v>
      </c>
      <c r="M31" s="54" t="s">
        <v>3412</v>
      </c>
      <c r="N31" s="54" t="s">
        <v>3412</v>
      </c>
      <c r="O31" s="54" t="s">
        <v>3412</v>
      </c>
      <c r="P31" s="54" t="s">
        <v>3412</v>
      </c>
      <c r="Q31" s="54" t="s">
        <v>3412</v>
      </c>
      <c r="R31" s="54" t="s">
        <v>3412</v>
      </c>
      <c r="S31" s="54" t="s">
        <v>3412</v>
      </c>
      <c r="T31" s="54" t="s">
        <v>3412</v>
      </c>
      <c r="U31" s="54" t="s">
        <v>3412</v>
      </c>
      <c r="V31" s="54" t="s">
        <v>3412</v>
      </c>
    </row>
    <row r="32" spans="1:22" x14ac:dyDescent="0.35">
      <c r="F32" s="110"/>
      <c r="K32" s="110"/>
    </row>
    <row r="33" spans="6:11" x14ac:dyDescent="0.35">
      <c r="F33" s="110"/>
      <c r="K33" s="110"/>
    </row>
    <row r="34" spans="6:11" x14ac:dyDescent="0.35">
      <c r="F34" s="110"/>
      <c r="K34" s="110"/>
    </row>
    <row r="35" spans="6:11" x14ac:dyDescent="0.35">
      <c r="F35" s="110"/>
      <c r="K35" s="110"/>
    </row>
    <row r="36" spans="6:11" x14ac:dyDescent="0.35">
      <c r="F36" s="110"/>
      <c r="K36" s="110"/>
    </row>
    <row r="37" spans="6:11" x14ac:dyDescent="0.35">
      <c r="F37" s="110"/>
      <c r="K37" s="110"/>
    </row>
    <row r="38" spans="6:11" x14ac:dyDescent="0.35">
      <c r="F38" s="110"/>
      <c r="K38" s="110"/>
    </row>
    <row r="39" spans="6:11" x14ac:dyDescent="0.35">
      <c r="F39" s="110"/>
      <c r="K39" s="110"/>
    </row>
    <row r="40" spans="6:11" x14ac:dyDescent="0.35">
      <c r="F40" s="110"/>
      <c r="K40" s="110"/>
    </row>
    <row r="41" spans="6:11" x14ac:dyDescent="0.35">
      <c r="F41" s="110"/>
      <c r="K41" s="110"/>
    </row>
    <row r="42" spans="6:11" x14ac:dyDescent="0.35">
      <c r="F42" s="110"/>
      <c r="K42" s="110"/>
    </row>
    <row r="43" spans="6:11" x14ac:dyDescent="0.35">
      <c r="F43" s="110"/>
      <c r="K43" s="110"/>
    </row>
    <row r="44" spans="6:11" x14ac:dyDescent="0.35">
      <c r="F44" s="110"/>
      <c r="K44" s="110"/>
    </row>
    <row r="45" spans="6:11" x14ac:dyDescent="0.35">
      <c r="F45" s="110"/>
      <c r="K45" s="110"/>
    </row>
    <row r="46" spans="6:11" x14ac:dyDescent="0.35">
      <c r="F46" s="110"/>
      <c r="K46" s="110"/>
    </row>
    <row r="47" spans="6:11" x14ac:dyDescent="0.35">
      <c r="F47" s="110"/>
      <c r="K47" s="110"/>
    </row>
    <row r="48" spans="6:11" x14ac:dyDescent="0.35">
      <c r="F48" s="110"/>
      <c r="K48" s="110"/>
    </row>
    <row r="49" spans="6:11" x14ac:dyDescent="0.35">
      <c r="F49" s="110"/>
      <c r="K49" s="110"/>
    </row>
    <row r="50" spans="6:11" x14ac:dyDescent="0.35">
      <c r="F50" s="110"/>
      <c r="K50" s="110"/>
    </row>
    <row r="51" spans="6:11" x14ac:dyDescent="0.35">
      <c r="F51" s="110"/>
      <c r="K51" s="110"/>
    </row>
    <row r="52" spans="6:11" x14ac:dyDescent="0.35">
      <c r="F52" s="110"/>
      <c r="K52" s="110"/>
    </row>
    <row r="53" spans="6:11" x14ac:dyDescent="0.35">
      <c r="F53" s="110"/>
      <c r="K53" s="110"/>
    </row>
    <row r="54" spans="6:11" x14ac:dyDescent="0.35">
      <c r="F54" s="110"/>
      <c r="K54" s="110"/>
    </row>
    <row r="55" spans="6:11" x14ac:dyDescent="0.35">
      <c r="F55" s="110"/>
      <c r="K55" s="110"/>
    </row>
    <row r="56" spans="6:11" x14ac:dyDescent="0.35">
      <c r="F56" s="110"/>
      <c r="K56" s="110"/>
    </row>
    <row r="57" spans="6:11" x14ac:dyDescent="0.35">
      <c r="F57" s="110"/>
      <c r="K57" s="110"/>
    </row>
    <row r="58" spans="6:11" x14ac:dyDescent="0.35">
      <c r="F58" s="110"/>
      <c r="K58" s="110"/>
    </row>
    <row r="59" spans="6:11" x14ac:dyDescent="0.35">
      <c r="F59" s="110"/>
      <c r="K59" s="110"/>
    </row>
    <row r="60" spans="6:11" x14ac:dyDescent="0.35">
      <c r="F60" s="110"/>
      <c r="K60" s="110"/>
    </row>
    <row r="61" spans="6:11" x14ac:dyDescent="0.35">
      <c r="F61" s="110"/>
      <c r="K61" s="110"/>
    </row>
    <row r="62" spans="6:11" x14ac:dyDescent="0.35">
      <c r="F62" s="110"/>
      <c r="K62" s="110"/>
    </row>
    <row r="63" spans="6:11" x14ac:dyDescent="0.35">
      <c r="F63" s="110"/>
      <c r="K63" s="110"/>
    </row>
    <row r="64" spans="6:11" x14ac:dyDescent="0.35">
      <c r="F64" s="110"/>
      <c r="K64" s="110"/>
    </row>
    <row r="65" spans="6:11" x14ac:dyDescent="0.35">
      <c r="F65" s="110"/>
      <c r="K65" s="110"/>
    </row>
    <row r="66" spans="6:11" x14ac:dyDescent="0.35">
      <c r="F66" s="110"/>
      <c r="K66" s="110"/>
    </row>
    <row r="67" spans="6:11" x14ac:dyDescent="0.35">
      <c r="F67" s="110"/>
      <c r="K67" s="110"/>
    </row>
    <row r="68" spans="6:11" x14ac:dyDescent="0.35">
      <c r="F68" s="110"/>
      <c r="K68" s="110"/>
    </row>
    <row r="69" spans="6:11" x14ac:dyDescent="0.35">
      <c r="F69" s="110"/>
      <c r="K69" s="110"/>
    </row>
    <row r="70" spans="6:11" x14ac:dyDescent="0.35">
      <c r="F70" s="110"/>
      <c r="K70" s="110"/>
    </row>
    <row r="71" spans="6:11" x14ac:dyDescent="0.35">
      <c r="F71" s="110"/>
      <c r="K71" s="110"/>
    </row>
    <row r="72" spans="6:11" x14ac:dyDescent="0.35">
      <c r="F72" s="110"/>
      <c r="K72" s="110"/>
    </row>
    <row r="73" spans="6:11" x14ac:dyDescent="0.35">
      <c r="F73" s="110"/>
      <c r="K73" s="110"/>
    </row>
    <row r="74" spans="6:11" x14ac:dyDescent="0.35">
      <c r="F74" s="110"/>
      <c r="K74" s="110"/>
    </row>
    <row r="75" spans="6:11" x14ac:dyDescent="0.35">
      <c r="F75" s="110"/>
      <c r="K75" s="110"/>
    </row>
    <row r="76" spans="6:11" x14ac:dyDescent="0.35">
      <c r="F76" s="110"/>
      <c r="K76" s="110"/>
    </row>
    <row r="77" spans="6:11" x14ac:dyDescent="0.35">
      <c r="F77" s="110"/>
      <c r="K77" s="110"/>
    </row>
    <row r="78" spans="6:11" x14ac:dyDescent="0.35">
      <c r="F78" s="110"/>
      <c r="K78" s="110"/>
    </row>
    <row r="79" spans="6:11" x14ac:dyDescent="0.35">
      <c r="F79" s="110"/>
      <c r="K79" s="110"/>
    </row>
    <row r="80" spans="6:11" x14ac:dyDescent="0.35">
      <c r="F80" s="110"/>
      <c r="K80" s="110"/>
    </row>
    <row r="81" spans="6:11" x14ac:dyDescent="0.35">
      <c r="F81" s="110"/>
      <c r="K81" s="110"/>
    </row>
    <row r="82" spans="6:11" x14ac:dyDescent="0.35">
      <c r="F82" s="110"/>
      <c r="K82" s="110"/>
    </row>
    <row r="83" spans="6:11" x14ac:dyDescent="0.35">
      <c r="F83" s="110"/>
      <c r="K83" s="110"/>
    </row>
    <row r="84" spans="6:11" x14ac:dyDescent="0.35">
      <c r="F84" s="110"/>
      <c r="K84" s="110"/>
    </row>
    <row r="85" spans="6:11" x14ac:dyDescent="0.35">
      <c r="F85" s="110"/>
      <c r="K85" s="110"/>
    </row>
    <row r="86" spans="6:11" x14ac:dyDescent="0.35">
      <c r="F86" s="110"/>
      <c r="K86" s="110"/>
    </row>
    <row r="87" spans="6:11" x14ac:dyDescent="0.35">
      <c r="F87" s="110"/>
      <c r="K87" s="110"/>
    </row>
    <row r="88" spans="6:11" x14ac:dyDescent="0.35">
      <c r="F88" s="110"/>
      <c r="K88" s="110"/>
    </row>
    <row r="89" spans="6:11" x14ac:dyDescent="0.35">
      <c r="F89" s="110"/>
      <c r="K89" s="110"/>
    </row>
    <row r="90" spans="6:11" x14ac:dyDescent="0.35">
      <c r="F90" s="110"/>
      <c r="K90" s="110"/>
    </row>
    <row r="91" spans="6:11" x14ac:dyDescent="0.35">
      <c r="F91" s="110"/>
      <c r="K91" s="110"/>
    </row>
    <row r="92" spans="6:11" x14ac:dyDescent="0.35">
      <c r="F92" s="110"/>
      <c r="K92" s="110"/>
    </row>
    <row r="93" spans="6:11" x14ac:dyDescent="0.35">
      <c r="F93" s="110"/>
      <c r="K93" s="110"/>
    </row>
    <row r="94" spans="6:11" x14ac:dyDescent="0.35">
      <c r="F94" s="110"/>
      <c r="K94" s="110"/>
    </row>
    <row r="95" spans="6:11" x14ac:dyDescent="0.35">
      <c r="F95" s="110"/>
      <c r="K95" s="110"/>
    </row>
    <row r="96" spans="6:11" x14ac:dyDescent="0.35">
      <c r="F96" s="110"/>
      <c r="K96" s="110"/>
    </row>
    <row r="97" spans="6:11" x14ac:dyDescent="0.35">
      <c r="F97" s="110"/>
      <c r="K97" s="110"/>
    </row>
    <row r="98" spans="6:11" x14ac:dyDescent="0.35">
      <c r="F98" s="110"/>
      <c r="K98" s="110"/>
    </row>
    <row r="99" spans="6:11" x14ac:dyDescent="0.35">
      <c r="F99" s="110"/>
      <c r="K99" s="110"/>
    </row>
    <row r="100" spans="6:11" x14ac:dyDescent="0.35">
      <c r="F100" s="110"/>
      <c r="K100" s="110"/>
    </row>
    <row r="101" spans="6:11" x14ac:dyDescent="0.35">
      <c r="F101" s="110"/>
      <c r="K101" s="110"/>
    </row>
    <row r="102" spans="6:11" x14ac:dyDescent="0.35">
      <c r="F102" s="110"/>
      <c r="K102" s="110"/>
    </row>
    <row r="103" spans="6:11" x14ac:dyDescent="0.35">
      <c r="F103" s="110"/>
      <c r="K103" s="110"/>
    </row>
    <row r="104" spans="6:11" x14ac:dyDescent="0.35">
      <c r="F104" s="110"/>
      <c r="K104" s="110"/>
    </row>
    <row r="105" spans="6:11" x14ac:dyDescent="0.35">
      <c r="F105" s="110"/>
      <c r="K105" s="110"/>
    </row>
    <row r="106" spans="6:11" x14ac:dyDescent="0.35">
      <c r="F106" s="110"/>
      <c r="K106" s="110"/>
    </row>
    <row r="107" spans="6:11" x14ac:dyDescent="0.35">
      <c r="F107" s="110"/>
      <c r="K107" s="110"/>
    </row>
    <row r="108" spans="6:11" x14ac:dyDescent="0.35">
      <c r="F108" s="110"/>
      <c r="K108" s="110"/>
    </row>
    <row r="109" spans="6:11" x14ac:dyDescent="0.35">
      <c r="F109" s="110"/>
      <c r="K109" s="110"/>
    </row>
    <row r="110" spans="6:11" x14ac:dyDescent="0.35">
      <c r="F110" s="110"/>
      <c r="K110" s="110"/>
    </row>
    <row r="111" spans="6:11" x14ac:dyDescent="0.35">
      <c r="F111" s="110"/>
      <c r="K111" s="110"/>
    </row>
    <row r="112" spans="6:11" x14ac:dyDescent="0.35">
      <c r="F112" s="110"/>
      <c r="K112" s="110"/>
    </row>
    <row r="113" spans="6:11" x14ac:dyDescent="0.35">
      <c r="F113" s="110"/>
      <c r="K113" s="110"/>
    </row>
    <row r="114" spans="6:11" x14ac:dyDescent="0.35">
      <c r="F114" s="110"/>
      <c r="K114" s="110"/>
    </row>
    <row r="115" spans="6:11" x14ac:dyDescent="0.35">
      <c r="F115" s="110"/>
      <c r="K115" s="110"/>
    </row>
    <row r="116" spans="6:11" x14ac:dyDescent="0.35">
      <c r="F116" s="110"/>
      <c r="K116" s="110"/>
    </row>
    <row r="117" spans="6:11" x14ac:dyDescent="0.35">
      <c r="F117" s="110"/>
      <c r="K117" s="110"/>
    </row>
    <row r="118" spans="6:11" x14ac:dyDescent="0.35">
      <c r="F118" s="110"/>
      <c r="K118" s="110"/>
    </row>
    <row r="119" spans="6:11" x14ac:dyDescent="0.35">
      <c r="F119" s="110"/>
      <c r="K119" s="110"/>
    </row>
    <row r="120" spans="6:11" x14ac:dyDescent="0.35">
      <c r="F120" s="110"/>
      <c r="K120" s="110"/>
    </row>
    <row r="121" spans="6:11" x14ac:dyDescent="0.35">
      <c r="F121" s="110"/>
      <c r="K121" s="110"/>
    </row>
    <row r="122" spans="6:11" x14ac:dyDescent="0.35">
      <c r="F122" s="110"/>
      <c r="K122" s="110"/>
    </row>
    <row r="123" spans="6:11" x14ac:dyDescent="0.35">
      <c r="F123" s="110"/>
      <c r="K123" s="110"/>
    </row>
    <row r="124" spans="6:11" x14ac:dyDescent="0.35">
      <c r="F124" s="110"/>
      <c r="K124" s="110"/>
    </row>
    <row r="125" spans="6:11" x14ac:dyDescent="0.35">
      <c r="F125" s="110"/>
      <c r="K125" s="110"/>
    </row>
    <row r="126" spans="6:11" x14ac:dyDescent="0.35">
      <c r="F126" s="110"/>
      <c r="K126" s="110"/>
    </row>
    <row r="127" spans="6:11" x14ac:dyDescent="0.35">
      <c r="F127" s="110"/>
      <c r="K127" s="110"/>
    </row>
    <row r="128" spans="6:11" x14ac:dyDescent="0.35">
      <c r="F128" s="110"/>
      <c r="K128" s="110"/>
    </row>
    <row r="129" spans="6:11" x14ac:dyDescent="0.35">
      <c r="F129" s="110"/>
      <c r="K129" s="110"/>
    </row>
    <row r="130" spans="6:11" x14ac:dyDescent="0.35">
      <c r="F130" s="110"/>
      <c r="K130" s="110"/>
    </row>
    <row r="131" spans="6:11" x14ac:dyDescent="0.35">
      <c r="F131" s="110"/>
      <c r="K131" s="110"/>
    </row>
    <row r="132" spans="6:11" x14ac:dyDescent="0.35">
      <c r="F132" s="110"/>
      <c r="K132" s="110"/>
    </row>
    <row r="133" spans="6:11" x14ac:dyDescent="0.35">
      <c r="F133" s="110"/>
      <c r="K133" s="110"/>
    </row>
    <row r="134" spans="6:11" x14ac:dyDescent="0.35">
      <c r="F134" s="110"/>
      <c r="K134" s="110"/>
    </row>
    <row r="135" spans="6:11" x14ac:dyDescent="0.35">
      <c r="F135" s="110"/>
      <c r="K135" s="110"/>
    </row>
    <row r="136" spans="6:11" x14ac:dyDescent="0.35">
      <c r="F136" s="110"/>
      <c r="K136" s="110"/>
    </row>
    <row r="137" spans="6:11" x14ac:dyDescent="0.35">
      <c r="F137" s="110"/>
      <c r="K137" s="110"/>
    </row>
    <row r="138" spans="6:11" x14ac:dyDescent="0.35">
      <c r="F138" s="110"/>
      <c r="K138" s="110"/>
    </row>
    <row r="139" spans="6:11" x14ac:dyDescent="0.35">
      <c r="F139" s="110"/>
      <c r="K139" s="110"/>
    </row>
    <row r="140" spans="6:11" x14ac:dyDescent="0.35">
      <c r="F140" s="110"/>
      <c r="K140" s="110"/>
    </row>
    <row r="141" spans="6:11" x14ac:dyDescent="0.35">
      <c r="F141" s="110"/>
      <c r="K141" s="110"/>
    </row>
    <row r="142" spans="6:11" x14ac:dyDescent="0.35">
      <c r="F142" s="110"/>
      <c r="K142" s="110"/>
    </row>
    <row r="143" spans="6:11" x14ac:dyDescent="0.35">
      <c r="F143" s="110"/>
      <c r="K143" s="110"/>
    </row>
    <row r="144" spans="6:11" x14ac:dyDescent="0.35">
      <c r="F144" s="110"/>
      <c r="K144" s="110"/>
    </row>
    <row r="145" spans="6:11" x14ac:dyDescent="0.35">
      <c r="F145" s="110"/>
      <c r="K145" s="110"/>
    </row>
    <row r="146" spans="6:11" x14ac:dyDescent="0.35">
      <c r="F146" s="110"/>
      <c r="K146" s="110"/>
    </row>
    <row r="147" spans="6:11" x14ac:dyDescent="0.35">
      <c r="F147" s="110"/>
      <c r="K147" s="110"/>
    </row>
    <row r="148" spans="6:11" x14ac:dyDescent="0.35">
      <c r="F148" s="110"/>
      <c r="K148" s="110"/>
    </row>
    <row r="149" spans="6:11" x14ac:dyDescent="0.35">
      <c r="F149" s="110"/>
      <c r="K149" s="110"/>
    </row>
    <row r="150" spans="6:11" x14ac:dyDescent="0.35">
      <c r="F150" s="110"/>
      <c r="K150" s="110"/>
    </row>
    <row r="151" spans="6:11" x14ac:dyDescent="0.35">
      <c r="F151" s="110"/>
      <c r="K151" s="110"/>
    </row>
    <row r="152" spans="6:11" x14ac:dyDescent="0.35">
      <c r="F152" s="110"/>
      <c r="K152" s="110"/>
    </row>
    <row r="153" spans="6:11" x14ac:dyDescent="0.35">
      <c r="F153" s="110"/>
      <c r="K153" s="110"/>
    </row>
    <row r="154" spans="6:11" x14ac:dyDescent="0.35">
      <c r="F154" s="110"/>
      <c r="K154" s="110"/>
    </row>
    <row r="155" spans="6:11" x14ac:dyDescent="0.35">
      <c r="F155" s="110"/>
      <c r="K155" s="110"/>
    </row>
    <row r="156" spans="6:11" x14ac:dyDescent="0.35">
      <c r="F156" s="110"/>
      <c r="K156" s="110"/>
    </row>
    <row r="157" spans="6:11" x14ac:dyDescent="0.35">
      <c r="F157" s="110"/>
      <c r="K157" s="110"/>
    </row>
    <row r="158" spans="6:11" x14ac:dyDescent="0.35">
      <c r="F158" s="110"/>
      <c r="K158" s="110"/>
    </row>
    <row r="159" spans="6:11" x14ac:dyDescent="0.35">
      <c r="F159" s="110"/>
      <c r="K159" s="110"/>
    </row>
    <row r="160" spans="6:11" x14ac:dyDescent="0.35">
      <c r="F160" s="110"/>
      <c r="K160" s="110"/>
    </row>
    <row r="161" spans="6:11" x14ac:dyDescent="0.35">
      <c r="F161" s="110"/>
      <c r="K161" s="110"/>
    </row>
    <row r="162" spans="6:11" x14ac:dyDescent="0.35">
      <c r="F162" s="110"/>
      <c r="K162" s="110"/>
    </row>
    <row r="163" spans="6:11" x14ac:dyDescent="0.35">
      <c r="F163" s="110"/>
      <c r="K163" s="110"/>
    </row>
    <row r="164" spans="6:11" x14ac:dyDescent="0.35">
      <c r="F164" s="110"/>
      <c r="K164" s="110"/>
    </row>
    <row r="165" spans="6:11" x14ac:dyDescent="0.35">
      <c r="F165" s="110"/>
      <c r="K165" s="110"/>
    </row>
    <row r="166" spans="6:11" x14ac:dyDescent="0.35">
      <c r="F166" s="110"/>
      <c r="K166" s="110"/>
    </row>
    <row r="167" spans="6:11" x14ac:dyDescent="0.35">
      <c r="F167" s="110"/>
      <c r="K167" s="110"/>
    </row>
    <row r="168" spans="6:11" x14ac:dyDescent="0.35">
      <c r="F168" s="110"/>
      <c r="K168" s="110"/>
    </row>
    <row r="169" spans="6:11" x14ac:dyDescent="0.35">
      <c r="F169" s="110"/>
      <c r="K169" s="110"/>
    </row>
    <row r="170" spans="6:11" x14ac:dyDescent="0.35">
      <c r="F170" s="110"/>
      <c r="K170" s="110"/>
    </row>
    <row r="171" spans="6:11" x14ac:dyDescent="0.35">
      <c r="F171" s="110"/>
      <c r="K171" s="110"/>
    </row>
    <row r="172" spans="6:11" x14ac:dyDescent="0.35">
      <c r="F172" s="110"/>
      <c r="K172" s="110"/>
    </row>
    <row r="173" spans="6:11" x14ac:dyDescent="0.35">
      <c r="F173" s="110"/>
      <c r="K173" s="110"/>
    </row>
    <row r="174" spans="6:11" x14ac:dyDescent="0.35">
      <c r="F174" s="110"/>
      <c r="K174" s="110"/>
    </row>
    <row r="175" spans="6:11" x14ac:dyDescent="0.35">
      <c r="F175" s="110"/>
      <c r="K175" s="110"/>
    </row>
    <row r="176" spans="6:11" x14ac:dyDescent="0.35">
      <c r="F176" s="110"/>
      <c r="K176" s="110"/>
    </row>
    <row r="177" spans="6:11" x14ac:dyDescent="0.35">
      <c r="F177" s="110"/>
      <c r="K177" s="110"/>
    </row>
    <row r="178" spans="6:11" x14ac:dyDescent="0.35">
      <c r="F178" s="110"/>
      <c r="K178" s="110"/>
    </row>
    <row r="179" spans="6:11" x14ac:dyDescent="0.35">
      <c r="F179" s="110"/>
      <c r="K179" s="110"/>
    </row>
    <row r="180" spans="6:11" x14ac:dyDescent="0.35">
      <c r="F180" s="110"/>
      <c r="K180" s="110"/>
    </row>
    <row r="181" spans="6:11" x14ac:dyDescent="0.35">
      <c r="F181" s="110"/>
      <c r="K181" s="110"/>
    </row>
    <row r="182" spans="6:11" x14ac:dyDescent="0.35">
      <c r="F182" s="110"/>
      <c r="K182" s="110"/>
    </row>
    <row r="183" spans="6:11" x14ac:dyDescent="0.35">
      <c r="F183" s="110"/>
      <c r="K183" s="110"/>
    </row>
    <row r="184" spans="6:11" x14ac:dyDescent="0.35">
      <c r="F184" s="110"/>
      <c r="K184" s="110"/>
    </row>
    <row r="185" spans="6:11" x14ac:dyDescent="0.35">
      <c r="F185" s="110"/>
      <c r="K185" s="110"/>
    </row>
    <row r="186" spans="6:11" x14ac:dyDescent="0.35">
      <c r="F186" s="110"/>
      <c r="K186" s="110"/>
    </row>
    <row r="187" spans="6:11" x14ac:dyDescent="0.35">
      <c r="F187" s="110"/>
      <c r="K187" s="110"/>
    </row>
    <row r="188" spans="6:11" x14ac:dyDescent="0.35">
      <c r="F188" s="110"/>
      <c r="K188" s="110"/>
    </row>
    <row r="189" spans="6:11" x14ac:dyDescent="0.35">
      <c r="F189" s="110"/>
      <c r="K189" s="110"/>
    </row>
  </sheetData>
  <autoFilter ref="A10:V10" xr:uid="{4CE9FF4A-9247-4E99-B05C-1E812646B2BB}">
    <sortState xmlns:xlrd2="http://schemas.microsoft.com/office/spreadsheetml/2017/richdata2" ref="A13:V31">
      <sortCondition descending="1" ref="D10"/>
    </sortState>
  </autoFilter>
  <mergeCells count="7">
    <mergeCell ref="G9:G10"/>
    <mergeCell ref="L9:L10"/>
    <mergeCell ref="A8:A10"/>
    <mergeCell ref="B8:B10"/>
    <mergeCell ref="C8:C10"/>
    <mergeCell ref="D8:D10"/>
    <mergeCell ref="E8:E10"/>
  </mergeCells>
  <phoneticPr fontId="2"/>
  <conditionalFormatting sqref="D11:D31">
    <cfRule type="cellIs" dxfId="65" priority="5" operator="equal">
      <formula>0</formula>
    </cfRule>
  </conditionalFormatting>
  <conditionalFormatting sqref="E11:E31">
    <cfRule type="expression" dxfId="64" priority="10">
      <formula>#REF!=0</formula>
    </cfRule>
    <cfRule type="expression" dxfId="63" priority="11">
      <formula>#REF!=#REF!</formula>
    </cfRule>
  </conditionalFormatting>
  <conditionalFormatting sqref="F11:F31">
    <cfRule type="expression" dxfId="62" priority="3">
      <formula>$F11=1</formula>
    </cfRule>
    <cfRule type="expression" dxfId="61" priority="4">
      <formula>$F11=0</formula>
    </cfRule>
  </conditionalFormatting>
  <conditionalFormatting sqref="G11:G31">
    <cfRule type="expression" dxfId="60" priority="6">
      <formula>#REF!=0</formula>
    </cfRule>
    <cfRule type="expression" dxfId="59" priority="7">
      <formula>#REF!=#REF!</formula>
    </cfRule>
  </conditionalFormatting>
  <conditionalFormatting sqref="K11:K31">
    <cfRule type="expression" dxfId="58" priority="1">
      <formula>$K11=0</formula>
    </cfRule>
    <cfRule type="expression" dxfId="57" priority="2">
      <formula>$K11=1</formula>
    </cfRule>
  </conditionalFormatting>
  <conditionalFormatting sqref="L11:L31">
    <cfRule type="expression" dxfId="56" priority="8">
      <formula>#REF!=#REF!</formula>
    </cfRule>
    <cfRule type="expression" dxfId="55" priority="9">
      <formula>#REF!=0</formula>
    </cfRule>
  </conditionalFormatting>
  <pageMargins left="0.70866141732283472" right="0.70866141732283472" top="0.74803149606299213" bottom="0.74803149606299213" header="0.31496062992125984" footer="0.31496062992125984"/>
  <pageSetup paperSize="9" scale="41" orientation="landscape" horizontalDpi="300" verticalDpi="300"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8E4C1D-E364-4B9D-A242-52D4A2B48400}">
  <sheetPr codeName="Sheet45">
    <tabColor theme="0" tint="-0.249977111117893"/>
  </sheetPr>
  <dimension ref="A1:V189"/>
  <sheetViews>
    <sheetView view="pageBreakPreview" zoomScale="60" zoomScaleNormal="55" workbookViewId="0"/>
  </sheetViews>
  <sheetFormatPr defaultColWidth="8.58203125" defaultRowHeight="15" x14ac:dyDescent="0.35"/>
  <cols>
    <col min="1" max="2" width="10.83203125" style="57" customWidth="1"/>
    <col min="3" max="3" width="15.08203125" style="57" bestFit="1" customWidth="1"/>
    <col min="4" max="22" width="12.33203125" style="57" customWidth="1"/>
    <col min="23" max="16384" width="8.58203125" style="57"/>
  </cols>
  <sheetData>
    <row r="1" spans="1:22" s="3" customFormat="1" ht="36" customHeight="1" x14ac:dyDescent="0.55000000000000004">
      <c r="A1" s="2" t="s">
        <v>3414</v>
      </c>
      <c r="B1" s="2"/>
      <c r="I1" s="49"/>
    </row>
    <row r="2" spans="1:22" s="3" customFormat="1" ht="24" customHeight="1" x14ac:dyDescent="0.55000000000000004">
      <c r="A2" s="49" t="s">
        <v>3374</v>
      </c>
      <c r="B2" s="2"/>
      <c r="H2" s="49"/>
      <c r="I2" s="49"/>
    </row>
    <row r="3" spans="1:22" s="3" customFormat="1" ht="24" customHeight="1" x14ac:dyDescent="0.55000000000000004">
      <c r="A3" s="49" t="s">
        <v>3375</v>
      </c>
      <c r="B3" s="2"/>
      <c r="I3" s="49"/>
    </row>
    <row r="4" spans="1:22" s="3" customFormat="1" ht="9.65" customHeight="1" x14ac:dyDescent="0.55000000000000004">
      <c r="A4" s="49"/>
      <c r="B4" s="2"/>
      <c r="I4" s="49"/>
    </row>
    <row r="5" spans="1:22" s="3" customFormat="1" ht="24" customHeight="1" x14ac:dyDescent="0.55000000000000004">
      <c r="A5" s="128"/>
      <c r="B5" s="2" t="s">
        <v>3421</v>
      </c>
      <c r="I5" s="49"/>
    </row>
    <row r="6" spans="1:22" s="3" customFormat="1" ht="24" customHeight="1" x14ac:dyDescent="0.55000000000000004">
      <c r="A6" s="129"/>
      <c r="B6" s="2" t="s">
        <v>3422</v>
      </c>
      <c r="I6" s="49"/>
    </row>
    <row r="7" spans="1:22" s="3" customFormat="1" ht="11.15" customHeight="1" x14ac:dyDescent="0.55000000000000004">
      <c r="A7" s="49"/>
      <c r="B7" s="2"/>
      <c r="I7" s="49"/>
    </row>
    <row r="8" spans="1:22" s="4" customFormat="1" ht="15.75" customHeight="1" x14ac:dyDescent="0.55000000000000004">
      <c r="A8" s="143" t="s">
        <v>30</v>
      </c>
      <c r="B8" s="143" t="s">
        <v>6</v>
      </c>
      <c r="C8" s="143" t="s">
        <v>7</v>
      </c>
      <c r="D8" s="143" t="s">
        <v>3372</v>
      </c>
      <c r="E8" s="147" t="s">
        <v>3380</v>
      </c>
      <c r="F8" s="47"/>
      <c r="G8" s="114"/>
      <c r="H8" s="46"/>
      <c r="I8" s="46"/>
      <c r="J8" s="46"/>
      <c r="K8" s="47"/>
      <c r="L8" s="114"/>
      <c r="M8" s="47"/>
      <c r="N8" s="47"/>
      <c r="O8" s="47"/>
      <c r="P8" s="47"/>
      <c r="Q8" s="47"/>
      <c r="R8" s="47"/>
      <c r="S8" s="47"/>
      <c r="T8" s="47"/>
      <c r="U8" s="47"/>
      <c r="V8" s="48"/>
    </row>
    <row r="9" spans="1:22" s="4" customFormat="1" ht="15.75" customHeight="1" x14ac:dyDescent="0.55000000000000004">
      <c r="A9" s="144"/>
      <c r="B9" s="144"/>
      <c r="C9" s="144"/>
      <c r="D9" s="144"/>
      <c r="E9" s="148"/>
      <c r="F9" s="69"/>
      <c r="G9" s="139" t="s">
        <v>3381</v>
      </c>
      <c r="H9" s="61"/>
      <c r="I9" s="61"/>
      <c r="J9" s="62"/>
      <c r="K9" s="58"/>
      <c r="L9" s="141" t="s">
        <v>3382</v>
      </c>
      <c r="M9" s="63"/>
      <c r="N9" s="63"/>
      <c r="O9" s="63"/>
      <c r="P9" s="63"/>
      <c r="Q9" s="63"/>
      <c r="R9" s="63"/>
      <c r="S9" s="63"/>
      <c r="T9" s="63"/>
      <c r="U9" s="50"/>
      <c r="V9" s="59"/>
    </row>
    <row r="10" spans="1:22" s="4" customFormat="1" ht="105" x14ac:dyDescent="0.55000000000000004">
      <c r="A10" s="145"/>
      <c r="B10" s="145"/>
      <c r="C10" s="145"/>
      <c r="D10" s="146"/>
      <c r="E10" s="149"/>
      <c r="F10" s="70" t="s">
        <v>3383</v>
      </c>
      <c r="G10" s="140"/>
      <c r="H10" s="64" t="s">
        <v>3373</v>
      </c>
      <c r="I10" s="64" t="s">
        <v>48</v>
      </c>
      <c r="J10" s="64" t="s">
        <v>1</v>
      </c>
      <c r="K10" s="113" t="s">
        <v>3384</v>
      </c>
      <c r="L10" s="142"/>
      <c r="M10" s="60" t="s">
        <v>2</v>
      </c>
      <c r="N10" s="60" t="s">
        <v>3</v>
      </c>
      <c r="O10" s="60" t="s">
        <v>4</v>
      </c>
      <c r="P10" s="60" t="s">
        <v>5</v>
      </c>
      <c r="Q10" s="60" t="s">
        <v>49</v>
      </c>
      <c r="R10" s="60" t="s">
        <v>50</v>
      </c>
      <c r="S10" s="60" t="s">
        <v>3376</v>
      </c>
      <c r="T10" s="60" t="s">
        <v>3377</v>
      </c>
      <c r="U10" s="51" t="s">
        <v>3378</v>
      </c>
      <c r="V10" s="45" t="s">
        <v>3379</v>
      </c>
    </row>
    <row r="11" spans="1:22" s="75" customFormat="1" ht="18" customHeight="1" x14ac:dyDescent="0.35">
      <c r="A11" s="74" t="s">
        <v>3034</v>
      </c>
      <c r="B11" s="71" t="s">
        <v>541</v>
      </c>
      <c r="C11" s="71" t="s">
        <v>3035</v>
      </c>
      <c r="D11" s="52">
        <v>0.53846153846153844</v>
      </c>
      <c r="E11" s="53" t="s">
        <v>3667</v>
      </c>
      <c r="F11" s="107">
        <v>1</v>
      </c>
      <c r="G11" s="53" t="s">
        <v>3663</v>
      </c>
      <c r="H11" s="53" t="s">
        <v>72</v>
      </c>
      <c r="I11" s="53" t="s">
        <v>72</v>
      </c>
      <c r="J11" s="53" t="s">
        <v>72</v>
      </c>
      <c r="K11" s="55">
        <v>0.4</v>
      </c>
      <c r="L11" s="54" t="s">
        <v>3668</v>
      </c>
      <c r="M11" s="54" t="s">
        <v>3412</v>
      </c>
      <c r="N11" s="54" t="s">
        <v>3412</v>
      </c>
      <c r="O11" s="54" t="s">
        <v>3412</v>
      </c>
      <c r="P11" s="54" t="s">
        <v>3412</v>
      </c>
      <c r="Q11" s="54" t="s">
        <v>72</v>
      </c>
      <c r="R11" s="54" t="s">
        <v>72</v>
      </c>
      <c r="S11" s="54" t="s">
        <v>72</v>
      </c>
      <c r="T11" s="54" t="s">
        <v>72</v>
      </c>
      <c r="U11" s="54" t="s">
        <v>3412</v>
      </c>
      <c r="V11" s="54" t="s">
        <v>3412</v>
      </c>
    </row>
    <row r="12" spans="1:22" s="75" customFormat="1" ht="18" customHeight="1" x14ac:dyDescent="0.35">
      <c r="A12" s="74" t="s">
        <v>3036</v>
      </c>
      <c r="B12" s="71" t="s">
        <v>541</v>
      </c>
      <c r="C12" s="71" t="s">
        <v>3037</v>
      </c>
      <c r="D12" s="52">
        <v>1</v>
      </c>
      <c r="E12" s="53" t="s">
        <v>3691</v>
      </c>
      <c r="F12" s="107">
        <v>1</v>
      </c>
      <c r="G12" s="53" t="s">
        <v>3663</v>
      </c>
      <c r="H12" s="53" t="s">
        <v>72</v>
      </c>
      <c r="I12" s="53" t="s">
        <v>72</v>
      </c>
      <c r="J12" s="53" t="s">
        <v>72</v>
      </c>
      <c r="K12" s="55">
        <v>1</v>
      </c>
      <c r="L12" s="54" t="s">
        <v>3674</v>
      </c>
      <c r="M12" s="54" t="s">
        <v>72</v>
      </c>
      <c r="N12" s="54" t="s">
        <v>72</v>
      </c>
      <c r="O12" s="54" t="s">
        <v>72</v>
      </c>
      <c r="P12" s="54" t="s">
        <v>72</v>
      </c>
      <c r="Q12" s="54" t="s">
        <v>72</v>
      </c>
      <c r="R12" s="54" t="s">
        <v>72</v>
      </c>
      <c r="S12" s="54" t="s">
        <v>72</v>
      </c>
      <c r="T12" s="54" t="s">
        <v>72</v>
      </c>
      <c r="U12" s="54" t="s">
        <v>72</v>
      </c>
      <c r="V12" s="54" t="s">
        <v>72</v>
      </c>
    </row>
    <row r="13" spans="1:22" ht="18" customHeight="1" x14ac:dyDescent="0.35">
      <c r="A13" s="77" t="s">
        <v>3038</v>
      </c>
      <c r="B13" s="71" t="s">
        <v>541</v>
      </c>
      <c r="C13" s="71" t="s">
        <v>3039</v>
      </c>
      <c r="D13" s="52">
        <v>0.5</v>
      </c>
      <c r="E13" s="53" t="s">
        <v>3716</v>
      </c>
      <c r="F13" s="107">
        <v>1</v>
      </c>
      <c r="G13" s="53" t="s">
        <v>3663</v>
      </c>
      <c r="H13" s="53" t="s">
        <v>72</v>
      </c>
      <c r="I13" s="53" t="s">
        <v>72</v>
      </c>
      <c r="J13" s="53" t="s">
        <v>72</v>
      </c>
      <c r="K13" s="55">
        <v>0.2</v>
      </c>
      <c r="L13" s="54" t="s">
        <v>3729</v>
      </c>
      <c r="M13" s="54" t="s">
        <v>457</v>
      </c>
      <c r="N13" s="54" t="s">
        <v>457</v>
      </c>
      <c r="O13" s="54" t="s">
        <v>457</v>
      </c>
      <c r="P13" s="54" t="s">
        <v>457</v>
      </c>
      <c r="Q13" s="54" t="s">
        <v>72</v>
      </c>
      <c r="R13" s="54" t="s">
        <v>3412</v>
      </c>
      <c r="S13" s="54" t="s">
        <v>3412</v>
      </c>
      <c r="T13" s="54" t="s">
        <v>457</v>
      </c>
      <c r="U13" s="54" t="s">
        <v>3412</v>
      </c>
      <c r="V13" s="54" t="s">
        <v>3412</v>
      </c>
    </row>
    <row r="14" spans="1:22" ht="18" customHeight="1" x14ac:dyDescent="0.35">
      <c r="A14" s="74" t="s">
        <v>3040</v>
      </c>
      <c r="B14" s="71" t="s">
        <v>541</v>
      </c>
      <c r="C14" s="71" t="s">
        <v>3041</v>
      </c>
      <c r="D14" s="52">
        <v>9.0909090909090912E-2</v>
      </c>
      <c r="E14" s="53" t="s">
        <v>3762</v>
      </c>
      <c r="F14" s="107">
        <v>0.33333333333333331</v>
      </c>
      <c r="G14" s="53" t="s">
        <v>3670</v>
      </c>
      <c r="H14" s="53" t="s">
        <v>72</v>
      </c>
      <c r="I14" s="53" t="s">
        <v>3412</v>
      </c>
      <c r="J14" s="53" t="s">
        <v>3412</v>
      </c>
      <c r="K14" s="55">
        <v>0</v>
      </c>
      <c r="L14" s="54" t="s">
        <v>3679</v>
      </c>
      <c r="M14" s="54" t="s">
        <v>3412</v>
      </c>
      <c r="N14" s="54" t="s">
        <v>457</v>
      </c>
      <c r="O14" s="54" t="s">
        <v>3412</v>
      </c>
      <c r="P14" s="54" t="s">
        <v>3412</v>
      </c>
      <c r="Q14" s="54" t="s">
        <v>3412</v>
      </c>
      <c r="R14" s="54" t="s">
        <v>3412</v>
      </c>
      <c r="S14" s="54" t="s">
        <v>3412</v>
      </c>
      <c r="T14" s="54" t="s">
        <v>457</v>
      </c>
      <c r="U14" s="54" t="s">
        <v>3412</v>
      </c>
      <c r="V14" s="54" t="s">
        <v>3412</v>
      </c>
    </row>
    <row r="15" spans="1:22" ht="18" customHeight="1" x14ac:dyDescent="0.35">
      <c r="A15" s="74" t="s">
        <v>3042</v>
      </c>
      <c r="B15" s="71" t="s">
        <v>541</v>
      </c>
      <c r="C15" s="71" t="s">
        <v>3043</v>
      </c>
      <c r="D15" s="52">
        <v>0.23076923076923078</v>
      </c>
      <c r="E15" s="53" t="s">
        <v>3687</v>
      </c>
      <c r="F15" s="107">
        <v>1</v>
      </c>
      <c r="G15" s="53" t="s">
        <v>3663</v>
      </c>
      <c r="H15" s="53" t="s">
        <v>72</v>
      </c>
      <c r="I15" s="53" t="s">
        <v>72</v>
      </c>
      <c r="J15" s="53" t="s">
        <v>72</v>
      </c>
      <c r="K15" s="55">
        <v>0</v>
      </c>
      <c r="L15" s="54" t="s">
        <v>3688</v>
      </c>
      <c r="M15" s="54" t="s">
        <v>3412</v>
      </c>
      <c r="N15" s="54" t="s">
        <v>3412</v>
      </c>
      <c r="O15" s="54" t="s">
        <v>3412</v>
      </c>
      <c r="P15" s="54" t="s">
        <v>3412</v>
      </c>
      <c r="Q15" s="54" t="s">
        <v>3412</v>
      </c>
      <c r="R15" s="54" t="s">
        <v>3412</v>
      </c>
      <c r="S15" s="54" t="s">
        <v>3412</v>
      </c>
      <c r="T15" s="54" t="s">
        <v>3412</v>
      </c>
      <c r="U15" s="54" t="s">
        <v>3412</v>
      </c>
      <c r="V15" s="54" t="s">
        <v>3412</v>
      </c>
    </row>
    <row r="16" spans="1:22" ht="18" customHeight="1" x14ac:dyDescent="0.35">
      <c r="A16" s="74" t="s">
        <v>3044</v>
      </c>
      <c r="B16" s="71" t="s">
        <v>541</v>
      </c>
      <c r="C16" s="71" t="s">
        <v>3045</v>
      </c>
      <c r="D16" s="52">
        <v>0.30769230769230771</v>
      </c>
      <c r="E16" s="53" t="s">
        <v>3713</v>
      </c>
      <c r="F16" s="107">
        <v>1</v>
      </c>
      <c r="G16" s="53" t="s">
        <v>3663</v>
      </c>
      <c r="H16" s="53" t="s">
        <v>72</v>
      </c>
      <c r="I16" s="53" t="s">
        <v>72</v>
      </c>
      <c r="J16" s="53" t="s">
        <v>72</v>
      </c>
      <c r="K16" s="55">
        <v>0.1</v>
      </c>
      <c r="L16" s="54" t="s">
        <v>3714</v>
      </c>
      <c r="M16" s="54" t="s">
        <v>3412</v>
      </c>
      <c r="N16" s="54" t="s">
        <v>3412</v>
      </c>
      <c r="O16" s="54" t="s">
        <v>3412</v>
      </c>
      <c r="P16" s="54" t="s">
        <v>3412</v>
      </c>
      <c r="Q16" s="54" t="s">
        <v>72</v>
      </c>
      <c r="R16" s="54" t="s">
        <v>3412</v>
      </c>
      <c r="S16" s="54" t="s">
        <v>3412</v>
      </c>
      <c r="T16" s="54" t="s">
        <v>3412</v>
      </c>
      <c r="U16" s="54" t="s">
        <v>3412</v>
      </c>
      <c r="V16" s="54" t="s">
        <v>3412</v>
      </c>
    </row>
    <row r="17" spans="1:22" ht="18" customHeight="1" x14ac:dyDescent="0.35">
      <c r="A17" s="74" t="s">
        <v>3046</v>
      </c>
      <c r="B17" s="71" t="s">
        <v>541</v>
      </c>
      <c r="C17" s="71" t="s">
        <v>3047</v>
      </c>
      <c r="D17" s="52">
        <v>0.54545454545454541</v>
      </c>
      <c r="E17" s="53" t="s">
        <v>3777</v>
      </c>
      <c r="F17" s="107">
        <v>1</v>
      </c>
      <c r="G17" s="53" t="s">
        <v>3663</v>
      </c>
      <c r="H17" s="53" t="s">
        <v>72</v>
      </c>
      <c r="I17" s="53" t="s">
        <v>72</v>
      </c>
      <c r="J17" s="53" t="s">
        <v>72</v>
      </c>
      <c r="K17" s="55">
        <v>0.375</v>
      </c>
      <c r="L17" s="54" t="s">
        <v>3756</v>
      </c>
      <c r="M17" s="54" t="s">
        <v>3412</v>
      </c>
      <c r="N17" s="54" t="s">
        <v>457</v>
      </c>
      <c r="O17" s="54" t="s">
        <v>3412</v>
      </c>
      <c r="P17" s="54" t="s">
        <v>3412</v>
      </c>
      <c r="Q17" s="54" t="s">
        <v>72</v>
      </c>
      <c r="R17" s="54" t="s">
        <v>72</v>
      </c>
      <c r="S17" s="54" t="s">
        <v>72</v>
      </c>
      <c r="T17" s="54" t="s">
        <v>3412</v>
      </c>
      <c r="U17" s="54" t="s">
        <v>457</v>
      </c>
      <c r="V17" s="54" t="s">
        <v>3412</v>
      </c>
    </row>
    <row r="18" spans="1:22" ht="18" customHeight="1" x14ac:dyDescent="0.35">
      <c r="A18" s="74" t="s">
        <v>3048</v>
      </c>
      <c r="B18" s="71" t="s">
        <v>541</v>
      </c>
      <c r="C18" s="71" t="s">
        <v>3049</v>
      </c>
      <c r="D18" s="52">
        <v>0.27272727272727271</v>
      </c>
      <c r="E18" s="53" t="s">
        <v>3678</v>
      </c>
      <c r="F18" s="107">
        <v>1</v>
      </c>
      <c r="G18" s="53" t="s">
        <v>3663</v>
      </c>
      <c r="H18" s="53" t="s">
        <v>72</v>
      </c>
      <c r="I18" s="53" t="s">
        <v>72</v>
      </c>
      <c r="J18" s="53" t="s">
        <v>72</v>
      </c>
      <c r="K18" s="55">
        <v>0</v>
      </c>
      <c r="L18" s="54" t="s">
        <v>3679</v>
      </c>
      <c r="M18" s="54" t="s">
        <v>3412</v>
      </c>
      <c r="N18" s="54" t="s">
        <v>3412</v>
      </c>
      <c r="O18" s="54" t="s">
        <v>3412</v>
      </c>
      <c r="P18" s="54" t="s">
        <v>3412</v>
      </c>
      <c r="Q18" s="54" t="s">
        <v>3412</v>
      </c>
      <c r="R18" s="54" t="s">
        <v>3412</v>
      </c>
      <c r="S18" s="54" t="s">
        <v>3412</v>
      </c>
      <c r="T18" s="54" t="s">
        <v>457</v>
      </c>
      <c r="U18" s="54" t="s">
        <v>457</v>
      </c>
      <c r="V18" s="54" t="s">
        <v>3412</v>
      </c>
    </row>
    <row r="19" spans="1:22" ht="18" customHeight="1" x14ac:dyDescent="0.35">
      <c r="A19" s="74" t="s">
        <v>3050</v>
      </c>
      <c r="B19" s="71" t="s">
        <v>541</v>
      </c>
      <c r="C19" s="71" t="s">
        <v>3051</v>
      </c>
      <c r="D19" s="52">
        <v>0.23076923076923078</v>
      </c>
      <c r="E19" s="53" t="s">
        <v>3687</v>
      </c>
      <c r="F19" s="107">
        <v>1</v>
      </c>
      <c r="G19" s="53" t="s">
        <v>3663</v>
      </c>
      <c r="H19" s="53" t="s">
        <v>72</v>
      </c>
      <c r="I19" s="53" t="s">
        <v>72</v>
      </c>
      <c r="J19" s="53" t="s">
        <v>72</v>
      </c>
      <c r="K19" s="55">
        <v>0</v>
      </c>
      <c r="L19" s="54" t="s">
        <v>3688</v>
      </c>
      <c r="M19" s="54" t="s">
        <v>3412</v>
      </c>
      <c r="N19" s="54" t="s">
        <v>3412</v>
      </c>
      <c r="O19" s="54" t="s">
        <v>3412</v>
      </c>
      <c r="P19" s="54" t="s">
        <v>3412</v>
      </c>
      <c r="Q19" s="54" t="s">
        <v>3412</v>
      </c>
      <c r="R19" s="54" t="s">
        <v>3412</v>
      </c>
      <c r="S19" s="54" t="s">
        <v>3412</v>
      </c>
      <c r="T19" s="54" t="s">
        <v>3412</v>
      </c>
      <c r="U19" s="54" t="s">
        <v>3412</v>
      </c>
      <c r="V19" s="54" t="s">
        <v>3412</v>
      </c>
    </row>
    <row r="20" spans="1:22" ht="18" customHeight="1" x14ac:dyDescent="0.35">
      <c r="A20" s="74" t="s">
        <v>3052</v>
      </c>
      <c r="B20" s="71" t="s">
        <v>541</v>
      </c>
      <c r="C20" s="71" t="s">
        <v>3053</v>
      </c>
      <c r="D20" s="52">
        <v>0.27272727272727271</v>
      </c>
      <c r="E20" s="53" t="s">
        <v>3678</v>
      </c>
      <c r="F20" s="107">
        <v>1</v>
      </c>
      <c r="G20" s="53" t="s">
        <v>3663</v>
      </c>
      <c r="H20" s="53" t="s">
        <v>72</v>
      </c>
      <c r="I20" s="53" t="s">
        <v>72</v>
      </c>
      <c r="J20" s="53" t="s">
        <v>72</v>
      </c>
      <c r="K20" s="55">
        <v>0</v>
      </c>
      <c r="L20" s="54" t="s">
        <v>3679</v>
      </c>
      <c r="M20" s="54" t="s">
        <v>3412</v>
      </c>
      <c r="N20" s="54" t="s">
        <v>3412</v>
      </c>
      <c r="O20" s="54" t="s">
        <v>3412</v>
      </c>
      <c r="P20" s="54" t="s">
        <v>3412</v>
      </c>
      <c r="Q20" s="54" t="s">
        <v>3412</v>
      </c>
      <c r="R20" s="54" t="s">
        <v>3412</v>
      </c>
      <c r="S20" s="54" t="s">
        <v>457</v>
      </c>
      <c r="T20" s="54" t="s">
        <v>3412</v>
      </c>
      <c r="U20" s="54" t="s">
        <v>457</v>
      </c>
      <c r="V20" s="54" t="s">
        <v>3412</v>
      </c>
    </row>
    <row r="21" spans="1:22" ht="18" customHeight="1" x14ac:dyDescent="0.35">
      <c r="A21" s="74" t="s">
        <v>3054</v>
      </c>
      <c r="B21" s="71" t="s">
        <v>541</v>
      </c>
      <c r="C21" s="71" t="s">
        <v>3055</v>
      </c>
      <c r="D21" s="52">
        <v>0.27272727272727271</v>
      </c>
      <c r="E21" s="53" t="s">
        <v>3678</v>
      </c>
      <c r="F21" s="107">
        <v>1</v>
      </c>
      <c r="G21" s="53" t="s">
        <v>3663</v>
      </c>
      <c r="H21" s="53" t="s">
        <v>72</v>
      </c>
      <c r="I21" s="53" t="s">
        <v>72</v>
      </c>
      <c r="J21" s="53" t="s">
        <v>72</v>
      </c>
      <c r="K21" s="55">
        <v>0</v>
      </c>
      <c r="L21" s="54" t="s">
        <v>3679</v>
      </c>
      <c r="M21" s="54" t="s">
        <v>3412</v>
      </c>
      <c r="N21" s="54" t="s">
        <v>3412</v>
      </c>
      <c r="O21" s="54" t="s">
        <v>3412</v>
      </c>
      <c r="P21" s="54" t="s">
        <v>457</v>
      </c>
      <c r="Q21" s="54" t="s">
        <v>3412</v>
      </c>
      <c r="R21" s="54" t="s">
        <v>3412</v>
      </c>
      <c r="S21" s="54" t="s">
        <v>3412</v>
      </c>
      <c r="T21" s="54" t="s">
        <v>3412</v>
      </c>
      <c r="U21" s="54" t="s">
        <v>457</v>
      </c>
      <c r="V21" s="54" t="s">
        <v>3412</v>
      </c>
    </row>
    <row r="22" spans="1:22" ht="18" customHeight="1" x14ac:dyDescent="0.35">
      <c r="A22" s="74" t="s">
        <v>3056</v>
      </c>
      <c r="B22" s="71" t="s">
        <v>541</v>
      </c>
      <c r="C22" s="71" t="s">
        <v>3057</v>
      </c>
      <c r="D22" s="52">
        <v>9.0909090909090912E-2</v>
      </c>
      <c r="E22" s="53" t="s">
        <v>3762</v>
      </c>
      <c r="F22" s="107">
        <v>0.33333333333333331</v>
      </c>
      <c r="G22" s="53" t="s">
        <v>3670</v>
      </c>
      <c r="H22" s="53" t="s">
        <v>72</v>
      </c>
      <c r="I22" s="53" t="s">
        <v>3412</v>
      </c>
      <c r="J22" s="53" t="s">
        <v>3412</v>
      </c>
      <c r="K22" s="55">
        <v>0</v>
      </c>
      <c r="L22" s="54" t="s">
        <v>3679</v>
      </c>
      <c r="M22" s="54" t="s">
        <v>3412</v>
      </c>
      <c r="N22" s="54" t="s">
        <v>457</v>
      </c>
      <c r="O22" s="54" t="s">
        <v>3412</v>
      </c>
      <c r="P22" s="54" t="s">
        <v>3412</v>
      </c>
      <c r="Q22" s="54" t="s">
        <v>3412</v>
      </c>
      <c r="R22" s="54" t="s">
        <v>3412</v>
      </c>
      <c r="S22" s="54" t="s">
        <v>3412</v>
      </c>
      <c r="T22" s="54" t="s">
        <v>3412</v>
      </c>
      <c r="U22" s="54" t="s">
        <v>457</v>
      </c>
      <c r="V22" s="54" t="s">
        <v>3412</v>
      </c>
    </row>
    <row r="23" spans="1:22" ht="18" customHeight="1" x14ac:dyDescent="0.35">
      <c r="A23" s="89" t="s">
        <v>3058</v>
      </c>
      <c r="B23" s="90" t="s">
        <v>541</v>
      </c>
      <c r="C23" s="90" t="s">
        <v>3059</v>
      </c>
      <c r="D23" s="52">
        <v>0.3</v>
      </c>
      <c r="E23" s="53" t="s">
        <v>3682</v>
      </c>
      <c r="F23" s="107">
        <v>1</v>
      </c>
      <c r="G23" s="53" t="s">
        <v>3663</v>
      </c>
      <c r="H23" s="53" t="s">
        <v>72</v>
      </c>
      <c r="I23" s="53" t="s">
        <v>72</v>
      </c>
      <c r="J23" s="53" t="s">
        <v>72</v>
      </c>
      <c r="K23" s="55">
        <v>0</v>
      </c>
      <c r="L23" s="54" t="s">
        <v>3726</v>
      </c>
      <c r="M23" s="54" t="s">
        <v>3412</v>
      </c>
      <c r="N23" s="54" t="s">
        <v>3412</v>
      </c>
      <c r="O23" s="54" t="s">
        <v>457</v>
      </c>
      <c r="P23" s="54" t="s">
        <v>457</v>
      </c>
      <c r="Q23" s="54" t="s">
        <v>3412</v>
      </c>
      <c r="R23" s="54" t="s">
        <v>3412</v>
      </c>
      <c r="S23" s="54" t="s">
        <v>3412</v>
      </c>
      <c r="T23" s="54" t="s">
        <v>3412</v>
      </c>
      <c r="U23" s="54" t="s">
        <v>457</v>
      </c>
      <c r="V23" s="54" t="s">
        <v>3412</v>
      </c>
    </row>
    <row r="24" spans="1:22" ht="18" customHeight="1" x14ac:dyDescent="0.35">
      <c r="A24" s="74" t="s">
        <v>3060</v>
      </c>
      <c r="B24" s="71" t="s">
        <v>541</v>
      </c>
      <c r="C24" s="71" t="s">
        <v>3061</v>
      </c>
      <c r="D24" s="52">
        <v>0.1</v>
      </c>
      <c r="E24" s="53" t="s">
        <v>3714</v>
      </c>
      <c r="F24" s="107">
        <v>0.33333333333333331</v>
      </c>
      <c r="G24" s="53" t="s">
        <v>3670</v>
      </c>
      <c r="H24" s="53" t="s">
        <v>72</v>
      </c>
      <c r="I24" s="53" t="s">
        <v>3412</v>
      </c>
      <c r="J24" s="53" t="s">
        <v>3412</v>
      </c>
      <c r="K24" s="55">
        <v>0</v>
      </c>
      <c r="L24" s="54" t="s">
        <v>3726</v>
      </c>
      <c r="M24" s="54" t="s">
        <v>3412</v>
      </c>
      <c r="N24" s="54" t="s">
        <v>457</v>
      </c>
      <c r="O24" s="54" t="s">
        <v>3412</v>
      </c>
      <c r="P24" s="54" t="s">
        <v>3412</v>
      </c>
      <c r="Q24" s="54" t="s">
        <v>3412</v>
      </c>
      <c r="R24" s="54" t="s">
        <v>3412</v>
      </c>
      <c r="S24" s="54" t="s">
        <v>3412</v>
      </c>
      <c r="T24" s="54" t="s">
        <v>457</v>
      </c>
      <c r="U24" s="54" t="s">
        <v>457</v>
      </c>
      <c r="V24" s="54" t="s">
        <v>3412</v>
      </c>
    </row>
    <row r="25" spans="1:22" ht="18" customHeight="1" x14ac:dyDescent="0.35">
      <c r="A25" s="74" t="s">
        <v>3062</v>
      </c>
      <c r="B25" s="71" t="s">
        <v>541</v>
      </c>
      <c r="C25" s="71" t="s">
        <v>761</v>
      </c>
      <c r="D25" s="52">
        <v>0.33333333333333331</v>
      </c>
      <c r="E25" s="53" t="s">
        <v>3670</v>
      </c>
      <c r="F25" s="107">
        <v>0.33333333333333331</v>
      </c>
      <c r="G25" s="53" t="s">
        <v>3670</v>
      </c>
      <c r="H25" s="53" t="s">
        <v>72</v>
      </c>
      <c r="I25" s="53" t="s">
        <v>3412</v>
      </c>
      <c r="J25" s="53" t="s">
        <v>3412</v>
      </c>
      <c r="K25" s="55" t="s">
        <v>457</v>
      </c>
      <c r="L25" s="54" t="s">
        <v>3730</v>
      </c>
      <c r="M25" s="54" t="s">
        <v>457</v>
      </c>
      <c r="N25" s="54" t="s">
        <v>457</v>
      </c>
      <c r="O25" s="54" t="s">
        <v>457</v>
      </c>
      <c r="P25" s="54" t="s">
        <v>457</v>
      </c>
      <c r="Q25" s="54" t="s">
        <v>457</v>
      </c>
      <c r="R25" s="54" t="s">
        <v>457</v>
      </c>
      <c r="S25" s="54" t="s">
        <v>457</v>
      </c>
      <c r="T25" s="54" t="s">
        <v>457</v>
      </c>
      <c r="U25" s="54" t="s">
        <v>457</v>
      </c>
      <c r="V25" s="54" t="s">
        <v>457</v>
      </c>
    </row>
    <row r="26" spans="1:22" ht="18" customHeight="1" x14ac:dyDescent="0.35">
      <c r="A26" s="74" t="s">
        <v>3063</v>
      </c>
      <c r="B26" s="71" t="s">
        <v>541</v>
      </c>
      <c r="C26" s="71" t="s">
        <v>3064</v>
      </c>
      <c r="D26" s="52">
        <v>7.6923076923076927E-2</v>
      </c>
      <c r="E26" s="53" t="s">
        <v>3717</v>
      </c>
      <c r="F26" s="107">
        <v>0.33333333333333331</v>
      </c>
      <c r="G26" s="53" t="s">
        <v>3670</v>
      </c>
      <c r="H26" s="53" t="s">
        <v>72</v>
      </c>
      <c r="I26" s="53" t="s">
        <v>3412</v>
      </c>
      <c r="J26" s="53" t="s">
        <v>3412</v>
      </c>
      <c r="K26" s="55">
        <v>0</v>
      </c>
      <c r="L26" s="54" t="s">
        <v>3688</v>
      </c>
      <c r="M26" s="54" t="s">
        <v>3412</v>
      </c>
      <c r="N26" s="54" t="s">
        <v>3412</v>
      </c>
      <c r="O26" s="54" t="s">
        <v>3412</v>
      </c>
      <c r="P26" s="54" t="s">
        <v>3412</v>
      </c>
      <c r="Q26" s="54" t="s">
        <v>3412</v>
      </c>
      <c r="R26" s="54" t="s">
        <v>3412</v>
      </c>
      <c r="S26" s="54" t="s">
        <v>3412</v>
      </c>
      <c r="T26" s="54" t="s">
        <v>3412</v>
      </c>
      <c r="U26" s="54" t="s">
        <v>3412</v>
      </c>
      <c r="V26" s="54" t="s">
        <v>3412</v>
      </c>
    </row>
    <row r="27" spans="1:22" ht="18" customHeight="1" x14ac:dyDescent="0.35">
      <c r="A27" s="104" t="s">
        <v>3065</v>
      </c>
      <c r="B27" s="105" t="s">
        <v>541</v>
      </c>
      <c r="C27" s="105" t="s">
        <v>3066</v>
      </c>
      <c r="D27" s="65">
        <v>0.45454545454545453</v>
      </c>
      <c r="E27" s="66" t="s">
        <v>3787</v>
      </c>
      <c r="F27" s="108">
        <v>1</v>
      </c>
      <c r="G27" s="66" t="s">
        <v>3663</v>
      </c>
      <c r="H27" s="53" t="s">
        <v>72</v>
      </c>
      <c r="I27" s="53" t="s">
        <v>72</v>
      </c>
      <c r="J27" s="53" t="s">
        <v>72</v>
      </c>
      <c r="K27" s="55">
        <v>0.25</v>
      </c>
      <c r="L27" s="54" t="s">
        <v>3728</v>
      </c>
      <c r="M27" s="54" t="s">
        <v>72</v>
      </c>
      <c r="N27" s="54" t="s">
        <v>457</v>
      </c>
      <c r="O27" s="54" t="s">
        <v>457</v>
      </c>
      <c r="P27" s="54" t="s">
        <v>3412</v>
      </c>
      <c r="Q27" s="54" t="s">
        <v>72</v>
      </c>
      <c r="R27" s="54" t="s">
        <v>3412</v>
      </c>
      <c r="S27" s="54" t="s">
        <v>3412</v>
      </c>
      <c r="T27" s="54" t="s">
        <v>3412</v>
      </c>
      <c r="U27" s="54" t="s">
        <v>3412</v>
      </c>
      <c r="V27" s="54" t="s">
        <v>3412</v>
      </c>
    </row>
    <row r="28" spans="1:22" ht="18" customHeight="1" x14ac:dyDescent="0.35">
      <c r="A28" s="74" t="s">
        <v>3067</v>
      </c>
      <c r="B28" s="71" t="s">
        <v>541</v>
      </c>
      <c r="C28" s="71" t="s">
        <v>3068</v>
      </c>
      <c r="D28" s="67">
        <v>0.625</v>
      </c>
      <c r="E28" s="68" t="s">
        <v>3773</v>
      </c>
      <c r="F28" s="136">
        <v>1</v>
      </c>
      <c r="G28" s="68" t="s">
        <v>3663</v>
      </c>
      <c r="H28" s="138" t="s">
        <v>72</v>
      </c>
      <c r="I28" s="53" t="s">
        <v>72</v>
      </c>
      <c r="J28" s="53" t="s">
        <v>72</v>
      </c>
      <c r="K28" s="55">
        <v>0.4</v>
      </c>
      <c r="L28" s="54" t="s">
        <v>3733</v>
      </c>
      <c r="M28" s="54" t="s">
        <v>72</v>
      </c>
      <c r="N28" s="54" t="s">
        <v>457</v>
      </c>
      <c r="O28" s="54" t="s">
        <v>457</v>
      </c>
      <c r="P28" s="54" t="s">
        <v>457</v>
      </c>
      <c r="Q28" s="54" t="s">
        <v>3412</v>
      </c>
      <c r="R28" s="54" t="s">
        <v>3412</v>
      </c>
      <c r="S28" s="54" t="s">
        <v>457</v>
      </c>
      <c r="T28" s="54" t="s">
        <v>457</v>
      </c>
      <c r="U28" s="54" t="s">
        <v>72</v>
      </c>
      <c r="V28" s="54" t="s">
        <v>3412</v>
      </c>
    </row>
    <row r="29" spans="1:22" ht="18" customHeight="1" x14ac:dyDescent="0.35">
      <c r="A29" s="74" t="s">
        <v>3069</v>
      </c>
      <c r="B29" s="71" t="s">
        <v>541</v>
      </c>
      <c r="C29" s="71" t="s">
        <v>3070</v>
      </c>
      <c r="D29" s="67">
        <v>0.5</v>
      </c>
      <c r="E29" s="68" t="s">
        <v>3684</v>
      </c>
      <c r="F29" s="136">
        <v>1</v>
      </c>
      <c r="G29" s="68" t="s">
        <v>3663</v>
      </c>
      <c r="H29" s="138" t="s">
        <v>72</v>
      </c>
      <c r="I29" s="53" t="s">
        <v>72</v>
      </c>
      <c r="J29" s="53" t="s">
        <v>72</v>
      </c>
      <c r="K29" s="55">
        <v>0</v>
      </c>
      <c r="L29" s="54" t="s">
        <v>3685</v>
      </c>
      <c r="M29" s="54" t="s">
        <v>457</v>
      </c>
      <c r="N29" s="54" t="s">
        <v>457</v>
      </c>
      <c r="O29" s="54" t="s">
        <v>457</v>
      </c>
      <c r="P29" s="54" t="s">
        <v>457</v>
      </c>
      <c r="Q29" s="54" t="s">
        <v>3412</v>
      </c>
      <c r="R29" s="54" t="s">
        <v>3412</v>
      </c>
      <c r="S29" s="54" t="s">
        <v>3412</v>
      </c>
      <c r="T29" s="54" t="s">
        <v>457</v>
      </c>
      <c r="U29" s="54" t="s">
        <v>457</v>
      </c>
      <c r="V29" s="54" t="s">
        <v>457</v>
      </c>
    </row>
    <row r="30" spans="1:22" ht="18" customHeight="1" x14ac:dyDescent="0.35">
      <c r="A30" s="74" t="s">
        <v>3071</v>
      </c>
      <c r="B30" s="71" t="s">
        <v>541</v>
      </c>
      <c r="C30" s="71" t="s">
        <v>3072</v>
      </c>
      <c r="D30" s="67">
        <v>0.23076923076923078</v>
      </c>
      <c r="E30" s="68" t="s">
        <v>3687</v>
      </c>
      <c r="F30" s="136">
        <v>1</v>
      </c>
      <c r="G30" s="68" t="s">
        <v>3663</v>
      </c>
      <c r="H30" s="138" t="s">
        <v>72</v>
      </c>
      <c r="I30" s="53" t="s">
        <v>72</v>
      </c>
      <c r="J30" s="53" t="s">
        <v>72</v>
      </c>
      <c r="K30" s="55">
        <v>0</v>
      </c>
      <c r="L30" s="54" t="s">
        <v>3688</v>
      </c>
      <c r="M30" s="54" t="s">
        <v>3412</v>
      </c>
      <c r="N30" s="54" t="s">
        <v>3412</v>
      </c>
      <c r="O30" s="54" t="s">
        <v>3412</v>
      </c>
      <c r="P30" s="54" t="s">
        <v>3412</v>
      </c>
      <c r="Q30" s="54" t="s">
        <v>3412</v>
      </c>
      <c r="R30" s="54" t="s">
        <v>3412</v>
      </c>
      <c r="S30" s="54" t="s">
        <v>3412</v>
      </c>
      <c r="T30" s="54" t="s">
        <v>3412</v>
      </c>
      <c r="U30" s="54" t="s">
        <v>3412</v>
      </c>
      <c r="V30" s="54" t="s">
        <v>3412</v>
      </c>
    </row>
    <row r="31" spans="1:22" ht="18" customHeight="1" x14ac:dyDescent="0.35">
      <c r="A31" s="74" t="s">
        <v>3073</v>
      </c>
      <c r="B31" s="71" t="s">
        <v>541</v>
      </c>
      <c r="C31" s="71" t="s">
        <v>3074</v>
      </c>
      <c r="D31" s="67">
        <v>0.3</v>
      </c>
      <c r="E31" s="68" t="s">
        <v>3682</v>
      </c>
      <c r="F31" s="136">
        <v>1</v>
      </c>
      <c r="G31" s="68" t="s">
        <v>3663</v>
      </c>
      <c r="H31" s="138" t="s">
        <v>72</v>
      </c>
      <c r="I31" s="53" t="s">
        <v>72</v>
      </c>
      <c r="J31" s="53" t="s">
        <v>72</v>
      </c>
      <c r="K31" s="55">
        <v>0</v>
      </c>
      <c r="L31" s="54" t="s">
        <v>3726</v>
      </c>
      <c r="M31" s="54" t="s">
        <v>3412</v>
      </c>
      <c r="N31" s="54" t="s">
        <v>457</v>
      </c>
      <c r="O31" s="54" t="s">
        <v>3412</v>
      </c>
      <c r="P31" s="54" t="s">
        <v>3412</v>
      </c>
      <c r="Q31" s="54" t="s">
        <v>3412</v>
      </c>
      <c r="R31" s="54" t="s">
        <v>3412</v>
      </c>
      <c r="S31" s="54" t="s">
        <v>3412</v>
      </c>
      <c r="T31" s="54" t="s">
        <v>457</v>
      </c>
      <c r="U31" s="54" t="s">
        <v>457</v>
      </c>
      <c r="V31" s="54" t="s">
        <v>3412</v>
      </c>
    </row>
    <row r="32" spans="1:22" ht="18" customHeight="1" x14ac:dyDescent="0.35">
      <c r="A32" s="79" t="s">
        <v>3075</v>
      </c>
      <c r="B32" s="80" t="s">
        <v>541</v>
      </c>
      <c r="C32" s="80" t="s">
        <v>3076</v>
      </c>
      <c r="D32" s="55">
        <v>0.75</v>
      </c>
      <c r="E32" s="54" t="s">
        <v>3721</v>
      </c>
      <c r="F32" s="109">
        <v>1</v>
      </c>
      <c r="G32" s="54" t="s">
        <v>3663</v>
      </c>
      <c r="H32" s="53" t="s">
        <v>72</v>
      </c>
      <c r="I32" s="53" t="s">
        <v>72</v>
      </c>
      <c r="J32" s="53" t="s">
        <v>72</v>
      </c>
      <c r="K32" s="55">
        <v>0</v>
      </c>
      <c r="L32" s="54" t="s">
        <v>3722</v>
      </c>
      <c r="M32" s="54" t="s">
        <v>3412</v>
      </c>
      <c r="N32" s="54" t="s">
        <v>457</v>
      </c>
      <c r="O32" s="54" t="s">
        <v>457</v>
      </c>
      <c r="P32" s="54" t="s">
        <v>457</v>
      </c>
      <c r="Q32" s="54" t="s">
        <v>457</v>
      </c>
      <c r="R32" s="54" t="s">
        <v>457</v>
      </c>
      <c r="S32" s="54" t="s">
        <v>457</v>
      </c>
      <c r="T32" s="54" t="s">
        <v>457</v>
      </c>
      <c r="U32" s="54" t="s">
        <v>457</v>
      </c>
      <c r="V32" s="54" t="s">
        <v>457</v>
      </c>
    </row>
    <row r="33" spans="1:22" ht="18" customHeight="1" x14ac:dyDescent="0.35">
      <c r="A33" s="74" t="s">
        <v>3077</v>
      </c>
      <c r="B33" s="71" t="s">
        <v>541</v>
      </c>
      <c r="C33" s="71" t="s">
        <v>875</v>
      </c>
      <c r="D33" s="52">
        <v>1</v>
      </c>
      <c r="E33" s="53" t="s">
        <v>3746</v>
      </c>
      <c r="F33" s="107">
        <v>1</v>
      </c>
      <c r="G33" s="53" t="s">
        <v>3663</v>
      </c>
      <c r="H33" s="53" t="s">
        <v>72</v>
      </c>
      <c r="I33" s="53" t="s">
        <v>72</v>
      </c>
      <c r="J33" s="53" t="s">
        <v>72</v>
      </c>
      <c r="K33" s="55">
        <v>1</v>
      </c>
      <c r="L33" s="54" t="s">
        <v>3768</v>
      </c>
      <c r="M33" s="54" t="s">
        <v>457</v>
      </c>
      <c r="N33" s="54" t="s">
        <v>457</v>
      </c>
      <c r="O33" s="54" t="s">
        <v>457</v>
      </c>
      <c r="P33" s="54" t="s">
        <v>457</v>
      </c>
      <c r="Q33" s="54" t="s">
        <v>72</v>
      </c>
      <c r="R33" s="54" t="s">
        <v>457</v>
      </c>
      <c r="S33" s="54" t="s">
        <v>457</v>
      </c>
      <c r="T33" s="54" t="s">
        <v>457</v>
      </c>
      <c r="U33" s="54" t="s">
        <v>457</v>
      </c>
      <c r="V33" s="54" t="s">
        <v>457</v>
      </c>
    </row>
    <row r="34" spans="1:22" ht="18" customHeight="1" x14ac:dyDescent="0.35">
      <c r="A34" s="74" t="s">
        <v>3078</v>
      </c>
      <c r="B34" s="71" t="s">
        <v>541</v>
      </c>
      <c r="C34" s="71" t="s">
        <v>3079</v>
      </c>
      <c r="D34" s="52">
        <v>0.5</v>
      </c>
      <c r="E34" s="53" t="s">
        <v>3770</v>
      </c>
      <c r="F34" s="107">
        <v>0.33333333333333331</v>
      </c>
      <c r="G34" s="53" t="s">
        <v>3670</v>
      </c>
      <c r="H34" s="53" t="s">
        <v>72</v>
      </c>
      <c r="I34" s="53" t="s">
        <v>3412</v>
      </c>
      <c r="J34" s="53" t="s">
        <v>3412</v>
      </c>
      <c r="K34" s="55">
        <v>1</v>
      </c>
      <c r="L34" s="54" t="s">
        <v>3768</v>
      </c>
      <c r="M34" s="54" t="s">
        <v>72</v>
      </c>
      <c r="N34" s="54" t="s">
        <v>457</v>
      </c>
      <c r="O34" s="54" t="s">
        <v>457</v>
      </c>
      <c r="P34" s="54" t="s">
        <v>457</v>
      </c>
      <c r="Q34" s="54" t="s">
        <v>457</v>
      </c>
      <c r="R34" s="54" t="s">
        <v>457</v>
      </c>
      <c r="S34" s="54" t="s">
        <v>457</v>
      </c>
      <c r="T34" s="54" t="s">
        <v>457</v>
      </c>
      <c r="U34" s="54" t="s">
        <v>457</v>
      </c>
      <c r="V34" s="54" t="s">
        <v>457</v>
      </c>
    </row>
    <row r="35" spans="1:22" ht="18" customHeight="1" x14ac:dyDescent="0.35">
      <c r="A35" s="74" t="s">
        <v>3080</v>
      </c>
      <c r="B35" s="71" t="s">
        <v>541</v>
      </c>
      <c r="C35" s="71" t="s">
        <v>1862</v>
      </c>
      <c r="D35" s="52">
        <v>0.33333333333333331</v>
      </c>
      <c r="E35" s="53" t="s">
        <v>3763</v>
      </c>
      <c r="F35" s="107">
        <v>1</v>
      </c>
      <c r="G35" s="53" t="s">
        <v>3663</v>
      </c>
      <c r="H35" s="53" t="s">
        <v>72</v>
      </c>
      <c r="I35" s="53" t="s">
        <v>72</v>
      </c>
      <c r="J35" s="53" t="s">
        <v>72</v>
      </c>
      <c r="K35" s="55">
        <v>0</v>
      </c>
      <c r="L35" s="54" t="s">
        <v>3671</v>
      </c>
      <c r="M35" s="54" t="s">
        <v>3412</v>
      </c>
      <c r="N35" s="54" t="s">
        <v>457</v>
      </c>
      <c r="O35" s="54" t="s">
        <v>3412</v>
      </c>
      <c r="P35" s="54" t="s">
        <v>457</v>
      </c>
      <c r="Q35" s="54" t="s">
        <v>3412</v>
      </c>
      <c r="R35" s="54" t="s">
        <v>3412</v>
      </c>
      <c r="S35" s="54" t="s">
        <v>3412</v>
      </c>
      <c r="T35" s="54" t="s">
        <v>457</v>
      </c>
      <c r="U35" s="54" t="s">
        <v>457</v>
      </c>
      <c r="V35" s="54" t="s">
        <v>3412</v>
      </c>
    </row>
    <row r="36" spans="1:22" ht="18" customHeight="1" x14ac:dyDescent="0.35">
      <c r="A36" s="74" t="s">
        <v>3081</v>
      </c>
      <c r="B36" s="71" t="s">
        <v>541</v>
      </c>
      <c r="C36" s="71" t="s">
        <v>3082</v>
      </c>
      <c r="D36" s="52">
        <v>0.5</v>
      </c>
      <c r="E36" s="53" t="s">
        <v>3684</v>
      </c>
      <c r="F36" s="107">
        <v>1</v>
      </c>
      <c r="G36" s="53" t="s">
        <v>3663</v>
      </c>
      <c r="H36" s="53" t="s">
        <v>72</v>
      </c>
      <c r="I36" s="53" t="s">
        <v>72</v>
      </c>
      <c r="J36" s="53" t="s">
        <v>72</v>
      </c>
      <c r="K36" s="55">
        <v>0</v>
      </c>
      <c r="L36" s="54" t="s">
        <v>3685</v>
      </c>
      <c r="M36" s="54" t="s">
        <v>457</v>
      </c>
      <c r="N36" s="54" t="s">
        <v>457</v>
      </c>
      <c r="O36" s="54" t="s">
        <v>3412</v>
      </c>
      <c r="P36" s="54" t="s">
        <v>457</v>
      </c>
      <c r="Q36" s="54" t="s">
        <v>3412</v>
      </c>
      <c r="R36" s="54" t="s">
        <v>457</v>
      </c>
      <c r="S36" s="54" t="s">
        <v>457</v>
      </c>
      <c r="T36" s="54" t="s">
        <v>457</v>
      </c>
      <c r="U36" s="54" t="s">
        <v>457</v>
      </c>
      <c r="V36" s="54" t="s">
        <v>3412</v>
      </c>
    </row>
    <row r="37" spans="1:22" ht="18" customHeight="1" x14ac:dyDescent="0.35">
      <c r="A37" s="74" t="s">
        <v>3083</v>
      </c>
      <c r="B37" s="71" t="s">
        <v>541</v>
      </c>
      <c r="C37" s="71" t="s">
        <v>3084</v>
      </c>
      <c r="D37" s="52">
        <v>0.33333333333333331</v>
      </c>
      <c r="E37" s="53" t="s">
        <v>3670</v>
      </c>
      <c r="F37" s="107">
        <v>0.33333333333333331</v>
      </c>
      <c r="G37" s="53" t="s">
        <v>3670</v>
      </c>
      <c r="H37" s="53" t="s">
        <v>72</v>
      </c>
      <c r="I37" s="53" t="s">
        <v>3412</v>
      </c>
      <c r="J37" s="53" t="s">
        <v>3412</v>
      </c>
      <c r="K37" s="55" t="s">
        <v>457</v>
      </c>
      <c r="L37" s="54" t="s">
        <v>3730</v>
      </c>
      <c r="M37" s="54" t="s">
        <v>457</v>
      </c>
      <c r="N37" s="54" t="s">
        <v>457</v>
      </c>
      <c r="O37" s="54" t="s">
        <v>457</v>
      </c>
      <c r="P37" s="54" t="s">
        <v>457</v>
      </c>
      <c r="Q37" s="54" t="s">
        <v>457</v>
      </c>
      <c r="R37" s="54" t="s">
        <v>457</v>
      </c>
      <c r="S37" s="54" t="s">
        <v>457</v>
      </c>
      <c r="T37" s="54" t="s">
        <v>457</v>
      </c>
      <c r="U37" s="54" t="s">
        <v>457</v>
      </c>
      <c r="V37" s="54" t="s">
        <v>457</v>
      </c>
    </row>
    <row r="38" spans="1:22" ht="18" customHeight="1" x14ac:dyDescent="0.35">
      <c r="A38" s="74" t="s">
        <v>3085</v>
      </c>
      <c r="B38" s="71" t="s">
        <v>541</v>
      </c>
      <c r="C38" s="71" t="s">
        <v>3086</v>
      </c>
      <c r="D38" s="52">
        <v>7.6923076923076927E-2</v>
      </c>
      <c r="E38" s="53" t="s">
        <v>3717</v>
      </c>
      <c r="F38" s="107">
        <v>0.33333333333333331</v>
      </c>
      <c r="G38" s="53" t="s">
        <v>3670</v>
      </c>
      <c r="H38" s="53" t="s">
        <v>72</v>
      </c>
      <c r="I38" s="53" t="s">
        <v>3412</v>
      </c>
      <c r="J38" s="53" t="s">
        <v>3412</v>
      </c>
      <c r="K38" s="55">
        <v>0</v>
      </c>
      <c r="L38" s="54" t="s">
        <v>3688</v>
      </c>
      <c r="M38" s="54" t="s">
        <v>3412</v>
      </c>
      <c r="N38" s="54" t="s">
        <v>3412</v>
      </c>
      <c r="O38" s="54" t="s">
        <v>3412</v>
      </c>
      <c r="P38" s="54" t="s">
        <v>3412</v>
      </c>
      <c r="Q38" s="54" t="s">
        <v>3412</v>
      </c>
      <c r="R38" s="54" t="s">
        <v>3412</v>
      </c>
      <c r="S38" s="54" t="s">
        <v>3412</v>
      </c>
      <c r="T38" s="54" t="s">
        <v>3412</v>
      </c>
      <c r="U38" s="54" t="s">
        <v>3412</v>
      </c>
      <c r="V38" s="54" t="s">
        <v>3412</v>
      </c>
    </row>
    <row r="39" spans="1:22" ht="18" customHeight="1" x14ac:dyDescent="0.35">
      <c r="A39" s="74" t="s">
        <v>3087</v>
      </c>
      <c r="B39" s="71" t="s">
        <v>541</v>
      </c>
      <c r="C39" s="71" t="s">
        <v>3088</v>
      </c>
      <c r="D39" s="52">
        <v>0.1111111111111111</v>
      </c>
      <c r="E39" s="53" t="s">
        <v>3669</v>
      </c>
      <c r="F39" s="107">
        <v>0.33333333333333331</v>
      </c>
      <c r="G39" s="53" t="s">
        <v>3670</v>
      </c>
      <c r="H39" s="53" t="s">
        <v>72</v>
      </c>
      <c r="I39" s="53" t="s">
        <v>3412</v>
      </c>
      <c r="J39" s="53" t="s">
        <v>3412</v>
      </c>
      <c r="K39" s="55">
        <v>0</v>
      </c>
      <c r="L39" s="54" t="s">
        <v>3671</v>
      </c>
      <c r="M39" s="54" t="s">
        <v>3412</v>
      </c>
      <c r="N39" s="54" t="s">
        <v>3412</v>
      </c>
      <c r="O39" s="54" t="s">
        <v>3412</v>
      </c>
      <c r="P39" s="54" t="s">
        <v>3412</v>
      </c>
      <c r="Q39" s="54" t="s">
        <v>3412</v>
      </c>
      <c r="R39" s="54" t="s">
        <v>457</v>
      </c>
      <c r="S39" s="54" t="s">
        <v>457</v>
      </c>
      <c r="T39" s="54" t="s">
        <v>457</v>
      </c>
      <c r="U39" s="54" t="s">
        <v>3412</v>
      </c>
      <c r="V39" s="54" t="s">
        <v>457</v>
      </c>
    </row>
    <row r="40" spans="1:22" ht="18" customHeight="1" x14ac:dyDescent="0.35">
      <c r="A40" s="74" t="s">
        <v>3089</v>
      </c>
      <c r="B40" s="71" t="s">
        <v>541</v>
      </c>
      <c r="C40" s="71" t="s">
        <v>3090</v>
      </c>
      <c r="D40" s="52">
        <v>7.6923076923076927E-2</v>
      </c>
      <c r="E40" s="53" t="s">
        <v>3717</v>
      </c>
      <c r="F40" s="107">
        <v>0.33333333333333331</v>
      </c>
      <c r="G40" s="53" t="s">
        <v>3670</v>
      </c>
      <c r="H40" s="53" t="s">
        <v>72</v>
      </c>
      <c r="I40" s="53" t="s">
        <v>3412</v>
      </c>
      <c r="J40" s="53" t="s">
        <v>3412</v>
      </c>
      <c r="K40" s="55">
        <v>0</v>
      </c>
      <c r="L40" s="54" t="s">
        <v>3688</v>
      </c>
      <c r="M40" s="54" t="s">
        <v>3412</v>
      </c>
      <c r="N40" s="54" t="s">
        <v>3412</v>
      </c>
      <c r="O40" s="54" t="s">
        <v>3412</v>
      </c>
      <c r="P40" s="54" t="s">
        <v>3412</v>
      </c>
      <c r="Q40" s="54" t="s">
        <v>3412</v>
      </c>
      <c r="R40" s="54" t="s">
        <v>3412</v>
      </c>
      <c r="S40" s="54" t="s">
        <v>3412</v>
      </c>
      <c r="T40" s="54" t="s">
        <v>3412</v>
      </c>
      <c r="U40" s="54" t="s">
        <v>3412</v>
      </c>
      <c r="V40" s="54" t="s">
        <v>3412</v>
      </c>
    </row>
    <row r="41" spans="1:22" ht="18" customHeight="1" x14ac:dyDescent="0.35">
      <c r="A41" s="74" t="s">
        <v>3091</v>
      </c>
      <c r="B41" s="71" t="s">
        <v>541</v>
      </c>
      <c r="C41" s="71" t="s">
        <v>3092</v>
      </c>
      <c r="D41" s="52">
        <v>7.6923076923076927E-2</v>
      </c>
      <c r="E41" s="53" t="s">
        <v>3717</v>
      </c>
      <c r="F41" s="107">
        <v>0.33333333333333331</v>
      </c>
      <c r="G41" s="53" t="s">
        <v>3670</v>
      </c>
      <c r="H41" s="53" t="s">
        <v>72</v>
      </c>
      <c r="I41" s="53" t="s">
        <v>3412</v>
      </c>
      <c r="J41" s="53" t="s">
        <v>3412</v>
      </c>
      <c r="K41" s="55">
        <v>0</v>
      </c>
      <c r="L41" s="54" t="s">
        <v>3688</v>
      </c>
      <c r="M41" s="54" t="s">
        <v>3412</v>
      </c>
      <c r="N41" s="54" t="s">
        <v>3412</v>
      </c>
      <c r="O41" s="54" t="s">
        <v>3412</v>
      </c>
      <c r="P41" s="54" t="s">
        <v>3412</v>
      </c>
      <c r="Q41" s="54" t="s">
        <v>3412</v>
      </c>
      <c r="R41" s="54" t="s">
        <v>3412</v>
      </c>
      <c r="S41" s="54" t="s">
        <v>3412</v>
      </c>
      <c r="T41" s="54" t="s">
        <v>3412</v>
      </c>
      <c r="U41" s="54" t="s">
        <v>3412</v>
      </c>
      <c r="V41" s="54" t="s">
        <v>3412</v>
      </c>
    </row>
    <row r="42" spans="1:22" ht="18" customHeight="1" x14ac:dyDescent="0.35">
      <c r="A42" s="74" t="s">
        <v>3093</v>
      </c>
      <c r="B42" s="71" t="s">
        <v>541</v>
      </c>
      <c r="C42" s="71" t="s">
        <v>3094</v>
      </c>
      <c r="D42" s="52">
        <v>0.125</v>
      </c>
      <c r="E42" s="53" t="s">
        <v>3689</v>
      </c>
      <c r="F42" s="107">
        <v>0.33333333333333331</v>
      </c>
      <c r="G42" s="53" t="s">
        <v>3670</v>
      </c>
      <c r="H42" s="53" t="s">
        <v>72</v>
      </c>
      <c r="I42" s="53" t="s">
        <v>3412</v>
      </c>
      <c r="J42" s="53" t="s">
        <v>3412</v>
      </c>
      <c r="K42" s="55">
        <v>0</v>
      </c>
      <c r="L42" s="54" t="s">
        <v>3690</v>
      </c>
      <c r="M42" s="54" t="s">
        <v>3412</v>
      </c>
      <c r="N42" s="54" t="s">
        <v>457</v>
      </c>
      <c r="O42" s="54" t="s">
        <v>3412</v>
      </c>
      <c r="P42" s="54" t="s">
        <v>457</v>
      </c>
      <c r="Q42" s="54" t="s">
        <v>3412</v>
      </c>
      <c r="R42" s="54" t="s">
        <v>3412</v>
      </c>
      <c r="S42" s="54" t="s">
        <v>457</v>
      </c>
      <c r="T42" s="54" t="s">
        <v>457</v>
      </c>
      <c r="U42" s="54" t="s">
        <v>457</v>
      </c>
      <c r="V42" s="54" t="s">
        <v>3412</v>
      </c>
    </row>
    <row r="43" spans="1:22" ht="18" customHeight="1" x14ac:dyDescent="0.35">
      <c r="A43" s="74" t="s">
        <v>3095</v>
      </c>
      <c r="B43" s="71" t="s">
        <v>541</v>
      </c>
      <c r="C43" s="71" t="s">
        <v>3096</v>
      </c>
      <c r="D43" s="52">
        <v>0.5714285714285714</v>
      </c>
      <c r="E43" s="53" t="s">
        <v>3757</v>
      </c>
      <c r="F43" s="107">
        <v>1</v>
      </c>
      <c r="G43" s="53" t="s">
        <v>3663</v>
      </c>
      <c r="H43" s="53" t="s">
        <v>72</v>
      </c>
      <c r="I43" s="53" t="s">
        <v>72</v>
      </c>
      <c r="J43" s="53" t="s">
        <v>72</v>
      </c>
      <c r="K43" s="55">
        <v>0.25</v>
      </c>
      <c r="L43" s="54" t="s">
        <v>3747</v>
      </c>
      <c r="M43" s="54" t="s">
        <v>3412</v>
      </c>
      <c r="N43" s="54" t="s">
        <v>457</v>
      </c>
      <c r="O43" s="54" t="s">
        <v>3412</v>
      </c>
      <c r="P43" s="54" t="s">
        <v>457</v>
      </c>
      <c r="Q43" s="54" t="s">
        <v>72</v>
      </c>
      <c r="R43" s="54" t="s">
        <v>457</v>
      </c>
      <c r="S43" s="54" t="s">
        <v>457</v>
      </c>
      <c r="T43" s="54" t="s">
        <v>457</v>
      </c>
      <c r="U43" s="54" t="s">
        <v>457</v>
      </c>
      <c r="V43" s="54" t="s">
        <v>3412</v>
      </c>
    </row>
    <row r="44" spans="1:22" ht="18" customHeight="1" x14ac:dyDescent="0.35">
      <c r="A44" s="74" t="s">
        <v>3097</v>
      </c>
      <c r="B44" s="71" t="s">
        <v>541</v>
      </c>
      <c r="C44" s="71" t="s">
        <v>3098</v>
      </c>
      <c r="D44" s="52">
        <v>0.23076923076923078</v>
      </c>
      <c r="E44" s="53" t="s">
        <v>3687</v>
      </c>
      <c r="F44" s="107">
        <v>1</v>
      </c>
      <c r="G44" s="53" t="s">
        <v>3663</v>
      </c>
      <c r="H44" s="53" t="s">
        <v>72</v>
      </c>
      <c r="I44" s="53" t="s">
        <v>72</v>
      </c>
      <c r="J44" s="53" t="s">
        <v>72</v>
      </c>
      <c r="K44" s="55">
        <v>0</v>
      </c>
      <c r="L44" s="54" t="s">
        <v>3688</v>
      </c>
      <c r="M44" s="54" t="s">
        <v>3412</v>
      </c>
      <c r="N44" s="54" t="s">
        <v>3412</v>
      </c>
      <c r="O44" s="54" t="s">
        <v>3412</v>
      </c>
      <c r="P44" s="54" t="s">
        <v>3412</v>
      </c>
      <c r="Q44" s="54" t="s">
        <v>3412</v>
      </c>
      <c r="R44" s="54" t="s">
        <v>3412</v>
      </c>
      <c r="S44" s="54" t="s">
        <v>3412</v>
      </c>
      <c r="T44" s="54" t="s">
        <v>3412</v>
      </c>
      <c r="U44" s="54" t="s">
        <v>3412</v>
      </c>
      <c r="V44" s="54" t="s">
        <v>3412</v>
      </c>
    </row>
    <row r="45" spans="1:22" ht="18" customHeight="1" x14ac:dyDescent="0.35">
      <c r="A45" s="74" t="s">
        <v>3099</v>
      </c>
      <c r="B45" s="71" t="s">
        <v>541</v>
      </c>
      <c r="C45" s="71" t="s">
        <v>3100</v>
      </c>
      <c r="D45" s="52">
        <v>1</v>
      </c>
      <c r="E45" s="53" t="s">
        <v>3663</v>
      </c>
      <c r="F45" s="107">
        <v>1</v>
      </c>
      <c r="G45" s="53" t="s">
        <v>3663</v>
      </c>
      <c r="H45" s="53" t="s">
        <v>72</v>
      </c>
      <c r="I45" s="53" t="s">
        <v>72</v>
      </c>
      <c r="J45" s="53" t="s">
        <v>72</v>
      </c>
      <c r="K45" s="55" t="s">
        <v>457</v>
      </c>
      <c r="L45" s="54" t="s">
        <v>3730</v>
      </c>
      <c r="M45" s="54" t="s">
        <v>457</v>
      </c>
      <c r="N45" s="54" t="s">
        <v>457</v>
      </c>
      <c r="O45" s="54" t="s">
        <v>457</v>
      </c>
      <c r="P45" s="54" t="s">
        <v>457</v>
      </c>
      <c r="Q45" s="54" t="s">
        <v>457</v>
      </c>
      <c r="R45" s="54" t="s">
        <v>457</v>
      </c>
      <c r="S45" s="54" t="s">
        <v>457</v>
      </c>
      <c r="T45" s="54" t="s">
        <v>457</v>
      </c>
      <c r="U45" s="54" t="s">
        <v>457</v>
      </c>
      <c r="V45" s="54" t="s">
        <v>457</v>
      </c>
    </row>
    <row r="46" spans="1:22" ht="18" customHeight="1" x14ac:dyDescent="0.35">
      <c r="A46" s="74" t="s">
        <v>3101</v>
      </c>
      <c r="B46" s="71" t="s">
        <v>541</v>
      </c>
      <c r="C46" s="71" t="s">
        <v>3102</v>
      </c>
      <c r="D46" s="52">
        <v>0</v>
      </c>
      <c r="E46" s="53" t="s">
        <v>3671</v>
      </c>
      <c r="F46" s="107">
        <v>0</v>
      </c>
      <c r="G46" s="53" t="s">
        <v>3685</v>
      </c>
      <c r="H46" s="53" t="s">
        <v>3412</v>
      </c>
      <c r="I46" s="53" t="s">
        <v>3412</v>
      </c>
      <c r="J46" s="53" t="s">
        <v>3412</v>
      </c>
      <c r="K46" s="55">
        <v>0</v>
      </c>
      <c r="L46" s="54" t="s">
        <v>3685</v>
      </c>
      <c r="M46" s="54" t="s">
        <v>3412</v>
      </c>
      <c r="N46" s="54" t="s">
        <v>457</v>
      </c>
      <c r="O46" s="54" t="s">
        <v>457</v>
      </c>
      <c r="P46" s="54" t="s">
        <v>457</v>
      </c>
      <c r="Q46" s="54" t="s">
        <v>457</v>
      </c>
      <c r="R46" s="54" t="s">
        <v>457</v>
      </c>
      <c r="S46" s="54" t="s">
        <v>457</v>
      </c>
      <c r="T46" s="54" t="s">
        <v>457</v>
      </c>
      <c r="U46" s="54" t="s">
        <v>3412</v>
      </c>
      <c r="V46" s="54" t="s">
        <v>3412</v>
      </c>
    </row>
    <row r="47" spans="1:22" ht="18" customHeight="1" x14ac:dyDescent="0.35">
      <c r="A47" s="74" t="s">
        <v>3103</v>
      </c>
      <c r="B47" s="71" t="s">
        <v>541</v>
      </c>
      <c r="C47" s="71" t="s">
        <v>3104</v>
      </c>
      <c r="D47" s="52">
        <v>1</v>
      </c>
      <c r="E47" s="53" t="s">
        <v>3691</v>
      </c>
      <c r="F47" s="107">
        <v>1</v>
      </c>
      <c r="G47" s="53" t="s">
        <v>3663</v>
      </c>
      <c r="H47" s="53" t="s">
        <v>72</v>
      </c>
      <c r="I47" s="53" t="s">
        <v>72</v>
      </c>
      <c r="J47" s="53" t="s">
        <v>72</v>
      </c>
      <c r="K47" s="55">
        <v>1</v>
      </c>
      <c r="L47" s="54" t="s">
        <v>3674</v>
      </c>
      <c r="M47" s="54" t="s">
        <v>72</v>
      </c>
      <c r="N47" s="54" t="s">
        <v>72</v>
      </c>
      <c r="O47" s="54" t="s">
        <v>72</v>
      </c>
      <c r="P47" s="54" t="s">
        <v>72</v>
      </c>
      <c r="Q47" s="54" t="s">
        <v>72</v>
      </c>
      <c r="R47" s="54" t="s">
        <v>72</v>
      </c>
      <c r="S47" s="54" t="s">
        <v>72</v>
      </c>
      <c r="T47" s="54" t="s">
        <v>72</v>
      </c>
      <c r="U47" s="54" t="s">
        <v>72</v>
      </c>
      <c r="V47" s="54" t="s">
        <v>72</v>
      </c>
    </row>
    <row r="48" spans="1:22" ht="18" customHeight="1" x14ac:dyDescent="0.35">
      <c r="A48" s="74" t="s">
        <v>3105</v>
      </c>
      <c r="B48" s="71" t="s">
        <v>541</v>
      </c>
      <c r="C48" s="71" t="s">
        <v>3106</v>
      </c>
      <c r="D48" s="52">
        <v>0.375</v>
      </c>
      <c r="E48" s="53" t="s">
        <v>3756</v>
      </c>
      <c r="F48" s="107">
        <v>1</v>
      </c>
      <c r="G48" s="53" t="s">
        <v>3663</v>
      </c>
      <c r="H48" s="53" t="s">
        <v>72</v>
      </c>
      <c r="I48" s="53" t="s">
        <v>72</v>
      </c>
      <c r="J48" s="53" t="s">
        <v>72</v>
      </c>
      <c r="K48" s="55">
        <v>0</v>
      </c>
      <c r="L48" s="54" t="s">
        <v>3690</v>
      </c>
      <c r="M48" s="54" t="s">
        <v>3412</v>
      </c>
      <c r="N48" s="54" t="s">
        <v>457</v>
      </c>
      <c r="O48" s="54" t="s">
        <v>3412</v>
      </c>
      <c r="P48" s="54" t="s">
        <v>457</v>
      </c>
      <c r="Q48" s="54" t="s">
        <v>457</v>
      </c>
      <c r="R48" s="54" t="s">
        <v>3412</v>
      </c>
      <c r="S48" s="54" t="s">
        <v>457</v>
      </c>
      <c r="T48" s="54" t="s">
        <v>3412</v>
      </c>
      <c r="U48" s="54" t="s">
        <v>3412</v>
      </c>
      <c r="V48" s="54" t="s">
        <v>457</v>
      </c>
    </row>
    <row r="49" spans="1:22" ht="18" customHeight="1" x14ac:dyDescent="0.35">
      <c r="A49" s="74" t="s">
        <v>3107</v>
      </c>
      <c r="B49" s="71" t="s">
        <v>541</v>
      </c>
      <c r="C49" s="71" t="s">
        <v>3108</v>
      </c>
      <c r="D49" s="52">
        <v>1</v>
      </c>
      <c r="E49" s="53" t="s">
        <v>3746</v>
      </c>
      <c r="F49" s="107">
        <v>1</v>
      </c>
      <c r="G49" s="53" t="s">
        <v>3663</v>
      </c>
      <c r="H49" s="53" t="s">
        <v>72</v>
      </c>
      <c r="I49" s="53" t="s">
        <v>72</v>
      </c>
      <c r="J49" s="53" t="s">
        <v>72</v>
      </c>
      <c r="K49" s="55">
        <v>1</v>
      </c>
      <c r="L49" s="54" t="s">
        <v>3768</v>
      </c>
      <c r="M49" s="54" t="s">
        <v>457</v>
      </c>
      <c r="N49" s="54" t="s">
        <v>457</v>
      </c>
      <c r="O49" s="54" t="s">
        <v>457</v>
      </c>
      <c r="P49" s="54" t="s">
        <v>457</v>
      </c>
      <c r="Q49" s="54" t="s">
        <v>72</v>
      </c>
      <c r="R49" s="54" t="s">
        <v>457</v>
      </c>
      <c r="S49" s="54" t="s">
        <v>457</v>
      </c>
      <c r="T49" s="54" t="s">
        <v>457</v>
      </c>
      <c r="U49" s="54" t="s">
        <v>457</v>
      </c>
      <c r="V49" s="54" t="s">
        <v>457</v>
      </c>
    </row>
    <row r="50" spans="1:22" ht="18" customHeight="1" x14ac:dyDescent="0.35">
      <c r="A50" s="74" t="s">
        <v>3109</v>
      </c>
      <c r="B50" s="71" t="s">
        <v>541</v>
      </c>
      <c r="C50" s="71" t="s">
        <v>3110</v>
      </c>
      <c r="D50" s="52">
        <v>0.23076923076923078</v>
      </c>
      <c r="E50" s="53" t="s">
        <v>3687</v>
      </c>
      <c r="F50" s="107">
        <v>1</v>
      </c>
      <c r="G50" s="53" t="s">
        <v>3663</v>
      </c>
      <c r="H50" s="53" t="s">
        <v>72</v>
      </c>
      <c r="I50" s="53" t="s">
        <v>72</v>
      </c>
      <c r="J50" s="53" t="s">
        <v>72</v>
      </c>
      <c r="K50" s="55">
        <v>0</v>
      </c>
      <c r="L50" s="54" t="s">
        <v>3688</v>
      </c>
      <c r="M50" s="54" t="s">
        <v>3412</v>
      </c>
      <c r="N50" s="54" t="s">
        <v>3412</v>
      </c>
      <c r="O50" s="54" t="s">
        <v>3412</v>
      </c>
      <c r="P50" s="54" t="s">
        <v>3412</v>
      </c>
      <c r="Q50" s="54" t="s">
        <v>3412</v>
      </c>
      <c r="R50" s="54" t="s">
        <v>3412</v>
      </c>
      <c r="S50" s="54" t="s">
        <v>3412</v>
      </c>
      <c r="T50" s="54" t="s">
        <v>3412</v>
      </c>
      <c r="U50" s="54" t="s">
        <v>3412</v>
      </c>
      <c r="V50" s="54" t="s">
        <v>3412</v>
      </c>
    </row>
    <row r="51" spans="1:22" ht="18" customHeight="1" x14ac:dyDescent="0.35">
      <c r="A51" s="74" t="s">
        <v>3111</v>
      </c>
      <c r="B51" s="71" t="s">
        <v>541</v>
      </c>
      <c r="C51" s="71" t="s">
        <v>3112</v>
      </c>
      <c r="D51" s="52">
        <v>1</v>
      </c>
      <c r="E51" s="53" t="s">
        <v>3663</v>
      </c>
      <c r="F51" s="107">
        <v>1</v>
      </c>
      <c r="G51" s="53" t="s">
        <v>3663</v>
      </c>
      <c r="H51" s="53" t="s">
        <v>72</v>
      </c>
      <c r="I51" s="53" t="s">
        <v>72</v>
      </c>
      <c r="J51" s="53" t="s">
        <v>72</v>
      </c>
      <c r="K51" s="55" t="s">
        <v>457</v>
      </c>
      <c r="L51" s="54" t="s">
        <v>3730</v>
      </c>
      <c r="M51" s="54" t="s">
        <v>457</v>
      </c>
      <c r="N51" s="54" t="s">
        <v>457</v>
      </c>
      <c r="O51" s="54" t="s">
        <v>457</v>
      </c>
      <c r="P51" s="54" t="s">
        <v>457</v>
      </c>
      <c r="Q51" s="54" t="s">
        <v>457</v>
      </c>
      <c r="R51" s="54" t="s">
        <v>457</v>
      </c>
      <c r="S51" s="54" t="s">
        <v>457</v>
      </c>
      <c r="T51" s="54" t="s">
        <v>457</v>
      </c>
      <c r="U51" s="54" t="s">
        <v>457</v>
      </c>
      <c r="V51" s="54" t="s">
        <v>457</v>
      </c>
    </row>
    <row r="52" spans="1:22" ht="18" customHeight="1" x14ac:dyDescent="0.35">
      <c r="A52" s="74" t="s">
        <v>3113</v>
      </c>
      <c r="B52" s="71" t="s">
        <v>541</v>
      </c>
      <c r="C52" s="71" t="s">
        <v>3114</v>
      </c>
      <c r="D52" s="52">
        <v>0.6</v>
      </c>
      <c r="E52" s="53" t="s">
        <v>3727</v>
      </c>
      <c r="F52" s="107">
        <v>1</v>
      </c>
      <c r="G52" s="53" t="s">
        <v>3663</v>
      </c>
      <c r="H52" s="53" t="s">
        <v>72</v>
      </c>
      <c r="I52" s="53" t="s">
        <v>72</v>
      </c>
      <c r="J52" s="53" t="s">
        <v>72</v>
      </c>
      <c r="K52" s="55">
        <v>0</v>
      </c>
      <c r="L52" s="54" t="s">
        <v>3710</v>
      </c>
      <c r="M52" s="54" t="s">
        <v>3412</v>
      </c>
      <c r="N52" s="54" t="s">
        <v>3412</v>
      </c>
      <c r="O52" s="54" t="s">
        <v>457</v>
      </c>
      <c r="P52" s="54" t="s">
        <v>457</v>
      </c>
      <c r="Q52" s="54" t="s">
        <v>457</v>
      </c>
      <c r="R52" s="54" t="s">
        <v>457</v>
      </c>
      <c r="S52" s="54" t="s">
        <v>457</v>
      </c>
      <c r="T52" s="54" t="s">
        <v>457</v>
      </c>
      <c r="U52" s="54" t="s">
        <v>457</v>
      </c>
      <c r="V52" s="54" t="s">
        <v>457</v>
      </c>
    </row>
    <row r="53" spans="1:22" ht="18" customHeight="1" x14ac:dyDescent="0.35">
      <c r="A53" s="74" t="s">
        <v>3115</v>
      </c>
      <c r="B53" s="71" t="s">
        <v>541</v>
      </c>
      <c r="C53" s="71" t="s">
        <v>3116</v>
      </c>
      <c r="D53" s="52">
        <v>0.33333333333333331</v>
      </c>
      <c r="E53" s="53" t="s">
        <v>3670</v>
      </c>
      <c r="F53" s="107">
        <v>0.33333333333333331</v>
      </c>
      <c r="G53" s="53" t="s">
        <v>3670</v>
      </c>
      <c r="H53" s="53" t="s">
        <v>72</v>
      </c>
      <c r="I53" s="53" t="s">
        <v>3412</v>
      </c>
      <c r="J53" s="53" t="s">
        <v>3412</v>
      </c>
      <c r="K53" s="55" t="s">
        <v>457</v>
      </c>
      <c r="L53" s="54" t="s">
        <v>3730</v>
      </c>
      <c r="M53" s="54" t="s">
        <v>457</v>
      </c>
      <c r="N53" s="54" t="s">
        <v>457</v>
      </c>
      <c r="O53" s="54" t="s">
        <v>457</v>
      </c>
      <c r="P53" s="54" t="s">
        <v>457</v>
      </c>
      <c r="Q53" s="54" t="s">
        <v>457</v>
      </c>
      <c r="R53" s="54" t="s">
        <v>457</v>
      </c>
      <c r="S53" s="54" t="s">
        <v>457</v>
      </c>
      <c r="T53" s="54" t="s">
        <v>457</v>
      </c>
      <c r="U53" s="54" t="s">
        <v>457</v>
      </c>
      <c r="V53" s="54" t="s">
        <v>457</v>
      </c>
    </row>
    <row r="54" spans="1:22" ht="18" customHeight="1" x14ac:dyDescent="0.35">
      <c r="A54" s="74" t="s">
        <v>3117</v>
      </c>
      <c r="B54" s="71" t="s">
        <v>541</v>
      </c>
      <c r="C54" s="71" t="s">
        <v>3118</v>
      </c>
      <c r="D54" s="52">
        <v>1</v>
      </c>
      <c r="E54" s="53" t="s">
        <v>3663</v>
      </c>
      <c r="F54" s="107">
        <v>1</v>
      </c>
      <c r="G54" s="53" t="s">
        <v>3663</v>
      </c>
      <c r="H54" s="53" t="s">
        <v>72</v>
      </c>
      <c r="I54" s="53" t="s">
        <v>72</v>
      </c>
      <c r="J54" s="53" t="s">
        <v>72</v>
      </c>
      <c r="K54" s="55" t="s">
        <v>457</v>
      </c>
      <c r="L54" s="54" t="s">
        <v>3730</v>
      </c>
      <c r="M54" s="54" t="s">
        <v>457</v>
      </c>
      <c r="N54" s="54" t="s">
        <v>457</v>
      </c>
      <c r="O54" s="54" t="s">
        <v>457</v>
      </c>
      <c r="P54" s="54" t="s">
        <v>457</v>
      </c>
      <c r="Q54" s="54" t="s">
        <v>457</v>
      </c>
      <c r="R54" s="54" t="s">
        <v>457</v>
      </c>
      <c r="S54" s="54" t="s">
        <v>457</v>
      </c>
      <c r="T54" s="54" t="s">
        <v>457</v>
      </c>
      <c r="U54" s="54" t="s">
        <v>457</v>
      </c>
      <c r="V54" s="54" t="s">
        <v>457</v>
      </c>
    </row>
    <row r="55" spans="1:22" ht="18" customHeight="1" x14ac:dyDescent="0.35">
      <c r="A55" s="74" t="s">
        <v>3788</v>
      </c>
      <c r="B55" s="71" t="s">
        <v>541</v>
      </c>
      <c r="C55" s="71" t="s">
        <v>3119</v>
      </c>
      <c r="D55" s="52">
        <v>1</v>
      </c>
      <c r="E55" s="53" t="s">
        <v>3743</v>
      </c>
      <c r="F55" s="107">
        <v>1</v>
      </c>
      <c r="G55" s="53" t="s">
        <v>3663</v>
      </c>
      <c r="H55" s="53" t="s">
        <v>72</v>
      </c>
      <c r="I55" s="53" t="s">
        <v>72</v>
      </c>
      <c r="J55" s="53" t="s">
        <v>72</v>
      </c>
      <c r="K55" s="55">
        <v>1</v>
      </c>
      <c r="L55" s="54" t="s">
        <v>3734</v>
      </c>
      <c r="M55" s="54" t="s">
        <v>72</v>
      </c>
      <c r="N55" s="54" t="s">
        <v>457</v>
      </c>
      <c r="O55" s="54" t="s">
        <v>72</v>
      </c>
      <c r="P55" s="54" t="s">
        <v>457</v>
      </c>
      <c r="Q55" s="54" t="s">
        <v>457</v>
      </c>
      <c r="R55" s="54" t="s">
        <v>457</v>
      </c>
      <c r="S55" s="54" t="s">
        <v>457</v>
      </c>
      <c r="T55" s="54" t="s">
        <v>457</v>
      </c>
      <c r="U55" s="54" t="s">
        <v>457</v>
      </c>
      <c r="V55" s="54" t="s">
        <v>457</v>
      </c>
    </row>
    <row r="56" spans="1:22" x14ac:dyDescent="0.35">
      <c r="F56" s="110"/>
      <c r="K56" s="110"/>
    </row>
    <row r="57" spans="1:22" x14ac:dyDescent="0.35">
      <c r="F57" s="110"/>
      <c r="K57" s="110"/>
    </row>
    <row r="58" spans="1:22" x14ac:dyDescent="0.35">
      <c r="F58" s="110"/>
      <c r="K58" s="110"/>
    </row>
    <row r="59" spans="1:22" x14ac:dyDescent="0.35">
      <c r="F59" s="110"/>
      <c r="K59" s="110"/>
    </row>
    <row r="60" spans="1:22" x14ac:dyDescent="0.35">
      <c r="F60" s="110"/>
      <c r="K60" s="110"/>
    </row>
    <row r="61" spans="1:22" x14ac:dyDescent="0.35">
      <c r="F61" s="110"/>
      <c r="K61" s="110"/>
    </row>
    <row r="62" spans="1:22" x14ac:dyDescent="0.35">
      <c r="F62" s="110"/>
      <c r="K62" s="110"/>
    </row>
    <row r="63" spans="1:22" x14ac:dyDescent="0.35">
      <c r="F63" s="110"/>
      <c r="K63" s="110"/>
    </row>
    <row r="64" spans="1:22" x14ac:dyDescent="0.35">
      <c r="F64" s="110"/>
      <c r="K64" s="110"/>
    </row>
    <row r="65" spans="6:11" x14ac:dyDescent="0.35">
      <c r="F65" s="110"/>
      <c r="K65" s="110"/>
    </row>
    <row r="66" spans="6:11" x14ac:dyDescent="0.35">
      <c r="F66" s="110"/>
      <c r="K66" s="110"/>
    </row>
    <row r="67" spans="6:11" x14ac:dyDescent="0.35">
      <c r="F67" s="110"/>
      <c r="K67" s="110"/>
    </row>
    <row r="68" spans="6:11" x14ac:dyDescent="0.35">
      <c r="F68" s="110"/>
      <c r="K68" s="110"/>
    </row>
    <row r="69" spans="6:11" x14ac:dyDescent="0.35">
      <c r="F69" s="110"/>
      <c r="K69" s="110"/>
    </row>
    <row r="70" spans="6:11" x14ac:dyDescent="0.35">
      <c r="F70" s="110"/>
      <c r="K70" s="110"/>
    </row>
    <row r="71" spans="6:11" x14ac:dyDescent="0.35">
      <c r="F71" s="110"/>
      <c r="K71" s="110"/>
    </row>
    <row r="72" spans="6:11" x14ac:dyDescent="0.35">
      <c r="F72" s="110"/>
      <c r="K72" s="110"/>
    </row>
    <row r="73" spans="6:11" x14ac:dyDescent="0.35">
      <c r="F73" s="110"/>
      <c r="K73" s="110"/>
    </row>
    <row r="74" spans="6:11" x14ac:dyDescent="0.35">
      <c r="F74" s="110"/>
      <c r="K74" s="110"/>
    </row>
    <row r="75" spans="6:11" x14ac:dyDescent="0.35">
      <c r="F75" s="110"/>
      <c r="K75" s="110"/>
    </row>
    <row r="76" spans="6:11" x14ac:dyDescent="0.35">
      <c r="F76" s="110"/>
      <c r="K76" s="110"/>
    </row>
    <row r="77" spans="6:11" x14ac:dyDescent="0.35">
      <c r="F77" s="110"/>
      <c r="K77" s="110"/>
    </row>
    <row r="78" spans="6:11" x14ac:dyDescent="0.35">
      <c r="F78" s="110"/>
      <c r="K78" s="110"/>
    </row>
    <row r="79" spans="6:11" x14ac:dyDescent="0.35">
      <c r="F79" s="110"/>
      <c r="K79" s="110"/>
    </row>
    <row r="80" spans="6:11" x14ac:dyDescent="0.35">
      <c r="F80" s="110"/>
      <c r="K80" s="110"/>
    </row>
    <row r="81" spans="6:11" x14ac:dyDescent="0.35">
      <c r="F81" s="110"/>
      <c r="K81" s="110"/>
    </row>
    <row r="82" spans="6:11" x14ac:dyDescent="0.35">
      <c r="F82" s="110"/>
      <c r="K82" s="110"/>
    </row>
    <row r="83" spans="6:11" x14ac:dyDescent="0.35">
      <c r="F83" s="110"/>
      <c r="K83" s="110"/>
    </row>
    <row r="84" spans="6:11" x14ac:dyDescent="0.35">
      <c r="F84" s="110"/>
      <c r="K84" s="110"/>
    </row>
    <row r="85" spans="6:11" x14ac:dyDescent="0.35">
      <c r="F85" s="110"/>
      <c r="K85" s="110"/>
    </row>
    <row r="86" spans="6:11" x14ac:dyDescent="0.35">
      <c r="F86" s="110"/>
      <c r="K86" s="110"/>
    </row>
    <row r="87" spans="6:11" x14ac:dyDescent="0.35">
      <c r="F87" s="110"/>
      <c r="K87" s="110"/>
    </row>
    <row r="88" spans="6:11" x14ac:dyDescent="0.35">
      <c r="F88" s="110"/>
      <c r="K88" s="110"/>
    </row>
    <row r="89" spans="6:11" x14ac:dyDescent="0.35">
      <c r="F89" s="110"/>
      <c r="K89" s="110"/>
    </row>
    <row r="90" spans="6:11" x14ac:dyDescent="0.35">
      <c r="F90" s="110"/>
      <c r="K90" s="110"/>
    </row>
    <row r="91" spans="6:11" x14ac:dyDescent="0.35">
      <c r="F91" s="110"/>
      <c r="K91" s="110"/>
    </row>
    <row r="92" spans="6:11" x14ac:dyDescent="0.35">
      <c r="F92" s="110"/>
      <c r="K92" s="110"/>
    </row>
    <row r="93" spans="6:11" x14ac:dyDescent="0.35">
      <c r="F93" s="110"/>
      <c r="K93" s="110"/>
    </row>
    <row r="94" spans="6:11" x14ac:dyDescent="0.35">
      <c r="F94" s="110"/>
      <c r="K94" s="110"/>
    </row>
    <row r="95" spans="6:11" x14ac:dyDescent="0.35">
      <c r="F95" s="110"/>
      <c r="K95" s="110"/>
    </row>
    <row r="96" spans="6:11" x14ac:dyDescent="0.35">
      <c r="F96" s="110"/>
      <c r="K96" s="110"/>
    </row>
    <row r="97" spans="6:11" x14ac:dyDescent="0.35">
      <c r="F97" s="110"/>
      <c r="K97" s="110"/>
    </row>
    <row r="98" spans="6:11" x14ac:dyDescent="0.35">
      <c r="F98" s="110"/>
      <c r="K98" s="110"/>
    </row>
    <row r="99" spans="6:11" x14ac:dyDescent="0.35">
      <c r="F99" s="110"/>
      <c r="K99" s="110"/>
    </row>
    <row r="100" spans="6:11" x14ac:dyDescent="0.35">
      <c r="F100" s="110"/>
      <c r="K100" s="110"/>
    </row>
    <row r="101" spans="6:11" x14ac:dyDescent="0.35">
      <c r="F101" s="110"/>
      <c r="K101" s="110"/>
    </row>
    <row r="102" spans="6:11" x14ac:dyDescent="0.35">
      <c r="F102" s="110"/>
      <c r="K102" s="110"/>
    </row>
    <row r="103" spans="6:11" x14ac:dyDescent="0.35">
      <c r="F103" s="110"/>
      <c r="K103" s="110"/>
    </row>
    <row r="104" spans="6:11" x14ac:dyDescent="0.35">
      <c r="F104" s="110"/>
      <c r="K104" s="110"/>
    </row>
    <row r="105" spans="6:11" x14ac:dyDescent="0.35">
      <c r="F105" s="110"/>
      <c r="K105" s="110"/>
    </row>
    <row r="106" spans="6:11" x14ac:dyDescent="0.35">
      <c r="F106" s="110"/>
      <c r="K106" s="110"/>
    </row>
    <row r="107" spans="6:11" x14ac:dyDescent="0.35">
      <c r="F107" s="110"/>
      <c r="K107" s="110"/>
    </row>
    <row r="108" spans="6:11" x14ac:dyDescent="0.35">
      <c r="F108" s="110"/>
      <c r="K108" s="110"/>
    </row>
    <row r="109" spans="6:11" x14ac:dyDescent="0.35">
      <c r="F109" s="110"/>
      <c r="K109" s="110"/>
    </row>
    <row r="110" spans="6:11" x14ac:dyDescent="0.35">
      <c r="F110" s="110"/>
      <c r="K110" s="110"/>
    </row>
    <row r="111" spans="6:11" x14ac:dyDescent="0.35">
      <c r="F111" s="110"/>
      <c r="K111" s="110"/>
    </row>
    <row r="112" spans="6:11" x14ac:dyDescent="0.35">
      <c r="F112" s="110"/>
      <c r="K112" s="110"/>
    </row>
    <row r="113" spans="6:11" x14ac:dyDescent="0.35">
      <c r="F113" s="110"/>
      <c r="K113" s="110"/>
    </row>
    <row r="114" spans="6:11" x14ac:dyDescent="0.35">
      <c r="F114" s="110"/>
      <c r="K114" s="110"/>
    </row>
    <row r="115" spans="6:11" x14ac:dyDescent="0.35">
      <c r="F115" s="110"/>
      <c r="K115" s="110"/>
    </row>
    <row r="116" spans="6:11" x14ac:dyDescent="0.35">
      <c r="F116" s="110"/>
      <c r="K116" s="110"/>
    </row>
    <row r="117" spans="6:11" x14ac:dyDescent="0.35">
      <c r="F117" s="110"/>
      <c r="K117" s="110"/>
    </row>
    <row r="118" spans="6:11" x14ac:dyDescent="0.35">
      <c r="F118" s="110"/>
      <c r="K118" s="110"/>
    </row>
    <row r="119" spans="6:11" x14ac:dyDescent="0.35">
      <c r="F119" s="110"/>
      <c r="K119" s="110"/>
    </row>
    <row r="120" spans="6:11" x14ac:dyDescent="0.35">
      <c r="F120" s="110"/>
      <c r="K120" s="110"/>
    </row>
    <row r="121" spans="6:11" x14ac:dyDescent="0.35">
      <c r="F121" s="110"/>
      <c r="K121" s="110"/>
    </row>
    <row r="122" spans="6:11" x14ac:dyDescent="0.35">
      <c r="F122" s="110"/>
      <c r="K122" s="110"/>
    </row>
    <row r="123" spans="6:11" x14ac:dyDescent="0.35">
      <c r="F123" s="110"/>
      <c r="K123" s="110"/>
    </row>
    <row r="124" spans="6:11" x14ac:dyDescent="0.35">
      <c r="F124" s="110"/>
      <c r="K124" s="110"/>
    </row>
    <row r="125" spans="6:11" x14ac:dyDescent="0.35">
      <c r="F125" s="110"/>
      <c r="K125" s="110"/>
    </row>
    <row r="126" spans="6:11" x14ac:dyDescent="0.35">
      <c r="F126" s="110"/>
      <c r="K126" s="110"/>
    </row>
    <row r="127" spans="6:11" x14ac:dyDescent="0.35">
      <c r="F127" s="110"/>
      <c r="K127" s="110"/>
    </row>
    <row r="128" spans="6:11" x14ac:dyDescent="0.35">
      <c r="F128" s="110"/>
      <c r="K128" s="110"/>
    </row>
    <row r="129" spans="6:11" x14ac:dyDescent="0.35">
      <c r="F129" s="110"/>
      <c r="K129" s="110"/>
    </row>
    <row r="130" spans="6:11" x14ac:dyDescent="0.35">
      <c r="F130" s="110"/>
      <c r="K130" s="110"/>
    </row>
    <row r="131" spans="6:11" x14ac:dyDescent="0.35">
      <c r="F131" s="110"/>
      <c r="K131" s="110"/>
    </row>
    <row r="132" spans="6:11" x14ac:dyDescent="0.35">
      <c r="F132" s="110"/>
      <c r="K132" s="110"/>
    </row>
    <row r="133" spans="6:11" x14ac:dyDescent="0.35">
      <c r="F133" s="110"/>
      <c r="K133" s="110"/>
    </row>
    <row r="134" spans="6:11" x14ac:dyDescent="0.35">
      <c r="F134" s="110"/>
      <c r="K134" s="110"/>
    </row>
    <row r="135" spans="6:11" x14ac:dyDescent="0.35">
      <c r="F135" s="110"/>
      <c r="K135" s="110"/>
    </row>
    <row r="136" spans="6:11" x14ac:dyDescent="0.35">
      <c r="F136" s="110"/>
      <c r="K136" s="110"/>
    </row>
    <row r="137" spans="6:11" x14ac:dyDescent="0.35">
      <c r="F137" s="110"/>
      <c r="K137" s="110"/>
    </row>
    <row r="138" spans="6:11" x14ac:dyDescent="0.35">
      <c r="F138" s="110"/>
      <c r="K138" s="110"/>
    </row>
    <row r="139" spans="6:11" x14ac:dyDescent="0.35">
      <c r="F139" s="110"/>
      <c r="K139" s="110"/>
    </row>
    <row r="140" spans="6:11" x14ac:dyDescent="0.35">
      <c r="F140" s="110"/>
      <c r="K140" s="110"/>
    </row>
    <row r="141" spans="6:11" x14ac:dyDescent="0.35">
      <c r="F141" s="110"/>
      <c r="K141" s="110"/>
    </row>
    <row r="142" spans="6:11" x14ac:dyDescent="0.35">
      <c r="F142" s="110"/>
      <c r="K142" s="110"/>
    </row>
    <row r="143" spans="6:11" x14ac:dyDescent="0.35">
      <c r="F143" s="110"/>
      <c r="K143" s="110"/>
    </row>
    <row r="144" spans="6:11" x14ac:dyDescent="0.35">
      <c r="F144" s="110"/>
      <c r="K144" s="110"/>
    </row>
    <row r="145" spans="6:11" x14ac:dyDescent="0.35">
      <c r="F145" s="110"/>
      <c r="K145" s="110"/>
    </row>
    <row r="146" spans="6:11" x14ac:dyDescent="0.35">
      <c r="F146" s="110"/>
      <c r="K146" s="110"/>
    </row>
    <row r="147" spans="6:11" x14ac:dyDescent="0.35">
      <c r="F147" s="110"/>
      <c r="K147" s="110"/>
    </row>
    <row r="148" spans="6:11" x14ac:dyDescent="0.35">
      <c r="F148" s="110"/>
      <c r="K148" s="110"/>
    </row>
    <row r="149" spans="6:11" x14ac:dyDescent="0.35">
      <c r="F149" s="110"/>
      <c r="K149" s="110"/>
    </row>
    <row r="150" spans="6:11" x14ac:dyDescent="0.35">
      <c r="F150" s="110"/>
      <c r="K150" s="110"/>
    </row>
    <row r="151" spans="6:11" x14ac:dyDescent="0.35">
      <c r="F151" s="110"/>
      <c r="K151" s="110"/>
    </row>
    <row r="152" spans="6:11" x14ac:dyDescent="0.35">
      <c r="F152" s="110"/>
      <c r="K152" s="110"/>
    </row>
    <row r="153" spans="6:11" x14ac:dyDescent="0.35">
      <c r="F153" s="110"/>
      <c r="K153" s="110"/>
    </row>
    <row r="154" spans="6:11" x14ac:dyDescent="0.35">
      <c r="F154" s="110"/>
      <c r="K154" s="110"/>
    </row>
    <row r="155" spans="6:11" x14ac:dyDescent="0.35">
      <c r="F155" s="110"/>
      <c r="K155" s="110"/>
    </row>
    <row r="156" spans="6:11" x14ac:dyDescent="0.35">
      <c r="F156" s="110"/>
      <c r="K156" s="110"/>
    </row>
    <row r="157" spans="6:11" x14ac:dyDescent="0.35">
      <c r="F157" s="110"/>
      <c r="K157" s="110"/>
    </row>
    <row r="158" spans="6:11" x14ac:dyDescent="0.35">
      <c r="F158" s="110"/>
      <c r="K158" s="110"/>
    </row>
    <row r="159" spans="6:11" x14ac:dyDescent="0.35">
      <c r="F159" s="110"/>
      <c r="K159" s="110"/>
    </row>
    <row r="160" spans="6:11" x14ac:dyDescent="0.35">
      <c r="F160" s="110"/>
      <c r="K160" s="110"/>
    </row>
    <row r="161" spans="6:11" x14ac:dyDescent="0.35">
      <c r="F161" s="110"/>
      <c r="K161" s="110"/>
    </row>
    <row r="162" spans="6:11" x14ac:dyDescent="0.35">
      <c r="F162" s="110"/>
      <c r="K162" s="110"/>
    </row>
    <row r="163" spans="6:11" x14ac:dyDescent="0.35">
      <c r="F163" s="110"/>
      <c r="K163" s="110"/>
    </row>
    <row r="164" spans="6:11" x14ac:dyDescent="0.35">
      <c r="F164" s="110"/>
      <c r="K164" s="110"/>
    </row>
    <row r="165" spans="6:11" x14ac:dyDescent="0.35">
      <c r="F165" s="110"/>
      <c r="K165" s="110"/>
    </row>
    <row r="166" spans="6:11" x14ac:dyDescent="0.35">
      <c r="F166" s="110"/>
      <c r="K166" s="110"/>
    </row>
    <row r="167" spans="6:11" x14ac:dyDescent="0.35">
      <c r="F167" s="110"/>
      <c r="K167" s="110"/>
    </row>
    <row r="168" spans="6:11" x14ac:dyDescent="0.35">
      <c r="F168" s="110"/>
      <c r="K168" s="110"/>
    </row>
    <row r="169" spans="6:11" x14ac:dyDescent="0.35">
      <c r="F169" s="110"/>
      <c r="K169" s="110"/>
    </row>
    <row r="170" spans="6:11" x14ac:dyDescent="0.35">
      <c r="F170" s="110"/>
      <c r="K170" s="110"/>
    </row>
    <row r="171" spans="6:11" x14ac:dyDescent="0.35">
      <c r="F171" s="110"/>
      <c r="K171" s="110"/>
    </row>
    <row r="172" spans="6:11" x14ac:dyDescent="0.35">
      <c r="F172" s="110"/>
      <c r="K172" s="110"/>
    </row>
    <row r="173" spans="6:11" x14ac:dyDescent="0.35">
      <c r="F173" s="110"/>
      <c r="K173" s="110"/>
    </row>
    <row r="174" spans="6:11" x14ac:dyDescent="0.35">
      <c r="F174" s="110"/>
      <c r="K174" s="110"/>
    </row>
    <row r="175" spans="6:11" x14ac:dyDescent="0.35">
      <c r="F175" s="110"/>
      <c r="K175" s="110"/>
    </row>
    <row r="176" spans="6:11" x14ac:dyDescent="0.35">
      <c r="F176" s="110"/>
      <c r="K176" s="110"/>
    </row>
    <row r="177" spans="6:11" x14ac:dyDescent="0.35">
      <c r="F177" s="110"/>
      <c r="K177" s="110"/>
    </row>
    <row r="178" spans="6:11" x14ac:dyDescent="0.35">
      <c r="F178" s="110"/>
      <c r="K178" s="110"/>
    </row>
    <row r="179" spans="6:11" x14ac:dyDescent="0.35">
      <c r="F179" s="110"/>
      <c r="K179" s="110"/>
    </row>
    <row r="180" spans="6:11" x14ac:dyDescent="0.35">
      <c r="F180" s="110"/>
      <c r="K180" s="110"/>
    </row>
    <row r="181" spans="6:11" x14ac:dyDescent="0.35">
      <c r="F181" s="110"/>
      <c r="K181" s="110"/>
    </row>
    <row r="182" spans="6:11" x14ac:dyDescent="0.35">
      <c r="F182" s="110"/>
      <c r="K182" s="110"/>
    </row>
    <row r="183" spans="6:11" x14ac:dyDescent="0.35">
      <c r="F183" s="110"/>
      <c r="K183" s="110"/>
    </row>
    <row r="184" spans="6:11" x14ac:dyDescent="0.35">
      <c r="F184" s="110"/>
      <c r="K184" s="110"/>
    </row>
    <row r="185" spans="6:11" x14ac:dyDescent="0.35">
      <c r="F185" s="110"/>
      <c r="K185" s="110"/>
    </row>
    <row r="186" spans="6:11" x14ac:dyDescent="0.35">
      <c r="F186" s="110"/>
      <c r="K186" s="110"/>
    </row>
    <row r="187" spans="6:11" x14ac:dyDescent="0.35">
      <c r="F187" s="110"/>
      <c r="K187" s="110"/>
    </row>
    <row r="188" spans="6:11" x14ac:dyDescent="0.35">
      <c r="F188" s="110"/>
      <c r="K188" s="110"/>
    </row>
    <row r="189" spans="6:11" x14ac:dyDescent="0.35">
      <c r="F189" s="110"/>
      <c r="K189" s="110"/>
    </row>
  </sheetData>
  <autoFilter ref="A10:V10" xr:uid="{828E4C1D-E364-4B9D-A242-52D4A2B48400}">
    <sortState xmlns:xlrd2="http://schemas.microsoft.com/office/spreadsheetml/2017/richdata2" ref="A13:V55">
      <sortCondition descending="1" ref="D10"/>
    </sortState>
  </autoFilter>
  <mergeCells count="7">
    <mergeCell ref="G9:G10"/>
    <mergeCell ref="L9:L10"/>
    <mergeCell ref="A8:A10"/>
    <mergeCell ref="B8:B10"/>
    <mergeCell ref="C8:C10"/>
    <mergeCell ref="D8:D10"/>
    <mergeCell ref="E8:E10"/>
  </mergeCells>
  <phoneticPr fontId="2"/>
  <conditionalFormatting sqref="D11:D55">
    <cfRule type="cellIs" dxfId="54" priority="5" operator="equal">
      <formula>0</formula>
    </cfRule>
  </conditionalFormatting>
  <conditionalFormatting sqref="E11:E55">
    <cfRule type="expression" dxfId="53" priority="10">
      <formula>#REF!=0</formula>
    </cfRule>
    <cfRule type="expression" dxfId="52" priority="11">
      <formula>#REF!=#REF!</formula>
    </cfRule>
  </conditionalFormatting>
  <conditionalFormatting sqref="F11:F55">
    <cfRule type="expression" dxfId="51" priority="3">
      <formula>$F11=1</formula>
    </cfRule>
    <cfRule type="expression" dxfId="50" priority="4">
      <formula>$F11=0</formula>
    </cfRule>
  </conditionalFormatting>
  <conditionalFormatting sqref="G11:G55">
    <cfRule type="expression" dxfId="49" priority="6">
      <formula>#REF!=0</formula>
    </cfRule>
    <cfRule type="expression" dxfId="48" priority="7">
      <formula>#REF!=#REF!</formula>
    </cfRule>
  </conditionalFormatting>
  <conditionalFormatting sqref="K11:K55">
    <cfRule type="expression" dxfId="47" priority="1">
      <formula>$K11=0</formula>
    </cfRule>
    <cfRule type="expression" dxfId="46" priority="2">
      <formula>$K11=1</formula>
    </cfRule>
  </conditionalFormatting>
  <conditionalFormatting sqref="L11:L55">
    <cfRule type="expression" dxfId="45" priority="8">
      <formula>#REF!=#REF!</formula>
    </cfRule>
    <cfRule type="expression" dxfId="44" priority="9">
      <formula>#REF!=0</formula>
    </cfRule>
  </conditionalFormatting>
  <pageMargins left="0.70866141732283472" right="0.70866141732283472" top="0.74803149606299213" bottom="0.74803149606299213" header="0.31496062992125984" footer="0.31496062992125984"/>
  <pageSetup paperSize="9" scale="44" orientation="landscape" horizontalDpi="300" verticalDpi="300"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F5A20C-67A4-43DE-877A-19E02235B668}">
  <sheetPr codeName="Sheet47">
    <tabColor theme="0" tint="-0.249977111117893"/>
  </sheetPr>
  <dimension ref="A1:V189"/>
  <sheetViews>
    <sheetView view="pageBreakPreview" zoomScale="60" zoomScaleNormal="70" workbookViewId="0"/>
  </sheetViews>
  <sheetFormatPr defaultColWidth="8.58203125" defaultRowHeight="15" x14ac:dyDescent="0.35"/>
  <cols>
    <col min="1" max="2" width="10.83203125" style="57" customWidth="1"/>
    <col min="3" max="3" width="15.08203125" style="57" bestFit="1" customWidth="1"/>
    <col min="4" max="22" width="12.33203125" style="57" customWidth="1"/>
    <col min="23" max="16384" width="8.58203125" style="57"/>
  </cols>
  <sheetData>
    <row r="1" spans="1:22" s="3" customFormat="1" ht="36" customHeight="1" x14ac:dyDescent="0.55000000000000004">
      <c r="A1" s="2" t="s">
        <v>3414</v>
      </c>
      <c r="B1" s="2"/>
      <c r="I1" s="49"/>
    </row>
    <row r="2" spans="1:22" s="3" customFormat="1" ht="24" customHeight="1" x14ac:dyDescent="0.55000000000000004">
      <c r="A2" s="49" t="s">
        <v>3374</v>
      </c>
      <c r="B2" s="2"/>
      <c r="H2" s="49"/>
      <c r="I2" s="49"/>
    </row>
    <row r="3" spans="1:22" s="3" customFormat="1" ht="24" customHeight="1" x14ac:dyDescent="0.55000000000000004">
      <c r="A3" s="49" t="s">
        <v>3375</v>
      </c>
      <c r="B3" s="2"/>
      <c r="I3" s="49"/>
    </row>
    <row r="4" spans="1:22" s="3" customFormat="1" ht="9.65" customHeight="1" x14ac:dyDescent="0.55000000000000004">
      <c r="A4" s="49"/>
      <c r="B4" s="2"/>
      <c r="I4" s="49"/>
    </row>
    <row r="5" spans="1:22" s="3" customFormat="1" ht="24" customHeight="1" x14ac:dyDescent="0.55000000000000004">
      <c r="A5" s="128"/>
      <c r="B5" s="2" t="s">
        <v>3421</v>
      </c>
      <c r="I5" s="49"/>
    </row>
    <row r="6" spans="1:22" s="3" customFormat="1" ht="24" customHeight="1" x14ac:dyDescent="0.55000000000000004">
      <c r="A6" s="129"/>
      <c r="B6" s="2" t="s">
        <v>3422</v>
      </c>
      <c r="I6" s="49"/>
    </row>
    <row r="7" spans="1:22" s="3" customFormat="1" ht="11.15" customHeight="1" x14ac:dyDescent="0.55000000000000004">
      <c r="A7" s="49"/>
      <c r="B7" s="2"/>
      <c r="I7" s="49"/>
    </row>
    <row r="8" spans="1:22" s="4" customFormat="1" ht="15.75" customHeight="1" x14ac:dyDescent="0.55000000000000004">
      <c r="A8" s="143" t="s">
        <v>30</v>
      </c>
      <c r="B8" s="143" t="s">
        <v>6</v>
      </c>
      <c r="C8" s="143" t="s">
        <v>7</v>
      </c>
      <c r="D8" s="143" t="s">
        <v>3372</v>
      </c>
      <c r="E8" s="147" t="s">
        <v>3380</v>
      </c>
      <c r="F8" s="47"/>
      <c r="G8" s="114"/>
      <c r="H8" s="46"/>
      <c r="I8" s="46"/>
      <c r="J8" s="46"/>
      <c r="K8" s="47"/>
      <c r="L8" s="114"/>
      <c r="M8" s="47"/>
      <c r="N8" s="47"/>
      <c r="O8" s="47"/>
      <c r="P8" s="47"/>
      <c r="Q8" s="47"/>
      <c r="R8" s="47"/>
      <c r="S8" s="47"/>
      <c r="T8" s="47"/>
      <c r="U8" s="47"/>
      <c r="V8" s="48"/>
    </row>
    <row r="9" spans="1:22" s="4" customFormat="1" ht="15.75" customHeight="1" x14ac:dyDescent="0.55000000000000004">
      <c r="A9" s="144"/>
      <c r="B9" s="144"/>
      <c r="C9" s="144"/>
      <c r="D9" s="144"/>
      <c r="E9" s="148"/>
      <c r="F9" s="69"/>
      <c r="G9" s="139" t="s">
        <v>3381</v>
      </c>
      <c r="H9" s="61"/>
      <c r="I9" s="61"/>
      <c r="J9" s="62"/>
      <c r="K9" s="58"/>
      <c r="L9" s="141" t="s">
        <v>3382</v>
      </c>
      <c r="M9" s="63"/>
      <c r="N9" s="63"/>
      <c r="O9" s="63"/>
      <c r="P9" s="63"/>
      <c r="Q9" s="63"/>
      <c r="R9" s="63"/>
      <c r="S9" s="63"/>
      <c r="T9" s="63"/>
      <c r="U9" s="50"/>
      <c r="V9" s="59"/>
    </row>
    <row r="10" spans="1:22" s="4" customFormat="1" ht="105" x14ac:dyDescent="0.55000000000000004">
      <c r="A10" s="145"/>
      <c r="B10" s="145"/>
      <c r="C10" s="145"/>
      <c r="D10" s="146"/>
      <c r="E10" s="149"/>
      <c r="F10" s="70" t="s">
        <v>3383</v>
      </c>
      <c r="G10" s="140"/>
      <c r="H10" s="64" t="s">
        <v>3373</v>
      </c>
      <c r="I10" s="64" t="s">
        <v>48</v>
      </c>
      <c r="J10" s="64" t="s">
        <v>1</v>
      </c>
      <c r="K10" s="113" t="s">
        <v>3384</v>
      </c>
      <c r="L10" s="142"/>
      <c r="M10" s="60" t="s">
        <v>2</v>
      </c>
      <c r="N10" s="60" t="s">
        <v>3</v>
      </c>
      <c r="O10" s="60" t="s">
        <v>4</v>
      </c>
      <c r="P10" s="60" t="s">
        <v>5</v>
      </c>
      <c r="Q10" s="60" t="s">
        <v>49</v>
      </c>
      <c r="R10" s="60" t="s">
        <v>50</v>
      </c>
      <c r="S10" s="60" t="s">
        <v>3376</v>
      </c>
      <c r="T10" s="60" t="s">
        <v>3377</v>
      </c>
      <c r="U10" s="51" t="s">
        <v>3378</v>
      </c>
      <c r="V10" s="45" t="s">
        <v>3379</v>
      </c>
    </row>
    <row r="11" spans="1:22" s="75" customFormat="1" ht="18" customHeight="1" x14ac:dyDescent="0.35">
      <c r="A11" s="104" t="s">
        <v>3120</v>
      </c>
      <c r="B11" s="105" t="s">
        <v>543</v>
      </c>
      <c r="C11" s="105" t="s">
        <v>3121</v>
      </c>
      <c r="D11" s="65">
        <v>0.30769230769230771</v>
      </c>
      <c r="E11" s="66" t="s">
        <v>3713</v>
      </c>
      <c r="F11" s="108">
        <v>1</v>
      </c>
      <c r="G11" s="66" t="s">
        <v>3663</v>
      </c>
      <c r="H11" s="53" t="s">
        <v>72</v>
      </c>
      <c r="I11" s="53" t="s">
        <v>72</v>
      </c>
      <c r="J11" s="53" t="s">
        <v>72</v>
      </c>
      <c r="K11" s="55">
        <v>0.1</v>
      </c>
      <c r="L11" s="54" t="s">
        <v>3714</v>
      </c>
      <c r="M11" s="54" t="s">
        <v>3412</v>
      </c>
      <c r="N11" s="54" t="s">
        <v>3412</v>
      </c>
      <c r="O11" s="54" t="s">
        <v>3412</v>
      </c>
      <c r="P11" s="54" t="s">
        <v>3412</v>
      </c>
      <c r="Q11" s="54" t="s">
        <v>3412</v>
      </c>
      <c r="R11" s="54" t="s">
        <v>3412</v>
      </c>
      <c r="S11" s="54" t="s">
        <v>72</v>
      </c>
      <c r="T11" s="54" t="s">
        <v>3412</v>
      </c>
      <c r="U11" s="54" t="s">
        <v>3412</v>
      </c>
      <c r="V11" s="54" t="s">
        <v>3412</v>
      </c>
    </row>
    <row r="12" spans="1:22" s="75" customFormat="1" ht="18" customHeight="1" x14ac:dyDescent="0.35">
      <c r="A12" s="74" t="s">
        <v>3122</v>
      </c>
      <c r="B12" s="71" t="s">
        <v>543</v>
      </c>
      <c r="C12" s="71" t="s">
        <v>3123</v>
      </c>
      <c r="D12" s="67">
        <v>0.38461538461538464</v>
      </c>
      <c r="E12" s="68" t="s">
        <v>3665</v>
      </c>
      <c r="F12" s="136">
        <v>1</v>
      </c>
      <c r="G12" s="68" t="s">
        <v>3663</v>
      </c>
      <c r="H12" s="138" t="s">
        <v>72</v>
      </c>
      <c r="I12" s="53" t="s">
        <v>72</v>
      </c>
      <c r="J12" s="53" t="s">
        <v>72</v>
      </c>
      <c r="K12" s="55">
        <v>0.2</v>
      </c>
      <c r="L12" s="54" t="s">
        <v>3666</v>
      </c>
      <c r="M12" s="54" t="s">
        <v>3412</v>
      </c>
      <c r="N12" s="54" t="s">
        <v>3412</v>
      </c>
      <c r="O12" s="54" t="s">
        <v>3412</v>
      </c>
      <c r="P12" s="54" t="s">
        <v>3412</v>
      </c>
      <c r="Q12" s="54" t="s">
        <v>3412</v>
      </c>
      <c r="R12" s="54" t="s">
        <v>72</v>
      </c>
      <c r="S12" s="54" t="s">
        <v>3412</v>
      </c>
      <c r="T12" s="54" t="s">
        <v>72</v>
      </c>
      <c r="U12" s="54" t="s">
        <v>3412</v>
      </c>
      <c r="V12" s="54" t="s">
        <v>3412</v>
      </c>
    </row>
    <row r="13" spans="1:22" ht="18" customHeight="1" x14ac:dyDescent="0.35">
      <c r="A13" s="74" t="s">
        <v>3124</v>
      </c>
      <c r="B13" s="71" t="s">
        <v>543</v>
      </c>
      <c r="C13" s="71" t="s">
        <v>3125</v>
      </c>
      <c r="D13" s="67">
        <v>0.23076923076923078</v>
      </c>
      <c r="E13" s="68" t="s">
        <v>3687</v>
      </c>
      <c r="F13" s="136">
        <v>1</v>
      </c>
      <c r="G13" s="68" t="s">
        <v>3663</v>
      </c>
      <c r="H13" s="138" t="s">
        <v>72</v>
      </c>
      <c r="I13" s="53" t="s">
        <v>72</v>
      </c>
      <c r="J13" s="53" t="s">
        <v>72</v>
      </c>
      <c r="K13" s="55">
        <v>0</v>
      </c>
      <c r="L13" s="54" t="s">
        <v>3688</v>
      </c>
      <c r="M13" s="54" t="s">
        <v>3412</v>
      </c>
      <c r="N13" s="54" t="s">
        <v>3412</v>
      </c>
      <c r="O13" s="54" t="s">
        <v>3412</v>
      </c>
      <c r="P13" s="54" t="s">
        <v>3412</v>
      </c>
      <c r="Q13" s="54" t="s">
        <v>3412</v>
      </c>
      <c r="R13" s="54" t="s">
        <v>3412</v>
      </c>
      <c r="S13" s="54" t="s">
        <v>3412</v>
      </c>
      <c r="T13" s="54" t="s">
        <v>3412</v>
      </c>
      <c r="U13" s="54" t="s">
        <v>3412</v>
      </c>
      <c r="V13" s="54" t="s">
        <v>3412</v>
      </c>
    </row>
    <row r="14" spans="1:22" ht="18" customHeight="1" x14ac:dyDescent="0.35">
      <c r="A14" s="77" t="s">
        <v>3126</v>
      </c>
      <c r="B14" s="71" t="s">
        <v>543</v>
      </c>
      <c r="C14" s="71" t="s">
        <v>3127</v>
      </c>
      <c r="D14" s="67">
        <v>0.77777777777777779</v>
      </c>
      <c r="E14" s="68" t="s">
        <v>3790</v>
      </c>
      <c r="F14" s="136">
        <v>1</v>
      </c>
      <c r="G14" s="68" t="s">
        <v>3663</v>
      </c>
      <c r="H14" s="138" t="s">
        <v>72</v>
      </c>
      <c r="I14" s="53" t="s">
        <v>72</v>
      </c>
      <c r="J14" s="53" t="s">
        <v>72</v>
      </c>
      <c r="K14" s="55">
        <v>0.66666666666666663</v>
      </c>
      <c r="L14" s="54" t="s">
        <v>3754</v>
      </c>
      <c r="M14" s="54" t="s">
        <v>457</v>
      </c>
      <c r="N14" s="54" t="s">
        <v>457</v>
      </c>
      <c r="O14" s="54" t="s">
        <v>3412</v>
      </c>
      <c r="P14" s="54" t="s">
        <v>457</v>
      </c>
      <c r="Q14" s="54" t="s">
        <v>72</v>
      </c>
      <c r="R14" s="54" t="s">
        <v>72</v>
      </c>
      <c r="S14" s="54" t="s">
        <v>72</v>
      </c>
      <c r="T14" s="54" t="s">
        <v>72</v>
      </c>
      <c r="U14" s="54" t="s">
        <v>457</v>
      </c>
      <c r="V14" s="54" t="s">
        <v>3412</v>
      </c>
    </row>
    <row r="15" spans="1:22" ht="18" customHeight="1" x14ac:dyDescent="0.35">
      <c r="A15" s="79" t="s">
        <v>3128</v>
      </c>
      <c r="B15" s="80" t="s">
        <v>543</v>
      </c>
      <c r="C15" s="80" t="s">
        <v>3129</v>
      </c>
      <c r="D15" s="55">
        <v>0.15384615384615385</v>
      </c>
      <c r="E15" s="54" t="s">
        <v>3720</v>
      </c>
      <c r="F15" s="109">
        <v>0.33333333333333331</v>
      </c>
      <c r="G15" s="54" t="s">
        <v>3670</v>
      </c>
      <c r="H15" s="53" t="s">
        <v>72</v>
      </c>
      <c r="I15" s="53" t="s">
        <v>3412</v>
      </c>
      <c r="J15" s="53" t="s">
        <v>3412</v>
      </c>
      <c r="K15" s="55">
        <v>0.1</v>
      </c>
      <c r="L15" s="54" t="s">
        <v>3714</v>
      </c>
      <c r="M15" s="54" t="s">
        <v>3412</v>
      </c>
      <c r="N15" s="54" t="s">
        <v>3412</v>
      </c>
      <c r="O15" s="54" t="s">
        <v>3412</v>
      </c>
      <c r="P15" s="54" t="s">
        <v>3412</v>
      </c>
      <c r="Q15" s="54" t="s">
        <v>3412</v>
      </c>
      <c r="R15" s="54" t="s">
        <v>3412</v>
      </c>
      <c r="S15" s="54" t="s">
        <v>3412</v>
      </c>
      <c r="T15" s="54" t="s">
        <v>72</v>
      </c>
      <c r="U15" s="54" t="s">
        <v>3412</v>
      </c>
      <c r="V15" s="54" t="s">
        <v>3412</v>
      </c>
    </row>
    <row r="16" spans="1:22" ht="18" customHeight="1" x14ac:dyDescent="0.35">
      <c r="A16" s="74" t="s">
        <v>3130</v>
      </c>
      <c r="B16" s="71" t="s">
        <v>543</v>
      </c>
      <c r="C16" s="71" t="s">
        <v>3131</v>
      </c>
      <c r="D16" s="52">
        <v>0.14285714285714285</v>
      </c>
      <c r="E16" s="53" t="s">
        <v>3719</v>
      </c>
      <c r="F16" s="107">
        <v>0.33333333333333331</v>
      </c>
      <c r="G16" s="53" t="s">
        <v>3670</v>
      </c>
      <c r="H16" s="53" t="s">
        <v>72</v>
      </c>
      <c r="I16" s="53" t="s">
        <v>3412</v>
      </c>
      <c r="J16" s="53" t="s">
        <v>3412</v>
      </c>
      <c r="K16" s="55">
        <v>0</v>
      </c>
      <c r="L16" s="54" t="s">
        <v>3706</v>
      </c>
      <c r="M16" s="54" t="s">
        <v>457</v>
      </c>
      <c r="N16" s="54" t="s">
        <v>457</v>
      </c>
      <c r="O16" s="54" t="s">
        <v>457</v>
      </c>
      <c r="P16" s="54" t="s">
        <v>457</v>
      </c>
      <c r="Q16" s="54" t="s">
        <v>3412</v>
      </c>
      <c r="R16" s="54" t="s">
        <v>3412</v>
      </c>
      <c r="S16" s="54" t="s">
        <v>457</v>
      </c>
      <c r="T16" s="54" t="s">
        <v>3412</v>
      </c>
      <c r="U16" s="54" t="s">
        <v>457</v>
      </c>
      <c r="V16" s="54" t="s">
        <v>3412</v>
      </c>
    </row>
    <row r="17" spans="1:22" ht="18" customHeight="1" x14ac:dyDescent="0.35">
      <c r="A17" s="74" t="s">
        <v>3132</v>
      </c>
      <c r="B17" s="71" t="s">
        <v>543</v>
      </c>
      <c r="C17" s="71" t="s">
        <v>3133</v>
      </c>
      <c r="D17" s="52">
        <v>0.125</v>
      </c>
      <c r="E17" s="53" t="s">
        <v>3689</v>
      </c>
      <c r="F17" s="107">
        <v>0.33333333333333331</v>
      </c>
      <c r="G17" s="53" t="s">
        <v>3670</v>
      </c>
      <c r="H17" s="53" t="s">
        <v>72</v>
      </c>
      <c r="I17" s="53" t="s">
        <v>3412</v>
      </c>
      <c r="J17" s="53" t="s">
        <v>3412</v>
      </c>
      <c r="K17" s="55">
        <v>0</v>
      </c>
      <c r="L17" s="54" t="s">
        <v>3690</v>
      </c>
      <c r="M17" s="54" t="s">
        <v>3412</v>
      </c>
      <c r="N17" s="54" t="s">
        <v>457</v>
      </c>
      <c r="O17" s="54" t="s">
        <v>3412</v>
      </c>
      <c r="P17" s="54" t="s">
        <v>457</v>
      </c>
      <c r="Q17" s="54" t="s">
        <v>457</v>
      </c>
      <c r="R17" s="54" t="s">
        <v>3412</v>
      </c>
      <c r="S17" s="54" t="s">
        <v>457</v>
      </c>
      <c r="T17" s="54" t="s">
        <v>3412</v>
      </c>
      <c r="U17" s="54" t="s">
        <v>457</v>
      </c>
      <c r="V17" s="54" t="s">
        <v>3412</v>
      </c>
    </row>
    <row r="18" spans="1:22" ht="18" customHeight="1" x14ac:dyDescent="0.35">
      <c r="A18" s="74" t="s">
        <v>3134</v>
      </c>
      <c r="B18" s="71" t="s">
        <v>543</v>
      </c>
      <c r="C18" s="71" t="s">
        <v>3135</v>
      </c>
      <c r="D18" s="52">
        <v>7.6923076923076927E-2</v>
      </c>
      <c r="E18" s="53" t="s">
        <v>3717</v>
      </c>
      <c r="F18" s="107">
        <v>0.33333333333333331</v>
      </c>
      <c r="G18" s="53" t="s">
        <v>3670</v>
      </c>
      <c r="H18" s="53" t="s">
        <v>72</v>
      </c>
      <c r="I18" s="53" t="s">
        <v>3412</v>
      </c>
      <c r="J18" s="53" t="s">
        <v>3412</v>
      </c>
      <c r="K18" s="55">
        <v>0</v>
      </c>
      <c r="L18" s="54" t="s">
        <v>3688</v>
      </c>
      <c r="M18" s="54" t="s">
        <v>3412</v>
      </c>
      <c r="N18" s="54" t="s">
        <v>3412</v>
      </c>
      <c r="O18" s="54" t="s">
        <v>3412</v>
      </c>
      <c r="P18" s="54" t="s">
        <v>3412</v>
      </c>
      <c r="Q18" s="54" t="s">
        <v>3412</v>
      </c>
      <c r="R18" s="54" t="s">
        <v>3412</v>
      </c>
      <c r="S18" s="54" t="s">
        <v>3412</v>
      </c>
      <c r="T18" s="54" t="s">
        <v>3412</v>
      </c>
      <c r="U18" s="54" t="s">
        <v>3412</v>
      </c>
      <c r="V18" s="54" t="s">
        <v>3412</v>
      </c>
    </row>
    <row r="19" spans="1:22" ht="18" customHeight="1" x14ac:dyDescent="0.35">
      <c r="A19" s="74" t="s">
        <v>3136</v>
      </c>
      <c r="B19" s="71" t="s">
        <v>543</v>
      </c>
      <c r="C19" s="71" t="s">
        <v>3137</v>
      </c>
      <c r="D19" s="52">
        <v>0.2</v>
      </c>
      <c r="E19" s="53" t="s">
        <v>3729</v>
      </c>
      <c r="F19" s="107">
        <v>0.33333333333333331</v>
      </c>
      <c r="G19" s="53" t="s">
        <v>3670</v>
      </c>
      <c r="H19" s="53" t="s">
        <v>72</v>
      </c>
      <c r="I19" s="53" t="s">
        <v>3412</v>
      </c>
      <c r="J19" s="53" t="s">
        <v>3412</v>
      </c>
      <c r="K19" s="55">
        <v>0</v>
      </c>
      <c r="L19" s="54" t="s">
        <v>3710</v>
      </c>
      <c r="M19" s="54" t="s">
        <v>457</v>
      </c>
      <c r="N19" s="54" t="s">
        <v>457</v>
      </c>
      <c r="O19" s="54" t="s">
        <v>457</v>
      </c>
      <c r="P19" s="54" t="s">
        <v>457</v>
      </c>
      <c r="Q19" s="54" t="s">
        <v>457</v>
      </c>
      <c r="R19" s="54" t="s">
        <v>457</v>
      </c>
      <c r="S19" s="54" t="s">
        <v>3412</v>
      </c>
      <c r="T19" s="54" t="s">
        <v>3412</v>
      </c>
      <c r="U19" s="54" t="s">
        <v>457</v>
      </c>
      <c r="V19" s="54" t="s">
        <v>457</v>
      </c>
    </row>
    <row r="20" spans="1:22" ht="18" customHeight="1" x14ac:dyDescent="0.35">
      <c r="A20" s="74" t="s">
        <v>3138</v>
      </c>
      <c r="B20" s="71" t="s">
        <v>543</v>
      </c>
      <c r="C20" s="71" t="s">
        <v>3139</v>
      </c>
      <c r="D20" s="52">
        <v>0.23076923076923078</v>
      </c>
      <c r="E20" s="53" t="s">
        <v>3687</v>
      </c>
      <c r="F20" s="107">
        <v>1</v>
      </c>
      <c r="G20" s="53" t="s">
        <v>3663</v>
      </c>
      <c r="H20" s="53" t="s">
        <v>72</v>
      </c>
      <c r="I20" s="53" t="s">
        <v>72</v>
      </c>
      <c r="J20" s="53" t="s">
        <v>72</v>
      </c>
      <c r="K20" s="55">
        <v>0</v>
      </c>
      <c r="L20" s="54" t="s">
        <v>3688</v>
      </c>
      <c r="M20" s="54" t="s">
        <v>3412</v>
      </c>
      <c r="N20" s="54" t="s">
        <v>3412</v>
      </c>
      <c r="O20" s="54" t="s">
        <v>3412</v>
      </c>
      <c r="P20" s="54" t="s">
        <v>3412</v>
      </c>
      <c r="Q20" s="54" t="s">
        <v>3412</v>
      </c>
      <c r="R20" s="54" t="s">
        <v>3412</v>
      </c>
      <c r="S20" s="54" t="s">
        <v>3412</v>
      </c>
      <c r="T20" s="54" t="s">
        <v>3412</v>
      </c>
      <c r="U20" s="54" t="s">
        <v>3412</v>
      </c>
      <c r="V20" s="54" t="s">
        <v>3412</v>
      </c>
    </row>
    <row r="21" spans="1:22" ht="18" customHeight="1" x14ac:dyDescent="0.35">
      <c r="A21" s="74" t="s">
        <v>3789</v>
      </c>
      <c r="B21" s="71" t="s">
        <v>543</v>
      </c>
      <c r="C21" s="71" t="s">
        <v>3140</v>
      </c>
      <c r="D21" s="52">
        <v>0.33333333333333331</v>
      </c>
      <c r="E21" s="53" t="s">
        <v>3771</v>
      </c>
      <c r="F21" s="107">
        <v>1</v>
      </c>
      <c r="G21" s="53" t="s">
        <v>3663</v>
      </c>
      <c r="H21" s="53" t="s">
        <v>72</v>
      </c>
      <c r="I21" s="53" t="s">
        <v>72</v>
      </c>
      <c r="J21" s="53" t="s">
        <v>72</v>
      </c>
      <c r="K21" s="55">
        <v>0.1111111111111111</v>
      </c>
      <c r="L21" s="54" t="s">
        <v>3669</v>
      </c>
      <c r="M21" s="54" t="s">
        <v>3412</v>
      </c>
      <c r="N21" s="54" t="s">
        <v>3412</v>
      </c>
      <c r="O21" s="54" t="s">
        <v>3412</v>
      </c>
      <c r="P21" s="54" t="s">
        <v>3412</v>
      </c>
      <c r="Q21" s="54" t="s">
        <v>3412</v>
      </c>
      <c r="R21" s="54" t="s">
        <v>3412</v>
      </c>
      <c r="S21" s="54" t="s">
        <v>3412</v>
      </c>
      <c r="T21" s="54" t="s">
        <v>72</v>
      </c>
      <c r="U21" s="54" t="s">
        <v>457</v>
      </c>
      <c r="V21" s="54" t="s">
        <v>3412</v>
      </c>
    </row>
    <row r="22" spans="1:22" ht="18" customHeight="1" x14ac:dyDescent="0.35">
      <c r="A22" s="74" t="s">
        <v>3141</v>
      </c>
      <c r="B22" s="71" t="s">
        <v>543</v>
      </c>
      <c r="C22" s="71" t="s">
        <v>3142</v>
      </c>
      <c r="D22" s="52">
        <v>0.36363636363636365</v>
      </c>
      <c r="E22" s="53" t="s">
        <v>3774</v>
      </c>
      <c r="F22" s="107">
        <v>1</v>
      </c>
      <c r="G22" s="53" t="s">
        <v>3663</v>
      </c>
      <c r="H22" s="53" t="s">
        <v>72</v>
      </c>
      <c r="I22" s="53" t="s">
        <v>72</v>
      </c>
      <c r="J22" s="53" t="s">
        <v>72</v>
      </c>
      <c r="K22" s="55">
        <v>0.125</v>
      </c>
      <c r="L22" s="54" t="s">
        <v>3689</v>
      </c>
      <c r="M22" s="54" t="s">
        <v>3412</v>
      </c>
      <c r="N22" s="54" t="s">
        <v>457</v>
      </c>
      <c r="O22" s="54" t="s">
        <v>3412</v>
      </c>
      <c r="P22" s="54" t="s">
        <v>457</v>
      </c>
      <c r="Q22" s="54" t="s">
        <v>3412</v>
      </c>
      <c r="R22" s="54" t="s">
        <v>72</v>
      </c>
      <c r="S22" s="54" t="s">
        <v>3412</v>
      </c>
      <c r="T22" s="54" t="s">
        <v>3412</v>
      </c>
      <c r="U22" s="54" t="s">
        <v>3412</v>
      </c>
      <c r="V22" s="54" t="s">
        <v>3412</v>
      </c>
    </row>
    <row r="23" spans="1:22" ht="18" customHeight="1" x14ac:dyDescent="0.35">
      <c r="A23" s="74" t="s">
        <v>3143</v>
      </c>
      <c r="B23" s="71" t="s">
        <v>543</v>
      </c>
      <c r="C23" s="71" t="s">
        <v>3144</v>
      </c>
      <c r="D23" s="52">
        <v>0.1111111111111111</v>
      </c>
      <c r="E23" s="53" t="s">
        <v>3669</v>
      </c>
      <c r="F23" s="107">
        <v>0.33333333333333331</v>
      </c>
      <c r="G23" s="53" t="s">
        <v>3670</v>
      </c>
      <c r="H23" s="53" t="s">
        <v>72</v>
      </c>
      <c r="I23" s="53" t="s">
        <v>3412</v>
      </c>
      <c r="J23" s="53" t="s">
        <v>3412</v>
      </c>
      <c r="K23" s="55">
        <v>0</v>
      </c>
      <c r="L23" s="54" t="s">
        <v>3671</v>
      </c>
      <c r="M23" s="54" t="s">
        <v>3412</v>
      </c>
      <c r="N23" s="54" t="s">
        <v>457</v>
      </c>
      <c r="O23" s="54" t="s">
        <v>457</v>
      </c>
      <c r="P23" s="54" t="s">
        <v>457</v>
      </c>
      <c r="Q23" s="54" t="s">
        <v>3412</v>
      </c>
      <c r="R23" s="54" t="s">
        <v>3412</v>
      </c>
      <c r="S23" s="54" t="s">
        <v>3412</v>
      </c>
      <c r="T23" s="54" t="s">
        <v>3412</v>
      </c>
      <c r="U23" s="54" t="s">
        <v>457</v>
      </c>
      <c r="V23" s="54" t="s">
        <v>3412</v>
      </c>
    </row>
    <row r="24" spans="1:22" ht="18" customHeight="1" x14ac:dyDescent="0.35">
      <c r="A24" s="74" t="s">
        <v>3145</v>
      </c>
      <c r="B24" s="71" t="s">
        <v>543</v>
      </c>
      <c r="C24" s="71" t="s">
        <v>3146</v>
      </c>
      <c r="D24" s="52">
        <v>0.1111111111111111</v>
      </c>
      <c r="E24" s="53" t="s">
        <v>3669</v>
      </c>
      <c r="F24" s="107">
        <v>0.33333333333333331</v>
      </c>
      <c r="G24" s="53" t="s">
        <v>3670</v>
      </c>
      <c r="H24" s="53" t="s">
        <v>72</v>
      </c>
      <c r="I24" s="53" t="s">
        <v>3412</v>
      </c>
      <c r="J24" s="53" t="s">
        <v>3412</v>
      </c>
      <c r="K24" s="55">
        <v>0</v>
      </c>
      <c r="L24" s="54" t="s">
        <v>3671</v>
      </c>
      <c r="M24" s="54" t="s">
        <v>3412</v>
      </c>
      <c r="N24" s="54" t="s">
        <v>457</v>
      </c>
      <c r="O24" s="54" t="s">
        <v>457</v>
      </c>
      <c r="P24" s="54" t="s">
        <v>457</v>
      </c>
      <c r="Q24" s="54" t="s">
        <v>3412</v>
      </c>
      <c r="R24" s="54" t="s">
        <v>3412</v>
      </c>
      <c r="S24" s="54" t="s">
        <v>3412</v>
      </c>
      <c r="T24" s="54" t="s">
        <v>3412</v>
      </c>
      <c r="U24" s="54" t="s">
        <v>457</v>
      </c>
      <c r="V24" s="54" t="s">
        <v>3412</v>
      </c>
    </row>
    <row r="25" spans="1:22" ht="18" customHeight="1" x14ac:dyDescent="0.35">
      <c r="A25" s="74" t="s">
        <v>3147</v>
      </c>
      <c r="B25" s="71" t="s">
        <v>543</v>
      </c>
      <c r="C25" s="71" t="s">
        <v>3148</v>
      </c>
      <c r="D25" s="52">
        <v>0.16666666666666666</v>
      </c>
      <c r="E25" s="53" t="s">
        <v>3725</v>
      </c>
      <c r="F25" s="107">
        <v>0.33333333333333331</v>
      </c>
      <c r="G25" s="53" t="s">
        <v>3670</v>
      </c>
      <c r="H25" s="53" t="s">
        <v>72</v>
      </c>
      <c r="I25" s="53" t="s">
        <v>3412</v>
      </c>
      <c r="J25" s="53" t="s">
        <v>3412</v>
      </c>
      <c r="K25" s="55">
        <v>0</v>
      </c>
      <c r="L25" s="54" t="s">
        <v>3685</v>
      </c>
      <c r="M25" s="54" t="s">
        <v>3412</v>
      </c>
      <c r="N25" s="54" t="s">
        <v>457</v>
      </c>
      <c r="O25" s="54" t="s">
        <v>3412</v>
      </c>
      <c r="P25" s="54" t="s">
        <v>457</v>
      </c>
      <c r="Q25" s="54" t="s">
        <v>457</v>
      </c>
      <c r="R25" s="54" t="s">
        <v>457</v>
      </c>
      <c r="S25" s="54" t="s">
        <v>457</v>
      </c>
      <c r="T25" s="54" t="s">
        <v>457</v>
      </c>
      <c r="U25" s="54" t="s">
        <v>457</v>
      </c>
      <c r="V25" s="54" t="s">
        <v>3412</v>
      </c>
    </row>
    <row r="26" spans="1:22" ht="18" customHeight="1" x14ac:dyDescent="0.35">
      <c r="A26" s="74" t="s">
        <v>3149</v>
      </c>
      <c r="B26" s="71" t="s">
        <v>543</v>
      </c>
      <c r="C26" s="71" t="s">
        <v>3150</v>
      </c>
      <c r="D26" s="52">
        <v>0.125</v>
      </c>
      <c r="E26" s="53" t="s">
        <v>3689</v>
      </c>
      <c r="F26" s="107">
        <v>0.33333333333333331</v>
      </c>
      <c r="G26" s="53" t="s">
        <v>3670</v>
      </c>
      <c r="H26" s="53" t="s">
        <v>72</v>
      </c>
      <c r="I26" s="53" t="s">
        <v>3412</v>
      </c>
      <c r="J26" s="53" t="s">
        <v>3412</v>
      </c>
      <c r="K26" s="55">
        <v>0</v>
      </c>
      <c r="L26" s="54" t="s">
        <v>3690</v>
      </c>
      <c r="M26" s="54" t="s">
        <v>3412</v>
      </c>
      <c r="N26" s="54" t="s">
        <v>457</v>
      </c>
      <c r="O26" s="54" t="s">
        <v>457</v>
      </c>
      <c r="P26" s="54" t="s">
        <v>457</v>
      </c>
      <c r="Q26" s="54" t="s">
        <v>3412</v>
      </c>
      <c r="R26" s="54" t="s">
        <v>3412</v>
      </c>
      <c r="S26" s="54" t="s">
        <v>457</v>
      </c>
      <c r="T26" s="54" t="s">
        <v>3412</v>
      </c>
      <c r="U26" s="54" t="s">
        <v>457</v>
      </c>
      <c r="V26" s="54" t="s">
        <v>3412</v>
      </c>
    </row>
    <row r="27" spans="1:22" ht="18" customHeight="1" x14ac:dyDescent="0.35">
      <c r="A27" s="74" t="s">
        <v>3151</v>
      </c>
      <c r="B27" s="71" t="s">
        <v>543</v>
      </c>
      <c r="C27" s="71" t="s">
        <v>3152</v>
      </c>
      <c r="D27" s="52">
        <v>7.6923076923076927E-2</v>
      </c>
      <c r="E27" s="53" t="s">
        <v>3717</v>
      </c>
      <c r="F27" s="107">
        <v>0.33333333333333331</v>
      </c>
      <c r="G27" s="53" t="s">
        <v>3670</v>
      </c>
      <c r="H27" s="53" t="s">
        <v>72</v>
      </c>
      <c r="I27" s="53" t="s">
        <v>3412</v>
      </c>
      <c r="J27" s="53" t="s">
        <v>3412</v>
      </c>
      <c r="K27" s="55">
        <v>0</v>
      </c>
      <c r="L27" s="54" t="s">
        <v>3688</v>
      </c>
      <c r="M27" s="54" t="s">
        <v>3412</v>
      </c>
      <c r="N27" s="54" t="s">
        <v>3412</v>
      </c>
      <c r="O27" s="54" t="s">
        <v>3412</v>
      </c>
      <c r="P27" s="54" t="s">
        <v>3412</v>
      </c>
      <c r="Q27" s="54" t="s">
        <v>3412</v>
      </c>
      <c r="R27" s="54" t="s">
        <v>3412</v>
      </c>
      <c r="S27" s="54" t="s">
        <v>3412</v>
      </c>
      <c r="T27" s="54" t="s">
        <v>3412</v>
      </c>
      <c r="U27" s="54" t="s">
        <v>3412</v>
      </c>
      <c r="V27" s="54" t="s">
        <v>3412</v>
      </c>
    </row>
    <row r="28" spans="1:22" ht="18" customHeight="1" x14ac:dyDescent="0.35">
      <c r="A28" s="74" t="s">
        <v>3153</v>
      </c>
      <c r="B28" s="71" t="s">
        <v>543</v>
      </c>
      <c r="C28" s="71" t="s">
        <v>3154</v>
      </c>
      <c r="D28" s="52">
        <v>0.125</v>
      </c>
      <c r="E28" s="53" t="s">
        <v>3689</v>
      </c>
      <c r="F28" s="107">
        <v>0.33333333333333331</v>
      </c>
      <c r="G28" s="53" t="s">
        <v>3670</v>
      </c>
      <c r="H28" s="53" t="s">
        <v>72</v>
      </c>
      <c r="I28" s="53" t="s">
        <v>3412</v>
      </c>
      <c r="J28" s="53" t="s">
        <v>3412</v>
      </c>
      <c r="K28" s="55">
        <v>0</v>
      </c>
      <c r="L28" s="54" t="s">
        <v>3690</v>
      </c>
      <c r="M28" s="54" t="s">
        <v>3412</v>
      </c>
      <c r="N28" s="54" t="s">
        <v>457</v>
      </c>
      <c r="O28" s="54" t="s">
        <v>3412</v>
      </c>
      <c r="P28" s="54" t="s">
        <v>457</v>
      </c>
      <c r="Q28" s="54" t="s">
        <v>3412</v>
      </c>
      <c r="R28" s="54" t="s">
        <v>457</v>
      </c>
      <c r="S28" s="54" t="s">
        <v>3412</v>
      </c>
      <c r="T28" s="54" t="s">
        <v>457</v>
      </c>
      <c r="U28" s="54" t="s">
        <v>457</v>
      </c>
      <c r="V28" s="54" t="s">
        <v>3412</v>
      </c>
    </row>
    <row r="29" spans="1:22" x14ac:dyDescent="0.35">
      <c r="F29" s="110"/>
      <c r="K29" s="110"/>
    </row>
    <row r="30" spans="1:22" x14ac:dyDescent="0.35">
      <c r="F30" s="110"/>
      <c r="K30" s="110"/>
    </row>
    <row r="31" spans="1:22" x14ac:dyDescent="0.35">
      <c r="F31" s="110"/>
      <c r="K31" s="110"/>
    </row>
    <row r="32" spans="1:22" x14ac:dyDescent="0.35">
      <c r="F32" s="110"/>
      <c r="K32" s="110"/>
    </row>
    <row r="33" spans="6:11" x14ac:dyDescent="0.35">
      <c r="F33" s="110"/>
      <c r="K33" s="110"/>
    </row>
    <row r="34" spans="6:11" x14ac:dyDescent="0.35">
      <c r="F34" s="110"/>
      <c r="K34" s="110"/>
    </row>
    <row r="35" spans="6:11" x14ac:dyDescent="0.35">
      <c r="F35" s="110"/>
      <c r="K35" s="110"/>
    </row>
    <row r="36" spans="6:11" x14ac:dyDescent="0.35">
      <c r="F36" s="110"/>
      <c r="K36" s="110"/>
    </row>
    <row r="37" spans="6:11" x14ac:dyDescent="0.35">
      <c r="F37" s="110"/>
      <c r="K37" s="110"/>
    </row>
    <row r="38" spans="6:11" x14ac:dyDescent="0.35">
      <c r="F38" s="110"/>
      <c r="K38" s="110"/>
    </row>
    <row r="39" spans="6:11" x14ac:dyDescent="0.35">
      <c r="F39" s="110"/>
      <c r="K39" s="110"/>
    </row>
    <row r="40" spans="6:11" x14ac:dyDescent="0.35">
      <c r="F40" s="110"/>
      <c r="K40" s="110"/>
    </row>
    <row r="41" spans="6:11" x14ac:dyDescent="0.35">
      <c r="F41" s="110"/>
      <c r="K41" s="110"/>
    </row>
    <row r="42" spans="6:11" x14ac:dyDescent="0.35">
      <c r="F42" s="110"/>
      <c r="K42" s="110"/>
    </row>
    <row r="43" spans="6:11" x14ac:dyDescent="0.35">
      <c r="F43" s="110"/>
      <c r="K43" s="110"/>
    </row>
    <row r="44" spans="6:11" x14ac:dyDescent="0.35">
      <c r="F44" s="110"/>
      <c r="K44" s="110"/>
    </row>
    <row r="45" spans="6:11" x14ac:dyDescent="0.35">
      <c r="F45" s="110"/>
      <c r="K45" s="110"/>
    </row>
    <row r="46" spans="6:11" x14ac:dyDescent="0.35">
      <c r="F46" s="110"/>
      <c r="K46" s="110"/>
    </row>
    <row r="47" spans="6:11" x14ac:dyDescent="0.35">
      <c r="F47" s="110"/>
      <c r="K47" s="110"/>
    </row>
    <row r="48" spans="6:11" x14ac:dyDescent="0.35">
      <c r="F48" s="110"/>
      <c r="K48" s="110"/>
    </row>
    <row r="49" spans="6:11" x14ac:dyDescent="0.35">
      <c r="F49" s="110"/>
      <c r="K49" s="110"/>
    </row>
    <row r="50" spans="6:11" x14ac:dyDescent="0.35">
      <c r="F50" s="110"/>
      <c r="K50" s="110"/>
    </row>
    <row r="51" spans="6:11" x14ac:dyDescent="0.35">
      <c r="F51" s="110"/>
      <c r="K51" s="110"/>
    </row>
    <row r="52" spans="6:11" x14ac:dyDescent="0.35">
      <c r="F52" s="110"/>
      <c r="K52" s="110"/>
    </row>
    <row r="53" spans="6:11" x14ac:dyDescent="0.35">
      <c r="F53" s="110"/>
      <c r="K53" s="110"/>
    </row>
    <row r="54" spans="6:11" x14ac:dyDescent="0.35">
      <c r="F54" s="110"/>
      <c r="K54" s="110"/>
    </row>
    <row r="55" spans="6:11" x14ac:dyDescent="0.35">
      <c r="F55" s="110"/>
      <c r="K55" s="110"/>
    </row>
    <row r="56" spans="6:11" x14ac:dyDescent="0.35">
      <c r="F56" s="110"/>
      <c r="K56" s="110"/>
    </row>
    <row r="57" spans="6:11" x14ac:dyDescent="0.35">
      <c r="F57" s="110"/>
      <c r="K57" s="110"/>
    </row>
    <row r="58" spans="6:11" x14ac:dyDescent="0.35">
      <c r="F58" s="110"/>
      <c r="K58" s="110"/>
    </row>
    <row r="59" spans="6:11" x14ac:dyDescent="0.35">
      <c r="F59" s="110"/>
      <c r="K59" s="110"/>
    </row>
    <row r="60" spans="6:11" x14ac:dyDescent="0.35">
      <c r="F60" s="110"/>
      <c r="K60" s="110"/>
    </row>
    <row r="61" spans="6:11" x14ac:dyDescent="0.35">
      <c r="F61" s="110"/>
      <c r="K61" s="110"/>
    </row>
    <row r="62" spans="6:11" x14ac:dyDescent="0.35">
      <c r="F62" s="110"/>
      <c r="K62" s="110"/>
    </row>
    <row r="63" spans="6:11" x14ac:dyDescent="0.35">
      <c r="F63" s="110"/>
      <c r="K63" s="110"/>
    </row>
    <row r="64" spans="6:11" x14ac:dyDescent="0.35">
      <c r="F64" s="110"/>
      <c r="K64" s="110"/>
    </row>
    <row r="65" spans="6:11" x14ac:dyDescent="0.35">
      <c r="F65" s="110"/>
      <c r="K65" s="110"/>
    </row>
    <row r="66" spans="6:11" x14ac:dyDescent="0.35">
      <c r="F66" s="110"/>
      <c r="K66" s="110"/>
    </row>
    <row r="67" spans="6:11" x14ac:dyDescent="0.35">
      <c r="F67" s="110"/>
      <c r="K67" s="110"/>
    </row>
    <row r="68" spans="6:11" x14ac:dyDescent="0.35">
      <c r="F68" s="110"/>
      <c r="K68" s="110"/>
    </row>
    <row r="69" spans="6:11" x14ac:dyDescent="0.35">
      <c r="F69" s="110"/>
      <c r="K69" s="110"/>
    </row>
    <row r="70" spans="6:11" x14ac:dyDescent="0.35">
      <c r="F70" s="110"/>
      <c r="K70" s="110"/>
    </row>
    <row r="71" spans="6:11" x14ac:dyDescent="0.35">
      <c r="F71" s="110"/>
      <c r="K71" s="110"/>
    </row>
    <row r="72" spans="6:11" x14ac:dyDescent="0.35">
      <c r="F72" s="110"/>
      <c r="K72" s="110"/>
    </row>
    <row r="73" spans="6:11" x14ac:dyDescent="0.35">
      <c r="F73" s="110"/>
      <c r="K73" s="110"/>
    </row>
    <row r="74" spans="6:11" x14ac:dyDescent="0.35">
      <c r="F74" s="110"/>
      <c r="K74" s="110"/>
    </row>
    <row r="75" spans="6:11" x14ac:dyDescent="0.35">
      <c r="F75" s="110"/>
      <c r="K75" s="110"/>
    </row>
    <row r="76" spans="6:11" x14ac:dyDescent="0.35">
      <c r="F76" s="110"/>
      <c r="K76" s="110"/>
    </row>
    <row r="77" spans="6:11" x14ac:dyDescent="0.35">
      <c r="F77" s="110"/>
      <c r="K77" s="110"/>
    </row>
    <row r="78" spans="6:11" x14ac:dyDescent="0.35">
      <c r="F78" s="110"/>
      <c r="K78" s="110"/>
    </row>
    <row r="79" spans="6:11" x14ac:dyDescent="0.35">
      <c r="F79" s="110"/>
      <c r="K79" s="110"/>
    </row>
    <row r="80" spans="6:11" x14ac:dyDescent="0.35">
      <c r="F80" s="110"/>
      <c r="K80" s="110"/>
    </row>
    <row r="81" spans="6:11" x14ac:dyDescent="0.35">
      <c r="F81" s="110"/>
      <c r="K81" s="110"/>
    </row>
    <row r="82" spans="6:11" x14ac:dyDescent="0.35">
      <c r="F82" s="110"/>
      <c r="K82" s="110"/>
    </row>
    <row r="83" spans="6:11" x14ac:dyDescent="0.35">
      <c r="F83" s="110"/>
      <c r="K83" s="110"/>
    </row>
    <row r="84" spans="6:11" x14ac:dyDescent="0.35">
      <c r="F84" s="110"/>
      <c r="K84" s="110"/>
    </row>
    <row r="85" spans="6:11" x14ac:dyDescent="0.35">
      <c r="F85" s="110"/>
      <c r="K85" s="110"/>
    </row>
    <row r="86" spans="6:11" x14ac:dyDescent="0.35">
      <c r="F86" s="110"/>
      <c r="K86" s="110"/>
    </row>
    <row r="87" spans="6:11" x14ac:dyDescent="0.35">
      <c r="F87" s="110"/>
      <c r="K87" s="110"/>
    </row>
    <row r="88" spans="6:11" x14ac:dyDescent="0.35">
      <c r="F88" s="110"/>
      <c r="K88" s="110"/>
    </row>
    <row r="89" spans="6:11" x14ac:dyDescent="0.35">
      <c r="F89" s="110"/>
      <c r="K89" s="110"/>
    </row>
    <row r="90" spans="6:11" x14ac:dyDescent="0.35">
      <c r="F90" s="110"/>
      <c r="K90" s="110"/>
    </row>
    <row r="91" spans="6:11" x14ac:dyDescent="0.35">
      <c r="F91" s="110"/>
      <c r="K91" s="110"/>
    </row>
    <row r="92" spans="6:11" x14ac:dyDescent="0.35">
      <c r="F92" s="110"/>
      <c r="K92" s="110"/>
    </row>
    <row r="93" spans="6:11" x14ac:dyDescent="0.35">
      <c r="F93" s="110"/>
      <c r="K93" s="110"/>
    </row>
    <row r="94" spans="6:11" x14ac:dyDescent="0.35">
      <c r="F94" s="110"/>
      <c r="K94" s="110"/>
    </row>
    <row r="95" spans="6:11" x14ac:dyDescent="0.35">
      <c r="F95" s="110"/>
      <c r="K95" s="110"/>
    </row>
    <row r="96" spans="6:11" x14ac:dyDescent="0.35">
      <c r="F96" s="110"/>
      <c r="K96" s="110"/>
    </row>
    <row r="97" spans="6:11" x14ac:dyDescent="0.35">
      <c r="F97" s="110"/>
      <c r="K97" s="110"/>
    </row>
    <row r="98" spans="6:11" x14ac:dyDescent="0.35">
      <c r="F98" s="110"/>
      <c r="K98" s="110"/>
    </row>
    <row r="99" spans="6:11" x14ac:dyDescent="0.35">
      <c r="F99" s="110"/>
      <c r="K99" s="110"/>
    </row>
    <row r="100" spans="6:11" x14ac:dyDescent="0.35">
      <c r="F100" s="110"/>
      <c r="K100" s="110"/>
    </row>
    <row r="101" spans="6:11" x14ac:dyDescent="0.35">
      <c r="F101" s="110"/>
      <c r="K101" s="110"/>
    </row>
    <row r="102" spans="6:11" x14ac:dyDescent="0.35">
      <c r="F102" s="110"/>
      <c r="K102" s="110"/>
    </row>
    <row r="103" spans="6:11" x14ac:dyDescent="0.35">
      <c r="F103" s="110"/>
      <c r="K103" s="110"/>
    </row>
    <row r="104" spans="6:11" x14ac:dyDescent="0.35">
      <c r="F104" s="110"/>
      <c r="K104" s="110"/>
    </row>
    <row r="105" spans="6:11" x14ac:dyDescent="0.35">
      <c r="F105" s="110"/>
      <c r="K105" s="110"/>
    </row>
    <row r="106" spans="6:11" x14ac:dyDescent="0.35">
      <c r="F106" s="110"/>
      <c r="K106" s="110"/>
    </row>
    <row r="107" spans="6:11" x14ac:dyDescent="0.35">
      <c r="F107" s="110"/>
      <c r="K107" s="110"/>
    </row>
    <row r="108" spans="6:11" x14ac:dyDescent="0.35">
      <c r="F108" s="110"/>
      <c r="K108" s="110"/>
    </row>
    <row r="109" spans="6:11" x14ac:dyDescent="0.35">
      <c r="F109" s="110"/>
      <c r="K109" s="110"/>
    </row>
    <row r="110" spans="6:11" x14ac:dyDescent="0.35">
      <c r="F110" s="110"/>
      <c r="K110" s="110"/>
    </row>
    <row r="111" spans="6:11" x14ac:dyDescent="0.35">
      <c r="F111" s="110"/>
      <c r="K111" s="110"/>
    </row>
    <row r="112" spans="6:11" x14ac:dyDescent="0.35">
      <c r="F112" s="110"/>
      <c r="K112" s="110"/>
    </row>
    <row r="113" spans="6:11" x14ac:dyDescent="0.35">
      <c r="F113" s="110"/>
      <c r="K113" s="110"/>
    </row>
    <row r="114" spans="6:11" x14ac:dyDescent="0.35">
      <c r="F114" s="110"/>
      <c r="K114" s="110"/>
    </row>
    <row r="115" spans="6:11" x14ac:dyDescent="0.35">
      <c r="F115" s="110"/>
      <c r="K115" s="110"/>
    </row>
    <row r="116" spans="6:11" x14ac:dyDescent="0.35">
      <c r="F116" s="110"/>
      <c r="K116" s="110"/>
    </row>
    <row r="117" spans="6:11" x14ac:dyDescent="0.35">
      <c r="F117" s="110"/>
      <c r="K117" s="110"/>
    </row>
    <row r="118" spans="6:11" x14ac:dyDescent="0.35">
      <c r="F118" s="110"/>
      <c r="K118" s="110"/>
    </row>
    <row r="119" spans="6:11" x14ac:dyDescent="0.35">
      <c r="F119" s="110"/>
      <c r="K119" s="110"/>
    </row>
    <row r="120" spans="6:11" x14ac:dyDescent="0.35">
      <c r="F120" s="110"/>
      <c r="K120" s="110"/>
    </row>
    <row r="121" spans="6:11" x14ac:dyDescent="0.35">
      <c r="F121" s="110"/>
      <c r="K121" s="110"/>
    </row>
    <row r="122" spans="6:11" x14ac:dyDescent="0.35">
      <c r="F122" s="110"/>
      <c r="K122" s="110"/>
    </row>
    <row r="123" spans="6:11" x14ac:dyDescent="0.35">
      <c r="F123" s="110"/>
      <c r="K123" s="110"/>
    </row>
    <row r="124" spans="6:11" x14ac:dyDescent="0.35">
      <c r="F124" s="110"/>
      <c r="K124" s="110"/>
    </row>
    <row r="125" spans="6:11" x14ac:dyDescent="0.35">
      <c r="F125" s="110"/>
      <c r="K125" s="110"/>
    </row>
    <row r="126" spans="6:11" x14ac:dyDescent="0.35">
      <c r="F126" s="110"/>
      <c r="K126" s="110"/>
    </row>
    <row r="127" spans="6:11" x14ac:dyDescent="0.35">
      <c r="F127" s="110"/>
      <c r="K127" s="110"/>
    </row>
    <row r="128" spans="6:11" x14ac:dyDescent="0.35">
      <c r="F128" s="110"/>
      <c r="K128" s="110"/>
    </row>
    <row r="129" spans="6:11" x14ac:dyDescent="0.35">
      <c r="F129" s="110"/>
      <c r="K129" s="110"/>
    </row>
    <row r="130" spans="6:11" x14ac:dyDescent="0.35">
      <c r="F130" s="110"/>
      <c r="K130" s="110"/>
    </row>
    <row r="131" spans="6:11" x14ac:dyDescent="0.35">
      <c r="F131" s="110"/>
      <c r="K131" s="110"/>
    </row>
    <row r="132" spans="6:11" x14ac:dyDescent="0.35">
      <c r="F132" s="110"/>
      <c r="K132" s="110"/>
    </row>
    <row r="133" spans="6:11" x14ac:dyDescent="0.35">
      <c r="F133" s="110"/>
      <c r="K133" s="110"/>
    </row>
    <row r="134" spans="6:11" x14ac:dyDescent="0.35">
      <c r="F134" s="110"/>
      <c r="K134" s="110"/>
    </row>
    <row r="135" spans="6:11" x14ac:dyDescent="0.35">
      <c r="F135" s="110"/>
      <c r="K135" s="110"/>
    </row>
    <row r="136" spans="6:11" x14ac:dyDescent="0.35">
      <c r="F136" s="110"/>
      <c r="K136" s="110"/>
    </row>
    <row r="137" spans="6:11" x14ac:dyDescent="0.35">
      <c r="F137" s="110"/>
      <c r="K137" s="110"/>
    </row>
    <row r="138" spans="6:11" x14ac:dyDescent="0.35">
      <c r="F138" s="110"/>
      <c r="K138" s="110"/>
    </row>
    <row r="139" spans="6:11" x14ac:dyDescent="0.35">
      <c r="F139" s="110"/>
      <c r="K139" s="110"/>
    </row>
    <row r="140" spans="6:11" x14ac:dyDescent="0.35">
      <c r="F140" s="110"/>
      <c r="K140" s="110"/>
    </row>
    <row r="141" spans="6:11" x14ac:dyDescent="0.35">
      <c r="F141" s="110"/>
      <c r="K141" s="110"/>
    </row>
    <row r="142" spans="6:11" x14ac:dyDescent="0.35">
      <c r="F142" s="110"/>
      <c r="K142" s="110"/>
    </row>
    <row r="143" spans="6:11" x14ac:dyDescent="0.35">
      <c r="F143" s="110"/>
      <c r="K143" s="110"/>
    </row>
    <row r="144" spans="6:11" x14ac:dyDescent="0.35">
      <c r="F144" s="110"/>
      <c r="K144" s="110"/>
    </row>
    <row r="145" spans="6:11" x14ac:dyDescent="0.35">
      <c r="F145" s="110"/>
      <c r="K145" s="110"/>
    </row>
    <row r="146" spans="6:11" x14ac:dyDescent="0.35">
      <c r="F146" s="110"/>
      <c r="K146" s="110"/>
    </row>
    <row r="147" spans="6:11" x14ac:dyDescent="0.35">
      <c r="F147" s="110"/>
      <c r="K147" s="110"/>
    </row>
    <row r="148" spans="6:11" x14ac:dyDescent="0.35">
      <c r="F148" s="110"/>
      <c r="K148" s="110"/>
    </row>
    <row r="149" spans="6:11" x14ac:dyDescent="0.35">
      <c r="F149" s="110"/>
      <c r="K149" s="110"/>
    </row>
    <row r="150" spans="6:11" x14ac:dyDescent="0.35">
      <c r="F150" s="110"/>
      <c r="K150" s="110"/>
    </row>
    <row r="151" spans="6:11" x14ac:dyDescent="0.35">
      <c r="F151" s="110"/>
      <c r="K151" s="110"/>
    </row>
    <row r="152" spans="6:11" x14ac:dyDescent="0.35">
      <c r="F152" s="110"/>
      <c r="K152" s="110"/>
    </row>
    <row r="153" spans="6:11" x14ac:dyDescent="0.35">
      <c r="F153" s="110"/>
      <c r="K153" s="110"/>
    </row>
    <row r="154" spans="6:11" x14ac:dyDescent="0.35">
      <c r="F154" s="110"/>
      <c r="K154" s="110"/>
    </row>
    <row r="155" spans="6:11" x14ac:dyDescent="0.35">
      <c r="F155" s="110"/>
      <c r="K155" s="110"/>
    </row>
    <row r="156" spans="6:11" x14ac:dyDescent="0.35">
      <c r="F156" s="110"/>
      <c r="K156" s="110"/>
    </row>
    <row r="157" spans="6:11" x14ac:dyDescent="0.35">
      <c r="F157" s="110"/>
      <c r="K157" s="110"/>
    </row>
    <row r="158" spans="6:11" x14ac:dyDescent="0.35">
      <c r="F158" s="110"/>
      <c r="K158" s="110"/>
    </row>
    <row r="159" spans="6:11" x14ac:dyDescent="0.35">
      <c r="F159" s="110"/>
      <c r="K159" s="110"/>
    </row>
    <row r="160" spans="6:11" x14ac:dyDescent="0.35">
      <c r="F160" s="110"/>
      <c r="K160" s="110"/>
    </row>
    <row r="161" spans="6:11" x14ac:dyDescent="0.35">
      <c r="F161" s="110"/>
      <c r="K161" s="110"/>
    </row>
    <row r="162" spans="6:11" x14ac:dyDescent="0.35">
      <c r="F162" s="110"/>
      <c r="K162" s="110"/>
    </row>
    <row r="163" spans="6:11" x14ac:dyDescent="0.35">
      <c r="F163" s="110"/>
      <c r="K163" s="110"/>
    </row>
    <row r="164" spans="6:11" x14ac:dyDescent="0.35">
      <c r="F164" s="110"/>
      <c r="K164" s="110"/>
    </row>
    <row r="165" spans="6:11" x14ac:dyDescent="0.35">
      <c r="F165" s="110"/>
      <c r="K165" s="110"/>
    </row>
    <row r="166" spans="6:11" x14ac:dyDescent="0.35">
      <c r="F166" s="110"/>
      <c r="K166" s="110"/>
    </row>
    <row r="167" spans="6:11" x14ac:dyDescent="0.35">
      <c r="F167" s="110"/>
      <c r="K167" s="110"/>
    </row>
    <row r="168" spans="6:11" x14ac:dyDescent="0.35">
      <c r="F168" s="110"/>
      <c r="K168" s="110"/>
    </row>
    <row r="169" spans="6:11" x14ac:dyDescent="0.35">
      <c r="F169" s="110"/>
      <c r="K169" s="110"/>
    </row>
    <row r="170" spans="6:11" x14ac:dyDescent="0.35">
      <c r="F170" s="110"/>
      <c r="K170" s="110"/>
    </row>
    <row r="171" spans="6:11" x14ac:dyDescent="0.35">
      <c r="F171" s="110"/>
      <c r="K171" s="110"/>
    </row>
    <row r="172" spans="6:11" x14ac:dyDescent="0.35">
      <c r="F172" s="110"/>
      <c r="K172" s="110"/>
    </row>
    <row r="173" spans="6:11" x14ac:dyDescent="0.35">
      <c r="F173" s="110"/>
      <c r="K173" s="110"/>
    </row>
    <row r="174" spans="6:11" x14ac:dyDescent="0.35">
      <c r="F174" s="110"/>
      <c r="K174" s="110"/>
    </row>
    <row r="175" spans="6:11" x14ac:dyDescent="0.35">
      <c r="F175" s="110"/>
      <c r="K175" s="110"/>
    </row>
    <row r="176" spans="6:11" x14ac:dyDescent="0.35">
      <c r="F176" s="110"/>
      <c r="K176" s="110"/>
    </row>
    <row r="177" spans="6:11" x14ac:dyDescent="0.35">
      <c r="F177" s="110"/>
      <c r="K177" s="110"/>
    </row>
    <row r="178" spans="6:11" x14ac:dyDescent="0.35">
      <c r="F178" s="110"/>
      <c r="K178" s="110"/>
    </row>
    <row r="179" spans="6:11" x14ac:dyDescent="0.35">
      <c r="F179" s="110"/>
      <c r="K179" s="110"/>
    </row>
    <row r="180" spans="6:11" x14ac:dyDescent="0.35">
      <c r="F180" s="110"/>
      <c r="K180" s="110"/>
    </row>
    <row r="181" spans="6:11" x14ac:dyDescent="0.35">
      <c r="F181" s="110"/>
      <c r="K181" s="110"/>
    </row>
    <row r="182" spans="6:11" x14ac:dyDescent="0.35">
      <c r="F182" s="110"/>
      <c r="K182" s="110"/>
    </row>
    <row r="183" spans="6:11" x14ac:dyDescent="0.35">
      <c r="F183" s="110"/>
      <c r="K183" s="110"/>
    </row>
    <row r="184" spans="6:11" x14ac:dyDescent="0.35">
      <c r="F184" s="110"/>
      <c r="K184" s="110"/>
    </row>
    <row r="185" spans="6:11" x14ac:dyDescent="0.35">
      <c r="F185" s="110"/>
      <c r="K185" s="110"/>
    </row>
    <row r="186" spans="6:11" x14ac:dyDescent="0.35">
      <c r="F186" s="110"/>
      <c r="K186" s="110"/>
    </row>
    <row r="187" spans="6:11" x14ac:dyDescent="0.35">
      <c r="F187" s="110"/>
      <c r="K187" s="110"/>
    </row>
    <row r="188" spans="6:11" x14ac:dyDescent="0.35">
      <c r="F188" s="110"/>
      <c r="K188" s="110"/>
    </row>
    <row r="189" spans="6:11" x14ac:dyDescent="0.35">
      <c r="F189" s="110"/>
      <c r="K189" s="110"/>
    </row>
  </sheetData>
  <autoFilter ref="A10:V10" xr:uid="{D8F5A20C-67A4-43DE-877A-19E02235B668}">
    <sortState xmlns:xlrd2="http://schemas.microsoft.com/office/spreadsheetml/2017/richdata2" ref="A13:V28">
      <sortCondition descending="1" ref="D10"/>
    </sortState>
  </autoFilter>
  <mergeCells count="7">
    <mergeCell ref="G9:G10"/>
    <mergeCell ref="L9:L10"/>
    <mergeCell ref="A8:A10"/>
    <mergeCell ref="B8:B10"/>
    <mergeCell ref="C8:C10"/>
    <mergeCell ref="D8:D10"/>
    <mergeCell ref="E8:E10"/>
  </mergeCells>
  <phoneticPr fontId="2"/>
  <conditionalFormatting sqref="D11:D28">
    <cfRule type="cellIs" dxfId="43" priority="5" operator="equal">
      <formula>0</formula>
    </cfRule>
  </conditionalFormatting>
  <conditionalFormatting sqref="E11:E28">
    <cfRule type="expression" dxfId="42" priority="10">
      <formula>#REF!=0</formula>
    </cfRule>
    <cfRule type="expression" dxfId="41" priority="11">
      <formula>#REF!=#REF!</formula>
    </cfRule>
  </conditionalFormatting>
  <conditionalFormatting sqref="F11:F28">
    <cfRule type="expression" dxfId="40" priority="3">
      <formula>$F11=1</formula>
    </cfRule>
    <cfRule type="expression" dxfId="39" priority="4">
      <formula>$F11=0</formula>
    </cfRule>
  </conditionalFormatting>
  <conditionalFormatting sqref="G11:G28">
    <cfRule type="expression" dxfId="38" priority="6">
      <formula>#REF!=0</formula>
    </cfRule>
    <cfRule type="expression" dxfId="37" priority="7">
      <formula>#REF!=#REF!</formula>
    </cfRule>
  </conditionalFormatting>
  <conditionalFormatting sqref="K11:K28">
    <cfRule type="expression" dxfId="36" priority="1">
      <formula>$K11=0</formula>
    </cfRule>
    <cfRule type="expression" dxfId="35" priority="2">
      <formula>$K11=1</formula>
    </cfRule>
  </conditionalFormatting>
  <conditionalFormatting sqref="L11:L28">
    <cfRule type="expression" dxfId="34" priority="8">
      <formula>#REF!=#REF!</formula>
    </cfRule>
    <cfRule type="expression" dxfId="33" priority="9">
      <formula>#REF!=0</formula>
    </cfRule>
  </conditionalFormatting>
  <pageMargins left="0.70866141732283472" right="0.70866141732283472" top="0.74803149606299213" bottom="0.74803149606299213" header="0.31496062992125984" footer="0.31496062992125984"/>
  <pageSetup paperSize="9" scale="44" orientation="landscape" horizontalDpi="300" verticalDpi="300"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ED9159-B24D-4B00-8AAD-3A14054BF1A1}">
  <sheetPr codeName="Sheet48">
    <tabColor theme="0" tint="-0.249977111117893"/>
  </sheetPr>
  <dimension ref="A1:V189"/>
  <sheetViews>
    <sheetView view="pageBreakPreview" zoomScale="60" zoomScaleNormal="70" workbookViewId="0"/>
  </sheetViews>
  <sheetFormatPr defaultColWidth="8.58203125" defaultRowHeight="15" x14ac:dyDescent="0.35"/>
  <cols>
    <col min="1" max="2" width="10.83203125" style="57" customWidth="1"/>
    <col min="3" max="3" width="15.08203125" style="57" bestFit="1" customWidth="1"/>
    <col min="4" max="22" width="12.33203125" style="57" customWidth="1"/>
    <col min="23" max="16384" width="8.58203125" style="57"/>
  </cols>
  <sheetData>
    <row r="1" spans="1:22" s="3" customFormat="1" ht="36" customHeight="1" x14ac:dyDescent="0.55000000000000004">
      <c r="A1" s="2" t="s">
        <v>3414</v>
      </c>
      <c r="B1" s="2"/>
      <c r="I1" s="49"/>
    </row>
    <row r="2" spans="1:22" s="3" customFormat="1" ht="24" customHeight="1" x14ac:dyDescent="0.55000000000000004">
      <c r="A2" s="49" t="s">
        <v>3374</v>
      </c>
      <c r="B2" s="2"/>
      <c r="H2" s="49"/>
      <c r="I2" s="49"/>
    </row>
    <row r="3" spans="1:22" s="3" customFormat="1" ht="24" customHeight="1" x14ac:dyDescent="0.55000000000000004">
      <c r="A3" s="49" t="s">
        <v>3375</v>
      </c>
      <c r="B3" s="2"/>
      <c r="I3" s="49"/>
    </row>
    <row r="4" spans="1:22" s="3" customFormat="1" ht="9.65" customHeight="1" x14ac:dyDescent="0.55000000000000004">
      <c r="A4" s="49"/>
      <c r="B4" s="2"/>
      <c r="I4" s="49"/>
    </row>
    <row r="5" spans="1:22" s="3" customFormat="1" ht="24" customHeight="1" x14ac:dyDescent="0.55000000000000004">
      <c r="A5" s="128"/>
      <c r="B5" s="2" t="s">
        <v>3421</v>
      </c>
      <c r="I5" s="49"/>
    </row>
    <row r="6" spans="1:22" s="3" customFormat="1" ht="24" customHeight="1" x14ac:dyDescent="0.55000000000000004">
      <c r="A6" s="129"/>
      <c r="B6" s="2" t="s">
        <v>3422</v>
      </c>
      <c r="I6" s="49"/>
    </row>
    <row r="7" spans="1:22" s="3" customFormat="1" ht="11.15" customHeight="1" x14ac:dyDescent="0.55000000000000004">
      <c r="A7" s="49"/>
      <c r="B7" s="2"/>
      <c r="I7" s="49"/>
    </row>
    <row r="8" spans="1:22" s="4" customFormat="1" ht="15.75" customHeight="1" x14ac:dyDescent="0.55000000000000004">
      <c r="A8" s="143" t="s">
        <v>30</v>
      </c>
      <c r="B8" s="143" t="s">
        <v>6</v>
      </c>
      <c r="C8" s="143" t="s">
        <v>7</v>
      </c>
      <c r="D8" s="143" t="s">
        <v>3372</v>
      </c>
      <c r="E8" s="147" t="s">
        <v>3380</v>
      </c>
      <c r="F8" s="47"/>
      <c r="G8" s="114"/>
      <c r="H8" s="46"/>
      <c r="I8" s="46"/>
      <c r="J8" s="46"/>
      <c r="K8" s="47"/>
      <c r="L8" s="114"/>
      <c r="M8" s="47"/>
      <c r="N8" s="47"/>
      <c r="O8" s="47"/>
      <c r="P8" s="47"/>
      <c r="Q8" s="47"/>
      <c r="R8" s="47"/>
      <c r="S8" s="47"/>
      <c r="T8" s="47"/>
      <c r="U8" s="47"/>
      <c r="V8" s="48"/>
    </row>
    <row r="9" spans="1:22" s="4" customFormat="1" ht="15.75" customHeight="1" x14ac:dyDescent="0.55000000000000004">
      <c r="A9" s="144"/>
      <c r="B9" s="144"/>
      <c r="C9" s="144"/>
      <c r="D9" s="144"/>
      <c r="E9" s="148"/>
      <c r="F9" s="69"/>
      <c r="G9" s="139" t="s">
        <v>3381</v>
      </c>
      <c r="H9" s="61"/>
      <c r="I9" s="61"/>
      <c r="J9" s="62"/>
      <c r="K9" s="58"/>
      <c r="L9" s="141" t="s">
        <v>3382</v>
      </c>
      <c r="M9" s="63"/>
      <c r="N9" s="63"/>
      <c r="O9" s="63"/>
      <c r="P9" s="63"/>
      <c r="Q9" s="63"/>
      <c r="R9" s="63"/>
      <c r="S9" s="63"/>
      <c r="T9" s="63"/>
      <c r="U9" s="50"/>
      <c r="V9" s="59"/>
    </row>
    <row r="10" spans="1:22" s="4" customFormat="1" ht="105" x14ac:dyDescent="0.55000000000000004">
      <c r="A10" s="146"/>
      <c r="B10" s="145"/>
      <c r="C10" s="145"/>
      <c r="D10" s="146"/>
      <c r="E10" s="149"/>
      <c r="F10" s="70" t="s">
        <v>3383</v>
      </c>
      <c r="G10" s="140"/>
      <c r="H10" s="64" t="s">
        <v>3373</v>
      </c>
      <c r="I10" s="64" t="s">
        <v>48</v>
      </c>
      <c r="J10" s="64" t="s">
        <v>1</v>
      </c>
      <c r="K10" s="113" t="s">
        <v>3384</v>
      </c>
      <c r="L10" s="142"/>
      <c r="M10" s="60" t="s">
        <v>2</v>
      </c>
      <c r="N10" s="60" t="s">
        <v>3</v>
      </c>
      <c r="O10" s="60" t="s">
        <v>4</v>
      </c>
      <c r="P10" s="60" t="s">
        <v>5</v>
      </c>
      <c r="Q10" s="60" t="s">
        <v>49</v>
      </c>
      <c r="R10" s="60" t="s">
        <v>50</v>
      </c>
      <c r="S10" s="60" t="s">
        <v>3376</v>
      </c>
      <c r="T10" s="60" t="s">
        <v>3377</v>
      </c>
      <c r="U10" s="51" t="s">
        <v>3378</v>
      </c>
      <c r="V10" s="45" t="s">
        <v>3379</v>
      </c>
    </row>
    <row r="11" spans="1:22" s="86" customFormat="1" ht="18" customHeight="1" x14ac:dyDescent="0.35">
      <c r="A11" s="85" t="s">
        <v>3155</v>
      </c>
      <c r="B11" s="82" t="s">
        <v>545</v>
      </c>
      <c r="C11" s="82" t="s">
        <v>3156</v>
      </c>
      <c r="D11" s="52">
        <v>0.58333333333333337</v>
      </c>
      <c r="E11" s="53" t="s">
        <v>3780</v>
      </c>
      <c r="F11" s="107">
        <v>1</v>
      </c>
      <c r="G11" s="53" t="s">
        <v>3663</v>
      </c>
      <c r="H11" s="53" t="s">
        <v>72</v>
      </c>
      <c r="I11" s="53" t="s">
        <v>72</v>
      </c>
      <c r="J11" s="53" t="s">
        <v>72</v>
      </c>
      <c r="K11" s="55">
        <v>0.44444444444444442</v>
      </c>
      <c r="L11" s="54" t="s">
        <v>3724</v>
      </c>
      <c r="M11" s="54" t="s">
        <v>3412</v>
      </c>
      <c r="N11" s="54" t="s">
        <v>3412</v>
      </c>
      <c r="O11" s="54" t="s">
        <v>3412</v>
      </c>
      <c r="P11" s="54" t="s">
        <v>457</v>
      </c>
      <c r="Q11" s="54" t="s">
        <v>72</v>
      </c>
      <c r="R11" s="54" t="s">
        <v>72</v>
      </c>
      <c r="S11" s="54" t="s">
        <v>72</v>
      </c>
      <c r="T11" s="54" t="s">
        <v>3412</v>
      </c>
      <c r="U11" s="54" t="s">
        <v>72</v>
      </c>
      <c r="V11" s="54" t="s">
        <v>3412</v>
      </c>
    </row>
    <row r="12" spans="1:22" s="75" customFormat="1" ht="18" customHeight="1" x14ac:dyDescent="0.35">
      <c r="A12" s="81" t="s">
        <v>3157</v>
      </c>
      <c r="B12" s="82" t="s">
        <v>545</v>
      </c>
      <c r="C12" s="82" t="s">
        <v>3158</v>
      </c>
      <c r="D12" s="52">
        <v>0.23076923076923078</v>
      </c>
      <c r="E12" s="53" t="s">
        <v>3687</v>
      </c>
      <c r="F12" s="107">
        <v>1</v>
      </c>
      <c r="G12" s="53" t="s">
        <v>3663</v>
      </c>
      <c r="H12" s="53" t="s">
        <v>72</v>
      </c>
      <c r="I12" s="53" t="s">
        <v>72</v>
      </c>
      <c r="J12" s="53" t="s">
        <v>72</v>
      </c>
      <c r="K12" s="55">
        <v>0</v>
      </c>
      <c r="L12" s="54" t="s">
        <v>3688</v>
      </c>
      <c r="M12" s="54" t="s">
        <v>3412</v>
      </c>
      <c r="N12" s="54" t="s">
        <v>3412</v>
      </c>
      <c r="O12" s="54" t="s">
        <v>3412</v>
      </c>
      <c r="P12" s="54" t="s">
        <v>3412</v>
      </c>
      <c r="Q12" s="54" t="s">
        <v>3412</v>
      </c>
      <c r="R12" s="54" t="s">
        <v>3412</v>
      </c>
      <c r="S12" s="54" t="s">
        <v>3412</v>
      </c>
      <c r="T12" s="54" t="s">
        <v>3412</v>
      </c>
      <c r="U12" s="54" t="s">
        <v>3412</v>
      </c>
      <c r="V12" s="54" t="s">
        <v>3412</v>
      </c>
    </row>
    <row r="13" spans="1:22" ht="18" customHeight="1" x14ac:dyDescent="0.35">
      <c r="A13" s="74" t="s">
        <v>3159</v>
      </c>
      <c r="B13" s="71" t="s">
        <v>545</v>
      </c>
      <c r="C13" s="71" t="s">
        <v>3160</v>
      </c>
      <c r="D13" s="52">
        <v>0.58333333333333337</v>
      </c>
      <c r="E13" s="53" t="s">
        <v>3780</v>
      </c>
      <c r="F13" s="107">
        <v>1</v>
      </c>
      <c r="G13" s="53" t="s">
        <v>3663</v>
      </c>
      <c r="H13" s="53" t="s">
        <v>72</v>
      </c>
      <c r="I13" s="53" t="s">
        <v>72</v>
      </c>
      <c r="J13" s="53" t="s">
        <v>72</v>
      </c>
      <c r="K13" s="55">
        <v>0.44444444444444442</v>
      </c>
      <c r="L13" s="54" t="s">
        <v>3724</v>
      </c>
      <c r="M13" s="54" t="s">
        <v>3412</v>
      </c>
      <c r="N13" s="54" t="s">
        <v>3412</v>
      </c>
      <c r="O13" s="54" t="s">
        <v>3412</v>
      </c>
      <c r="P13" s="54" t="s">
        <v>457</v>
      </c>
      <c r="Q13" s="54" t="s">
        <v>72</v>
      </c>
      <c r="R13" s="54" t="s">
        <v>72</v>
      </c>
      <c r="S13" s="54" t="s">
        <v>72</v>
      </c>
      <c r="T13" s="54" t="s">
        <v>3412</v>
      </c>
      <c r="U13" s="54" t="s">
        <v>72</v>
      </c>
      <c r="V13" s="54" t="s">
        <v>3412</v>
      </c>
    </row>
    <row r="14" spans="1:22" ht="18" customHeight="1" x14ac:dyDescent="0.35">
      <c r="A14" s="74" t="s">
        <v>3161</v>
      </c>
      <c r="B14" s="71" t="s">
        <v>545</v>
      </c>
      <c r="C14" s="71" t="s">
        <v>3162</v>
      </c>
      <c r="D14" s="52">
        <v>1</v>
      </c>
      <c r="E14" s="53" t="s">
        <v>3691</v>
      </c>
      <c r="F14" s="107">
        <v>1</v>
      </c>
      <c r="G14" s="53" t="s">
        <v>3663</v>
      </c>
      <c r="H14" s="53" t="s">
        <v>72</v>
      </c>
      <c r="I14" s="53" t="s">
        <v>72</v>
      </c>
      <c r="J14" s="53" t="s">
        <v>72</v>
      </c>
      <c r="K14" s="55">
        <v>1</v>
      </c>
      <c r="L14" s="54" t="s">
        <v>3674</v>
      </c>
      <c r="M14" s="54" t="s">
        <v>72</v>
      </c>
      <c r="N14" s="54" t="s">
        <v>72</v>
      </c>
      <c r="O14" s="54" t="s">
        <v>72</v>
      </c>
      <c r="P14" s="54" t="s">
        <v>72</v>
      </c>
      <c r="Q14" s="54" t="s">
        <v>72</v>
      </c>
      <c r="R14" s="54" t="s">
        <v>72</v>
      </c>
      <c r="S14" s="54" t="s">
        <v>72</v>
      </c>
      <c r="T14" s="54" t="s">
        <v>72</v>
      </c>
      <c r="U14" s="54" t="s">
        <v>72</v>
      </c>
      <c r="V14" s="54" t="s">
        <v>72</v>
      </c>
    </row>
    <row r="15" spans="1:22" ht="18" customHeight="1" x14ac:dyDescent="0.35">
      <c r="A15" s="74" t="s">
        <v>3163</v>
      </c>
      <c r="B15" s="71" t="s">
        <v>545</v>
      </c>
      <c r="C15" s="71" t="s">
        <v>3164</v>
      </c>
      <c r="D15" s="52">
        <v>0.5</v>
      </c>
      <c r="E15" s="53" t="s">
        <v>3716</v>
      </c>
      <c r="F15" s="107">
        <v>1</v>
      </c>
      <c r="G15" s="53" t="s">
        <v>3663</v>
      </c>
      <c r="H15" s="53" t="s">
        <v>72</v>
      </c>
      <c r="I15" s="53" t="s">
        <v>72</v>
      </c>
      <c r="J15" s="53" t="s">
        <v>72</v>
      </c>
      <c r="K15" s="55">
        <v>0.2</v>
      </c>
      <c r="L15" s="54" t="s">
        <v>3729</v>
      </c>
      <c r="M15" s="54" t="s">
        <v>72</v>
      </c>
      <c r="N15" s="54" t="s">
        <v>457</v>
      </c>
      <c r="O15" s="54" t="s">
        <v>457</v>
      </c>
      <c r="P15" s="54" t="s">
        <v>457</v>
      </c>
      <c r="Q15" s="54" t="s">
        <v>457</v>
      </c>
      <c r="R15" s="54" t="s">
        <v>457</v>
      </c>
      <c r="S15" s="54" t="s">
        <v>3412</v>
      </c>
      <c r="T15" s="54" t="s">
        <v>3412</v>
      </c>
      <c r="U15" s="54" t="s">
        <v>3412</v>
      </c>
      <c r="V15" s="54" t="s">
        <v>3412</v>
      </c>
    </row>
    <row r="16" spans="1:22" ht="18" customHeight="1" x14ac:dyDescent="0.35">
      <c r="A16" s="74" t="s">
        <v>3165</v>
      </c>
      <c r="B16" s="71" t="s">
        <v>545</v>
      </c>
      <c r="C16" s="71" t="s">
        <v>3166</v>
      </c>
      <c r="D16" s="52">
        <v>0.83333333333333337</v>
      </c>
      <c r="E16" s="53" t="s">
        <v>3791</v>
      </c>
      <c r="F16" s="107">
        <v>1</v>
      </c>
      <c r="G16" s="53" t="s">
        <v>3663</v>
      </c>
      <c r="H16" s="53" t="s">
        <v>72</v>
      </c>
      <c r="I16" s="53" t="s">
        <v>72</v>
      </c>
      <c r="J16" s="53" t="s">
        <v>72</v>
      </c>
      <c r="K16" s="55">
        <v>0.77777777777777779</v>
      </c>
      <c r="L16" s="54" t="s">
        <v>3790</v>
      </c>
      <c r="M16" s="54" t="s">
        <v>3412</v>
      </c>
      <c r="N16" s="54" t="s">
        <v>72</v>
      </c>
      <c r="O16" s="54" t="s">
        <v>72</v>
      </c>
      <c r="P16" s="54" t="s">
        <v>72</v>
      </c>
      <c r="Q16" s="54" t="s">
        <v>72</v>
      </c>
      <c r="R16" s="54" t="s">
        <v>72</v>
      </c>
      <c r="S16" s="54" t="s">
        <v>72</v>
      </c>
      <c r="T16" s="54" t="s">
        <v>72</v>
      </c>
      <c r="U16" s="54" t="s">
        <v>457</v>
      </c>
      <c r="V16" s="54" t="s">
        <v>3412</v>
      </c>
    </row>
    <row r="17" spans="1:22" ht="18" customHeight="1" x14ac:dyDescent="0.35">
      <c r="A17" s="74" t="s">
        <v>3167</v>
      </c>
      <c r="B17" s="71" t="s">
        <v>545</v>
      </c>
      <c r="C17" s="71" t="s">
        <v>3168</v>
      </c>
      <c r="D17" s="52">
        <v>1</v>
      </c>
      <c r="E17" s="53" t="s">
        <v>3737</v>
      </c>
      <c r="F17" s="107">
        <v>1</v>
      </c>
      <c r="G17" s="53" t="s">
        <v>3663</v>
      </c>
      <c r="H17" s="53" t="s">
        <v>72</v>
      </c>
      <c r="I17" s="53" t="s">
        <v>72</v>
      </c>
      <c r="J17" s="53" t="s">
        <v>72</v>
      </c>
      <c r="K17" s="55">
        <v>1</v>
      </c>
      <c r="L17" s="54" t="s">
        <v>3723</v>
      </c>
      <c r="M17" s="54" t="s">
        <v>457</v>
      </c>
      <c r="N17" s="54" t="s">
        <v>457</v>
      </c>
      <c r="O17" s="54" t="s">
        <v>72</v>
      </c>
      <c r="P17" s="54" t="s">
        <v>457</v>
      </c>
      <c r="Q17" s="54" t="s">
        <v>72</v>
      </c>
      <c r="R17" s="54" t="s">
        <v>72</v>
      </c>
      <c r="S17" s="54" t="s">
        <v>72</v>
      </c>
      <c r="T17" s="54" t="s">
        <v>457</v>
      </c>
      <c r="U17" s="54" t="s">
        <v>72</v>
      </c>
      <c r="V17" s="54" t="s">
        <v>72</v>
      </c>
    </row>
    <row r="18" spans="1:22" ht="18" customHeight="1" x14ac:dyDescent="0.35">
      <c r="A18" s="74" t="s">
        <v>3169</v>
      </c>
      <c r="B18" s="71" t="s">
        <v>545</v>
      </c>
      <c r="C18" s="71" t="s">
        <v>3170</v>
      </c>
      <c r="D18" s="52">
        <v>0.1111111111111111</v>
      </c>
      <c r="E18" s="53" t="s">
        <v>3669</v>
      </c>
      <c r="F18" s="107">
        <v>0.33333333333333331</v>
      </c>
      <c r="G18" s="53" t="s">
        <v>3670</v>
      </c>
      <c r="H18" s="53" t="s">
        <v>72</v>
      </c>
      <c r="I18" s="53" t="s">
        <v>3412</v>
      </c>
      <c r="J18" s="53" t="s">
        <v>3412</v>
      </c>
      <c r="K18" s="55">
        <v>0</v>
      </c>
      <c r="L18" s="54" t="s">
        <v>3671</v>
      </c>
      <c r="M18" s="54" t="s">
        <v>3412</v>
      </c>
      <c r="N18" s="54" t="s">
        <v>457</v>
      </c>
      <c r="O18" s="54" t="s">
        <v>3412</v>
      </c>
      <c r="P18" s="54" t="s">
        <v>457</v>
      </c>
      <c r="Q18" s="54" t="s">
        <v>3412</v>
      </c>
      <c r="R18" s="54" t="s">
        <v>457</v>
      </c>
      <c r="S18" s="54" t="s">
        <v>457</v>
      </c>
      <c r="T18" s="54" t="s">
        <v>3412</v>
      </c>
      <c r="U18" s="54" t="s">
        <v>3412</v>
      </c>
      <c r="V18" s="54" t="s">
        <v>3412</v>
      </c>
    </row>
    <row r="19" spans="1:22" ht="18" customHeight="1" x14ac:dyDescent="0.35">
      <c r="A19" s="74" t="s">
        <v>3171</v>
      </c>
      <c r="B19" s="71" t="s">
        <v>545</v>
      </c>
      <c r="C19" s="71" t="s">
        <v>3172</v>
      </c>
      <c r="D19" s="52">
        <v>0.125</v>
      </c>
      <c r="E19" s="53" t="s">
        <v>3689</v>
      </c>
      <c r="F19" s="107">
        <v>0.33333333333333331</v>
      </c>
      <c r="G19" s="53" t="s">
        <v>3670</v>
      </c>
      <c r="H19" s="53" t="s">
        <v>72</v>
      </c>
      <c r="I19" s="53" t="s">
        <v>3412</v>
      </c>
      <c r="J19" s="53" t="s">
        <v>3412</v>
      </c>
      <c r="K19" s="55">
        <v>0</v>
      </c>
      <c r="L19" s="54" t="s">
        <v>3690</v>
      </c>
      <c r="M19" s="54" t="s">
        <v>3412</v>
      </c>
      <c r="N19" s="54" t="s">
        <v>457</v>
      </c>
      <c r="O19" s="54" t="s">
        <v>3412</v>
      </c>
      <c r="P19" s="54" t="s">
        <v>457</v>
      </c>
      <c r="Q19" s="54" t="s">
        <v>3412</v>
      </c>
      <c r="R19" s="54" t="s">
        <v>457</v>
      </c>
      <c r="S19" s="54" t="s">
        <v>3412</v>
      </c>
      <c r="T19" s="54" t="s">
        <v>457</v>
      </c>
      <c r="U19" s="54" t="s">
        <v>457</v>
      </c>
      <c r="V19" s="54" t="s">
        <v>3412</v>
      </c>
    </row>
    <row r="20" spans="1:22" ht="18" customHeight="1" x14ac:dyDescent="0.35">
      <c r="A20" s="74" t="s">
        <v>3173</v>
      </c>
      <c r="B20" s="71" t="s">
        <v>545</v>
      </c>
      <c r="C20" s="71" t="s">
        <v>3174</v>
      </c>
      <c r="D20" s="52">
        <v>0.375</v>
      </c>
      <c r="E20" s="53" t="s">
        <v>3756</v>
      </c>
      <c r="F20" s="107">
        <v>1</v>
      </c>
      <c r="G20" s="53" t="s">
        <v>3663</v>
      </c>
      <c r="H20" s="53" t="s">
        <v>72</v>
      </c>
      <c r="I20" s="53" t="s">
        <v>72</v>
      </c>
      <c r="J20" s="53" t="s">
        <v>72</v>
      </c>
      <c r="K20" s="55">
        <v>0</v>
      </c>
      <c r="L20" s="54" t="s">
        <v>3690</v>
      </c>
      <c r="M20" s="54" t="s">
        <v>3412</v>
      </c>
      <c r="N20" s="54" t="s">
        <v>457</v>
      </c>
      <c r="O20" s="54" t="s">
        <v>3412</v>
      </c>
      <c r="P20" s="54" t="s">
        <v>457</v>
      </c>
      <c r="Q20" s="54" t="s">
        <v>3412</v>
      </c>
      <c r="R20" s="54" t="s">
        <v>3412</v>
      </c>
      <c r="S20" s="54" t="s">
        <v>457</v>
      </c>
      <c r="T20" s="54" t="s">
        <v>457</v>
      </c>
      <c r="U20" s="54" t="s">
        <v>457</v>
      </c>
      <c r="V20" s="54" t="s">
        <v>3412</v>
      </c>
    </row>
    <row r="21" spans="1:22" ht="18" customHeight="1" x14ac:dyDescent="0.35">
      <c r="A21" s="74" t="s">
        <v>3175</v>
      </c>
      <c r="B21" s="71" t="s">
        <v>545</v>
      </c>
      <c r="C21" s="71" t="s">
        <v>3176</v>
      </c>
      <c r="D21" s="52">
        <v>1</v>
      </c>
      <c r="E21" s="53" t="s">
        <v>3696</v>
      </c>
      <c r="F21" s="107">
        <v>1</v>
      </c>
      <c r="G21" s="53" t="s">
        <v>3663</v>
      </c>
      <c r="H21" s="53" t="s">
        <v>72</v>
      </c>
      <c r="I21" s="53" t="s">
        <v>72</v>
      </c>
      <c r="J21" s="53" t="s">
        <v>72</v>
      </c>
      <c r="K21" s="55">
        <v>1</v>
      </c>
      <c r="L21" s="54" t="s">
        <v>3697</v>
      </c>
      <c r="M21" s="54" t="s">
        <v>72</v>
      </c>
      <c r="N21" s="54" t="s">
        <v>72</v>
      </c>
      <c r="O21" s="54" t="s">
        <v>457</v>
      </c>
      <c r="P21" s="54" t="s">
        <v>457</v>
      </c>
      <c r="Q21" s="54" t="s">
        <v>72</v>
      </c>
      <c r="R21" s="54" t="s">
        <v>72</v>
      </c>
      <c r="S21" s="54" t="s">
        <v>72</v>
      </c>
      <c r="T21" s="54" t="s">
        <v>72</v>
      </c>
      <c r="U21" s="54" t="s">
        <v>72</v>
      </c>
      <c r="V21" s="54" t="s">
        <v>72</v>
      </c>
    </row>
    <row r="22" spans="1:22" ht="18" customHeight="1" x14ac:dyDescent="0.35">
      <c r="A22" s="74" t="s">
        <v>3177</v>
      </c>
      <c r="B22" s="71" t="s">
        <v>545</v>
      </c>
      <c r="C22" s="71" t="s">
        <v>3178</v>
      </c>
      <c r="D22" s="52">
        <v>1</v>
      </c>
      <c r="E22" s="53" t="s">
        <v>3746</v>
      </c>
      <c r="F22" s="107">
        <v>1</v>
      </c>
      <c r="G22" s="53" t="s">
        <v>3663</v>
      </c>
      <c r="H22" s="53" t="s">
        <v>72</v>
      </c>
      <c r="I22" s="53" t="s">
        <v>72</v>
      </c>
      <c r="J22" s="53" t="s">
        <v>72</v>
      </c>
      <c r="K22" s="55">
        <v>1</v>
      </c>
      <c r="L22" s="54" t="s">
        <v>3768</v>
      </c>
      <c r="M22" s="54" t="s">
        <v>72</v>
      </c>
      <c r="N22" s="54" t="s">
        <v>457</v>
      </c>
      <c r="O22" s="54" t="s">
        <v>457</v>
      </c>
      <c r="P22" s="54" t="s">
        <v>457</v>
      </c>
      <c r="Q22" s="54" t="s">
        <v>457</v>
      </c>
      <c r="R22" s="54" t="s">
        <v>457</v>
      </c>
      <c r="S22" s="54" t="s">
        <v>457</v>
      </c>
      <c r="T22" s="54" t="s">
        <v>457</v>
      </c>
      <c r="U22" s="54" t="s">
        <v>457</v>
      </c>
      <c r="V22" s="54" t="s">
        <v>457</v>
      </c>
    </row>
    <row r="23" spans="1:22" ht="18" customHeight="1" x14ac:dyDescent="0.35">
      <c r="A23" s="87" t="s">
        <v>3179</v>
      </c>
      <c r="B23" s="88" t="s">
        <v>545</v>
      </c>
      <c r="C23" s="88" t="s">
        <v>3180</v>
      </c>
      <c r="D23" s="52">
        <v>1</v>
      </c>
      <c r="E23" s="53" t="s">
        <v>3736</v>
      </c>
      <c r="F23" s="107">
        <v>1</v>
      </c>
      <c r="G23" s="53" t="s">
        <v>3663</v>
      </c>
      <c r="H23" s="53" t="s">
        <v>72</v>
      </c>
      <c r="I23" s="53" t="s">
        <v>72</v>
      </c>
      <c r="J23" s="53" t="s">
        <v>72</v>
      </c>
      <c r="K23" s="55">
        <v>1</v>
      </c>
      <c r="L23" s="54" t="s">
        <v>3737</v>
      </c>
      <c r="M23" s="54" t="s">
        <v>72</v>
      </c>
      <c r="N23" s="54" t="s">
        <v>72</v>
      </c>
      <c r="O23" s="54" t="s">
        <v>72</v>
      </c>
      <c r="P23" s="54" t="s">
        <v>72</v>
      </c>
      <c r="Q23" s="54" t="s">
        <v>72</v>
      </c>
      <c r="R23" s="54" t="s">
        <v>457</v>
      </c>
      <c r="S23" s="54" t="s">
        <v>72</v>
      </c>
      <c r="T23" s="54" t="s">
        <v>72</v>
      </c>
      <c r="U23" s="54" t="s">
        <v>72</v>
      </c>
      <c r="V23" s="54" t="s">
        <v>72</v>
      </c>
    </row>
    <row r="24" spans="1:22" ht="18" customHeight="1" x14ac:dyDescent="0.35">
      <c r="A24" s="74" t="s">
        <v>3181</v>
      </c>
      <c r="B24" s="71" t="s">
        <v>545</v>
      </c>
      <c r="C24" s="71" t="s">
        <v>3182</v>
      </c>
      <c r="D24" s="52">
        <v>7.6923076923076927E-2</v>
      </c>
      <c r="E24" s="53" t="s">
        <v>3717</v>
      </c>
      <c r="F24" s="107">
        <v>0.33333333333333331</v>
      </c>
      <c r="G24" s="53" t="s">
        <v>3670</v>
      </c>
      <c r="H24" s="53" t="s">
        <v>72</v>
      </c>
      <c r="I24" s="53" t="s">
        <v>3412</v>
      </c>
      <c r="J24" s="53" t="s">
        <v>3412</v>
      </c>
      <c r="K24" s="55">
        <v>0</v>
      </c>
      <c r="L24" s="54" t="s">
        <v>3688</v>
      </c>
      <c r="M24" s="54" t="s">
        <v>3412</v>
      </c>
      <c r="N24" s="54" t="s">
        <v>3412</v>
      </c>
      <c r="O24" s="54" t="s">
        <v>3412</v>
      </c>
      <c r="P24" s="54" t="s">
        <v>3412</v>
      </c>
      <c r="Q24" s="54" t="s">
        <v>3412</v>
      </c>
      <c r="R24" s="54" t="s">
        <v>3412</v>
      </c>
      <c r="S24" s="54" t="s">
        <v>3412</v>
      </c>
      <c r="T24" s="54" t="s">
        <v>3412</v>
      </c>
      <c r="U24" s="54" t="s">
        <v>3412</v>
      </c>
      <c r="V24" s="54" t="s">
        <v>3412</v>
      </c>
    </row>
    <row r="25" spans="1:22" ht="18" customHeight="1" x14ac:dyDescent="0.35">
      <c r="A25" s="104" t="s">
        <v>3183</v>
      </c>
      <c r="B25" s="105" t="s">
        <v>545</v>
      </c>
      <c r="C25" s="105" t="s">
        <v>3184</v>
      </c>
      <c r="D25" s="65">
        <v>0.23076923076923078</v>
      </c>
      <c r="E25" s="66" t="s">
        <v>3687</v>
      </c>
      <c r="F25" s="108">
        <v>1</v>
      </c>
      <c r="G25" s="66" t="s">
        <v>3663</v>
      </c>
      <c r="H25" s="53" t="s">
        <v>72</v>
      </c>
      <c r="I25" s="53" t="s">
        <v>72</v>
      </c>
      <c r="J25" s="53" t="s">
        <v>72</v>
      </c>
      <c r="K25" s="55">
        <v>0</v>
      </c>
      <c r="L25" s="54" t="s">
        <v>3688</v>
      </c>
      <c r="M25" s="54" t="s">
        <v>3412</v>
      </c>
      <c r="N25" s="54" t="s">
        <v>3412</v>
      </c>
      <c r="O25" s="54" t="s">
        <v>3412</v>
      </c>
      <c r="P25" s="54" t="s">
        <v>3412</v>
      </c>
      <c r="Q25" s="54" t="s">
        <v>3412</v>
      </c>
      <c r="R25" s="54" t="s">
        <v>3412</v>
      </c>
      <c r="S25" s="54" t="s">
        <v>3412</v>
      </c>
      <c r="T25" s="54" t="s">
        <v>3412</v>
      </c>
      <c r="U25" s="54" t="s">
        <v>3412</v>
      </c>
      <c r="V25" s="54" t="s">
        <v>3412</v>
      </c>
    </row>
    <row r="26" spans="1:22" ht="18" customHeight="1" x14ac:dyDescent="0.35">
      <c r="A26" s="74" t="s">
        <v>3185</v>
      </c>
      <c r="B26" s="71" t="s">
        <v>545</v>
      </c>
      <c r="C26" s="71" t="s">
        <v>3186</v>
      </c>
      <c r="D26" s="67">
        <v>1</v>
      </c>
      <c r="E26" s="68" t="s">
        <v>3663</v>
      </c>
      <c r="F26" s="136">
        <v>1</v>
      </c>
      <c r="G26" s="68" t="s">
        <v>3663</v>
      </c>
      <c r="H26" s="138" t="s">
        <v>72</v>
      </c>
      <c r="I26" s="53" t="s">
        <v>72</v>
      </c>
      <c r="J26" s="53" t="s">
        <v>72</v>
      </c>
      <c r="K26" s="55" t="s">
        <v>457</v>
      </c>
      <c r="L26" s="54" t="s">
        <v>3730</v>
      </c>
      <c r="M26" s="54" t="s">
        <v>457</v>
      </c>
      <c r="N26" s="54" t="s">
        <v>457</v>
      </c>
      <c r="O26" s="54" t="s">
        <v>457</v>
      </c>
      <c r="P26" s="54" t="s">
        <v>457</v>
      </c>
      <c r="Q26" s="54" t="s">
        <v>457</v>
      </c>
      <c r="R26" s="54" t="s">
        <v>457</v>
      </c>
      <c r="S26" s="54" t="s">
        <v>457</v>
      </c>
      <c r="T26" s="54" t="s">
        <v>457</v>
      </c>
      <c r="U26" s="54" t="s">
        <v>457</v>
      </c>
      <c r="V26" s="54" t="s">
        <v>457</v>
      </c>
    </row>
    <row r="27" spans="1:22" ht="18" customHeight="1" x14ac:dyDescent="0.35">
      <c r="A27" s="74" t="s">
        <v>3187</v>
      </c>
      <c r="B27" s="71" t="s">
        <v>545</v>
      </c>
      <c r="C27" s="71" t="s">
        <v>3188</v>
      </c>
      <c r="D27" s="67">
        <v>0.1111111111111111</v>
      </c>
      <c r="E27" s="68" t="s">
        <v>3669</v>
      </c>
      <c r="F27" s="136">
        <v>0.33333333333333331</v>
      </c>
      <c r="G27" s="68" t="s">
        <v>3670</v>
      </c>
      <c r="H27" s="138" t="s">
        <v>72</v>
      </c>
      <c r="I27" s="53" t="s">
        <v>3412</v>
      </c>
      <c r="J27" s="53" t="s">
        <v>3412</v>
      </c>
      <c r="K27" s="55">
        <v>0</v>
      </c>
      <c r="L27" s="54" t="s">
        <v>3671</v>
      </c>
      <c r="M27" s="54" t="s">
        <v>3412</v>
      </c>
      <c r="N27" s="54" t="s">
        <v>457</v>
      </c>
      <c r="O27" s="54" t="s">
        <v>3412</v>
      </c>
      <c r="P27" s="54" t="s">
        <v>457</v>
      </c>
      <c r="Q27" s="54" t="s">
        <v>3412</v>
      </c>
      <c r="R27" s="54" t="s">
        <v>3412</v>
      </c>
      <c r="S27" s="54" t="s">
        <v>3412</v>
      </c>
      <c r="T27" s="54" t="s">
        <v>457</v>
      </c>
      <c r="U27" s="54" t="s">
        <v>457</v>
      </c>
      <c r="V27" s="54" t="s">
        <v>3412</v>
      </c>
    </row>
    <row r="28" spans="1:22" ht="18" customHeight="1" x14ac:dyDescent="0.35">
      <c r="A28" s="74" t="s">
        <v>3189</v>
      </c>
      <c r="B28" s="71" t="s">
        <v>545</v>
      </c>
      <c r="C28" s="71" t="s">
        <v>3190</v>
      </c>
      <c r="D28" s="67">
        <v>1</v>
      </c>
      <c r="E28" s="68" t="s">
        <v>3697</v>
      </c>
      <c r="F28" s="136">
        <v>1</v>
      </c>
      <c r="G28" s="68" t="s">
        <v>3663</v>
      </c>
      <c r="H28" s="138" t="s">
        <v>72</v>
      </c>
      <c r="I28" s="53" t="s">
        <v>72</v>
      </c>
      <c r="J28" s="53" t="s">
        <v>72</v>
      </c>
      <c r="K28" s="55">
        <v>1</v>
      </c>
      <c r="L28" s="54" t="s">
        <v>3743</v>
      </c>
      <c r="M28" s="54" t="s">
        <v>72</v>
      </c>
      <c r="N28" s="54" t="s">
        <v>457</v>
      </c>
      <c r="O28" s="54" t="s">
        <v>72</v>
      </c>
      <c r="P28" s="54" t="s">
        <v>457</v>
      </c>
      <c r="Q28" s="54" t="s">
        <v>457</v>
      </c>
      <c r="R28" s="54" t="s">
        <v>457</v>
      </c>
      <c r="S28" s="54" t="s">
        <v>72</v>
      </c>
      <c r="T28" s="54" t="s">
        <v>457</v>
      </c>
      <c r="U28" s="54" t="s">
        <v>72</v>
      </c>
      <c r="V28" s="54" t="s">
        <v>72</v>
      </c>
    </row>
    <row r="29" spans="1:22" ht="18" customHeight="1" x14ac:dyDescent="0.35">
      <c r="A29" s="74" t="s">
        <v>3191</v>
      </c>
      <c r="B29" s="71" t="s">
        <v>545</v>
      </c>
      <c r="C29" s="71" t="s">
        <v>3192</v>
      </c>
      <c r="D29" s="67">
        <v>0.3</v>
      </c>
      <c r="E29" s="68" t="s">
        <v>3682</v>
      </c>
      <c r="F29" s="136">
        <v>1</v>
      </c>
      <c r="G29" s="68" t="s">
        <v>3663</v>
      </c>
      <c r="H29" s="138" t="s">
        <v>72</v>
      </c>
      <c r="I29" s="53" t="s">
        <v>72</v>
      </c>
      <c r="J29" s="53" t="s">
        <v>72</v>
      </c>
      <c r="K29" s="55">
        <v>0</v>
      </c>
      <c r="L29" s="54" t="s">
        <v>3726</v>
      </c>
      <c r="M29" s="54" t="s">
        <v>3412</v>
      </c>
      <c r="N29" s="54" t="s">
        <v>457</v>
      </c>
      <c r="O29" s="54" t="s">
        <v>3412</v>
      </c>
      <c r="P29" s="54" t="s">
        <v>457</v>
      </c>
      <c r="Q29" s="54" t="s">
        <v>3412</v>
      </c>
      <c r="R29" s="54" t="s">
        <v>3412</v>
      </c>
      <c r="S29" s="54" t="s">
        <v>3412</v>
      </c>
      <c r="T29" s="54" t="s">
        <v>457</v>
      </c>
      <c r="U29" s="54" t="s">
        <v>3412</v>
      </c>
      <c r="V29" s="54" t="s">
        <v>3412</v>
      </c>
    </row>
    <row r="30" spans="1:22" ht="18" customHeight="1" x14ac:dyDescent="0.35">
      <c r="A30" s="74" t="s">
        <v>3193</v>
      </c>
      <c r="B30" s="71" t="s">
        <v>545</v>
      </c>
      <c r="C30" s="71" t="s">
        <v>3194</v>
      </c>
      <c r="D30" s="67">
        <v>0.23076923076923078</v>
      </c>
      <c r="E30" s="68" t="s">
        <v>3687</v>
      </c>
      <c r="F30" s="136">
        <v>1</v>
      </c>
      <c r="G30" s="68" t="s">
        <v>3663</v>
      </c>
      <c r="H30" s="138" t="s">
        <v>72</v>
      </c>
      <c r="I30" s="53" t="s">
        <v>72</v>
      </c>
      <c r="J30" s="53" t="s">
        <v>72</v>
      </c>
      <c r="K30" s="55">
        <v>0</v>
      </c>
      <c r="L30" s="54" t="s">
        <v>3688</v>
      </c>
      <c r="M30" s="54" t="s">
        <v>3412</v>
      </c>
      <c r="N30" s="54" t="s">
        <v>3412</v>
      </c>
      <c r="O30" s="54" t="s">
        <v>3412</v>
      </c>
      <c r="P30" s="54" t="s">
        <v>3412</v>
      </c>
      <c r="Q30" s="54" t="s">
        <v>3412</v>
      </c>
      <c r="R30" s="54" t="s">
        <v>3412</v>
      </c>
      <c r="S30" s="54" t="s">
        <v>3412</v>
      </c>
      <c r="T30" s="54" t="s">
        <v>3412</v>
      </c>
      <c r="U30" s="54" t="s">
        <v>3412</v>
      </c>
      <c r="V30" s="54" t="s">
        <v>3412</v>
      </c>
    </row>
    <row r="31" spans="1:22" ht="18" customHeight="1" x14ac:dyDescent="0.35">
      <c r="A31" s="79" t="s">
        <v>3195</v>
      </c>
      <c r="B31" s="80" t="s">
        <v>545</v>
      </c>
      <c r="C31" s="80" t="s">
        <v>3196</v>
      </c>
      <c r="D31" s="55">
        <v>0.5</v>
      </c>
      <c r="E31" s="54" t="s">
        <v>3770</v>
      </c>
      <c r="F31" s="109">
        <v>0.33333333333333331</v>
      </c>
      <c r="G31" s="54" t="s">
        <v>3670</v>
      </c>
      <c r="H31" s="53" t="s">
        <v>72</v>
      </c>
      <c r="I31" s="53" t="s">
        <v>3412</v>
      </c>
      <c r="J31" s="53" t="s">
        <v>3412</v>
      </c>
      <c r="K31" s="55">
        <v>1</v>
      </c>
      <c r="L31" s="54" t="s">
        <v>3768</v>
      </c>
      <c r="M31" s="54" t="s">
        <v>72</v>
      </c>
      <c r="N31" s="54" t="s">
        <v>457</v>
      </c>
      <c r="O31" s="54" t="s">
        <v>457</v>
      </c>
      <c r="P31" s="54" t="s">
        <v>457</v>
      </c>
      <c r="Q31" s="54" t="s">
        <v>457</v>
      </c>
      <c r="R31" s="54" t="s">
        <v>457</v>
      </c>
      <c r="S31" s="54" t="s">
        <v>457</v>
      </c>
      <c r="T31" s="54" t="s">
        <v>457</v>
      </c>
      <c r="U31" s="54" t="s">
        <v>457</v>
      </c>
      <c r="V31" s="54" t="s">
        <v>457</v>
      </c>
    </row>
    <row r="32" spans="1:22" ht="18" customHeight="1" x14ac:dyDescent="0.35">
      <c r="A32" s="74" t="s">
        <v>3197</v>
      </c>
      <c r="B32" s="71" t="s">
        <v>545</v>
      </c>
      <c r="C32" s="71" t="s">
        <v>3198</v>
      </c>
      <c r="D32" s="52">
        <v>1</v>
      </c>
      <c r="E32" s="53" t="s">
        <v>3746</v>
      </c>
      <c r="F32" s="107">
        <v>1</v>
      </c>
      <c r="G32" s="53" t="s">
        <v>3663</v>
      </c>
      <c r="H32" s="53" t="s">
        <v>72</v>
      </c>
      <c r="I32" s="53" t="s">
        <v>72</v>
      </c>
      <c r="J32" s="53" t="s">
        <v>72</v>
      </c>
      <c r="K32" s="55">
        <v>1</v>
      </c>
      <c r="L32" s="54" t="s">
        <v>3768</v>
      </c>
      <c r="M32" s="54" t="s">
        <v>72</v>
      </c>
      <c r="N32" s="54" t="s">
        <v>457</v>
      </c>
      <c r="O32" s="54" t="s">
        <v>457</v>
      </c>
      <c r="P32" s="54" t="s">
        <v>457</v>
      </c>
      <c r="Q32" s="54" t="s">
        <v>457</v>
      </c>
      <c r="R32" s="54" t="s">
        <v>457</v>
      </c>
      <c r="S32" s="54" t="s">
        <v>457</v>
      </c>
      <c r="T32" s="54" t="s">
        <v>457</v>
      </c>
      <c r="U32" s="54" t="s">
        <v>457</v>
      </c>
      <c r="V32" s="54" t="s">
        <v>457</v>
      </c>
    </row>
    <row r="33" spans="1:22" ht="18" customHeight="1" x14ac:dyDescent="0.35">
      <c r="A33" s="74" t="s">
        <v>3199</v>
      </c>
      <c r="B33" s="71" t="s">
        <v>545</v>
      </c>
      <c r="C33" s="71" t="s">
        <v>811</v>
      </c>
      <c r="D33" s="52">
        <v>0.8</v>
      </c>
      <c r="E33" s="53" t="s">
        <v>3760</v>
      </c>
      <c r="F33" s="107">
        <v>1</v>
      </c>
      <c r="G33" s="53" t="s">
        <v>3663</v>
      </c>
      <c r="H33" s="53" t="s">
        <v>72</v>
      </c>
      <c r="I33" s="53" t="s">
        <v>72</v>
      </c>
      <c r="J33" s="53" t="s">
        <v>72</v>
      </c>
      <c r="K33" s="55">
        <v>0.5</v>
      </c>
      <c r="L33" s="54" t="s">
        <v>3761</v>
      </c>
      <c r="M33" s="54" t="s">
        <v>72</v>
      </c>
      <c r="N33" s="54" t="s">
        <v>457</v>
      </c>
      <c r="O33" s="54" t="s">
        <v>3412</v>
      </c>
      <c r="P33" s="54" t="s">
        <v>457</v>
      </c>
      <c r="Q33" s="54" t="s">
        <v>457</v>
      </c>
      <c r="R33" s="54" t="s">
        <v>457</v>
      </c>
      <c r="S33" s="54" t="s">
        <v>457</v>
      </c>
      <c r="T33" s="54" t="s">
        <v>457</v>
      </c>
      <c r="U33" s="54" t="s">
        <v>457</v>
      </c>
      <c r="V33" s="54" t="s">
        <v>457</v>
      </c>
    </row>
    <row r="34" spans="1:22" ht="18" customHeight="1" x14ac:dyDescent="0.35">
      <c r="A34" s="74" t="s">
        <v>3200</v>
      </c>
      <c r="B34" s="71" t="s">
        <v>545</v>
      </c>
      <c r="C34" s="71" t="s">
        <v>3201</v>
      </c>
      <c r="D34" s="52">
        <v>1</v>
      </c>
      <c r="E34" s="53" t="s">
        <v>3663</v>
      </c>
      <c r="F34" s="107">
        <v>1</v>
      </c>
      <c r="G34" s="53" t="s">
        <v>3663</v>
      </c>
      <c r="H34" s="53" t="s">
        <v>72</v>
      </c>
      <c r="I34" s="53" t="s">
        <v>72</v>
      </c>
      <c r="J34" s="53" t="s">
        <v>72</v>
      </c>
      <c r="K34" s="55" t="s">
        <v>457</v>
      </c>
      <c r="L34" s="54" t="s">
        <v>3730</v>
      </c>
      <c r="M34" s="54" t="s">
        <v>457</v>
      </c>
      <c r="N34" s="54" t="s">
        <v>457</v>
      </c>
      <c r="O34" s="54" t="s">
        <v>457</v>
      </c>
      <c r="P34" s="54" t="s">
        <v>457</v>
      </c>
      <c r="Q34" s="54" t="s">
        <v>457</v>
      </c>
      <c r="R34" s="54" t="s">
        <v>457</v>
      </c>
      <c r="S34" s="54" t="s">
        <v>457</v>
      </c>
      <c r="T34" s="54" t="s">
        <v>457</v>
      </c>
      <c r="U34" s="54" t="s">
        <v>457</v>
      </c>
      <c r="V34" s="54" t="s">
        <v>457</v>
      </c>
    </row>
    <row r="35" spans="1:22" ht="18" customHeight="1" x14ac:dyDescent="0.35">
      <c r="A35" s="74" t="s">
        <v>3202</v>
      </c>
      <c r="B35" s="71" t="s">
        <v>545</v>
      </c>
      <c r="C35" s="71" t="s">
        <v>3203</v>
      </c>
      <c r="D35" s="52">
        <v>1</v>
      </c>
      <c r="E35" s="53" t="s">
        <v>3663</v>
      </c>
      <c r="F35" s="107">
        <v>1</v>
      </c>
      <c r="G35" s="53" t="s">
        <v>3663</v>
      </c>
      <c r="H35" s="53" t="s">
        <v>72</v>
      </c>
      <c r="I35" s="53" t="s">
        <v>72</v>
      </c>
      <c r="J35" s="53" t="s">
        <v>72</v>
      </c>
      <c r="K35" s="55" t="s">
        <v>457</v>
      </c>
      <c r="L35" s="54" t="s">
        <v>3730</v>
      </c>
      <c r="M35" s="54" t="s">
        <v>457</v>
      </c>
      <c r="N35" s="54" t="s">
        <v>457</v>
      </c>
      <c r="O35" s="54" t="s">
        <v>457</v>
      </c>
      <c r="P35" s="54" t="s">
        <v>457</v>
      </c>
      <c r="Q35" s="54" t="s">
        <v>457</v>
      </c>
      <c r="R35" s="54" t="s">
        <v>457</v>
      </c>
      <c r="S35" s="54" t="s">
        <v>457</v>
      </c>
      <c r="T35" s="54" t="s">
        <v>457</v>
      </c>
      <c r="U35" s="54" t="s">
        <v>457</v>
      </c>
      <c r="V35" s="54" t="s">
        <v>457</v>
      </c>
    </row>
    <row r="36" spans="1:22" ht="18" customHeight="1" x14ac:dyDescent="0.35">
      <c r="A36" s="74" t="s">
        <v>3204</v>
      </c>
      <c r="B36" s="71" t="s">
        <v>545</v>
      </c>
      <c r="C36" s="71" t="s">
        <v>3205</v>
      </c>
      <c r="D36" s="52">
        <v>0.23076923076923078</v>
      </c>
      <c r="E36" s="53" t="s">
        <v>3687</v>
      </c>
      <c r="F36" s="107">
        <v>1</v>
      </c>
      <c r="G36" s="53" t="s">
        <v>3663</v>
      </c>
      <c r="H36" s="53" t="s">
        <v>72</v>
      </c>
      <c r="I36" s="53" t="s">
        <v>72</v>
      </c>
      <c r="J36" s="53" t="s">
        <v>72</v>
      </c>
      <c r="K36" s="55">
        <v>0</v>
      </c>
      <c r="L36" s="54" t="s">
        <v>3688</v>
      </c>
      <c r="M36" s="54" t="s">
        <v>3412</v>
      </c>
      <c r="N36" s="54" t="s">
        <v>3412</v>
      </c>
      <c r="O36" s="54" t="s">
        <v>3412</v>
      </c>
      <c r="P36" s="54" t="s">
        <v>3412</v>
      </c>
      <c r="Q36" s="54" t="s">
        <v>3412</v>
      </c>
      <c r="R36" s="54" t="s">
        <v>3412</v>
      </c>
      <c r="S36" s="54" t="s">
        <v>3412</v>
      </c>
      <c r="T36" s="54" t="s">
        <v>3412</v>
      </c>
      <c r="U36" s="54" t="s">
        <v>3412</v>
      </c>
      <c r="V36" s="54" t="s">
        <v>3412</v>
      </c>
    </row>
    <row r="37" spans="1:22" x14ac:dyDescent="0.35">
      <c r="F37" s="110"/>
      <c r="K37" s="110"/>
    </row>
    <row r="38" spans="1:22" x14ac:dyDescent="0.35">
      <c r="F38" s="110"/>
      <c r="K38" s="110"/>
    </row>
    <row r="39" spans="1:22" x14ac:dyDescent="0.35">
      <c r="F39" s="110"/>
      <c r="K39" s="110"/>
    </row>
    <row r="40" spans="1:22" x14ac:dyDescent="0.35">
      <c r="F40" s="110"/>
      <c r="K40" s="110"/>
    </row>
    <row r="41" spans="1:22" x14ac:dyDescent="0.35">
      <c r="F41" s="110"/>
      <c r="K41" s="110"/>
    </row>
    <row r="42" spans="1:22" x14ac:dyDescent="0.35">
      <c r="F42" s="110"/>
      <c r="K42" s="110"/>
    </row>
    <row r="43" spans="1:22" x14ac:dyDescent="0.35">
      <c r="F43" s="110"/>
      <c r="K43" s="110"/>
    </row>
    <row r="44" spans="1:22" x14ac:dyDescent="0.35">
      <c r="F44" s="110"/>
      <c r="K44" s="110"/>
    </row>
    <row r="45" spans="1:22" x14ac:dyDescent="0.35">
      <c r="F45" s="110"/>
      <c r="K45" s="110"/>
    </row>
    <row r="46" spans="1:22" x14ac:dyDescent="0.35">
      <c r="F46" s="110"/>
      <c r="K46" s="110"/>
    </row>
    <row r="47" spans="1:22" x14ac:dyDescent="0.35">
      <c r="F47" s="110"/>
      <c r="K47" s="110"/>
    </row>
    <row r="48" spans="1:22" x14ac:dyDescent="0.35">
      <c r="F48" s="110"/>
      <c r="K48" s="110"/>
    </row>
    <row r="49" spans="6:11" x14ac:dyDescent="0.35">
      <c r="F49" s="110"/>
      <c r="K49" s="110"/>
    </row>
    <row r="50" spans="6:11" x14ac:dyDescent="0.35">
      <c r="F50" s="110"/>
      <c r="K50" s="110"/>
    </row>
    <row r="51" spans="6:11" x14ac:dyDescent="0.35">
      <c r="F51" s="110"/>
      <c r="K51" s="110"/>
    </row>
    <row r="52" spans="6:11" x14ac:dyDescent="0.35">
      <c r="F52" s="110"/>
      <c r="K52" s="110"/>
    </row>
    <row r="53" spans="6:11" x14ac:dyDescent="0.35">
      <c r="F53" s="110"/>
      <c r="K53" s="110"/>
    </row>
    <row r="54" spans="6:11" x14ac:dyDescent="0.35">
      <c r="F54" s="110"/>
      <c r="K54" s="110"/>
    </row>
    <row r="55" spans="6:11" x14ac:dyDescent="0.35">
      <c r="F55" s="110"/>
      <c r="K55" s="110"/>
    </row>
    <row r="56" spans="6:11" x14ac:dyDescent="0.35">
      <c r="F56" s="110"/>
      <c r="K56" s="110"/>
    </row>
    <row r="57" spans="6:11" x14ac:dyDescent="0.35">
      <c r="F57" s="110"/>
      <c r="K57" s="110"/>
    </row>
    <row r="58" spans="6:11" x14ac:dyDescent="0.35">
      <c r="F58" s="110"/>
      <c r="K58" s="110"/>
    </row>
    <row r="59" spans="6:11" x14ac:dyDescent="0.35">
      <c r="F59" s="110"/>
      <c r="K59" s="110"/>
    </row>
    <row r="60" spans="6:11" x14ac:dyDescent="0.35">
      <c r="F60" s="110"/>
      <c r="K60" s="110"/>
    </row>
    <row r="61" spans="6:11" x14ac:dyDescent="0.35">
      <c r="F61" s="110"/>
      <c r="K61" s="110"/>
    </row>
    <row r="62" spans="6:11" x14ac:dyDescent="0.35">
      <c r="F62" s="110"/>
      <c r="K62" s="110"/>
    </row>
    <row r="63" spans="6:11" x14ac:dyDescent="0.35">
      <c r="F63" s="110"/>
      <c r="K63" s="110"/>
    </row>
    <row r="64" spans="6:11" x14ac:dyDescent="0.35">
      <c r="F64" s="110"/>
      <c r="K64" s="110"/>
    </row>
    <row r="65" spans="6:11" x14ac:dyDescent="0.35">
      <c r="F65" s="110"/>
      <c r="K65" s="110"/>
    </row>
    <row r="66" spans="6:11" x14ac:dyDescent="0.35">
      <c r="F66" s="110"/>
      <c r="K66" s="110"/>
    </row>
    <row r="67" spans="6:11" x14ac:dyDescent="0.35">
      <c r="F67" s="110"/>
      <c r="K67" s="110"/>
    </row>
    <row r="68" spans="6:11" x14ac:dyDescent="0.35">
      <c r="F68" s="110"/>
      <c r="K68" s="110"/>
    </row>
    <row r="69" spans="6:11" x14ac:dyDescent="0.35">
      <c r="F69" s="110"/>
      <c r="K69" s="110"/>
    </row>
    <row r="70" spans="6:11" x14ac:dyDescent="0.35">
      <c r="F70" s="110"/>
      <c r="K70" s="110"/>
    </row>
    <row r="71" spans="6:11" x14ac:dyDescent="0.35">
      <c r="F71" s="110"/>
      <c r="K71" s="110"/>
    </row>
    <row r="72" spans="6:11" x14ac:dyDescent="0.35">
      <c r="F72" s="110"/>
      <c r="K72" s="110"/>
    </row>
    <row r="73" spans="6:11" x14ac:dyDescent="0.35">
      <c r="F73" s="110"/>
      <c r="K73" s="110"/>
    </row>
    <row r="74" spans="6:11" x14ac:dyDescent="0.35">
      <c r="F74" s="110"/>
      <c r="K74" s="110"/>
    </row>
    <row r="75" spans="6:11" x14ac:dyDescent="0.35">
      <c r="F75" s="110"/>
      <c r="K75" s="110"/>
    </row>
    <row r="76" spans="6:11" x14ac:dyDescent="0.35">
      <c r="F76" s="110"/>
      <c r="K76" s="110"/>
    </row>
    <row r="77" spans="6:11" x14ac:dyDescent="0.35">
      <c r="F77" s="110"/>
      <c r="K77" s="110"/>
    </row>
    <row r="78" spans="6:11" x14ac:dyDescent="0.35">
      <c r="F78" s="110"/>
      <c r="K78" s="110"/>
    </row>
    <row r="79" spans="6:11" x14ac:dyDescent="0.35">
      <c r="F79" s="110"/>
      <c r="K79" s="110"/>
    </row>
    <row r="80" spans="6:11" x14ac:dyDescent="0.35">
      <c r="F80" s="110"/>
      <c r="K80" s="110"/>
    </row>
    <row r="81" spans="6:11" x14ac:dyDescent="0.35">
      <c r="F81" s="110"/>
      <c r="K81" s="110"/>
    </row>
    <row r="82" spans="6:11" x14ac:dyDescent="0.35">
      <c r="F82" s="110"/>
      <c r="K82" s="110"/>
    </row>
    <row r="83" spans="6:11" x14ac:dyDescent="0.35">
      <c r="F83" s="110"/>
      <c r="K83" s="110"/>
    </row>
    <row r="84" spans="6:11" x14ac:dyDescent="0.35">
      <c r="F84" s="110"/>
      <c r="K84" s="110"/>
    </row>
    <row r="85" spans="6:11" x14ac:dyDescent="0.35">
      <c r="F85" s="110"/>
      <c r="K85" s="110"/>
    </row>
    <row r="86" spans="6:11" x14ac:dyDescent="0.35">
      <c r="F86" s="110"/>
      <c r="K86" s="110"/>
    </row>
    <row r="87" spans="6:11" x14ac:dyDescent="0.35">
      <c r="F87" s="110"/>
      <c r="K87" s="110"/>
    </row>
    <row r="88" spans="6:11" x14ac:dyDescent="0.35">
      <c r="F88" s="110"/>
      <c r="K88" s="110"/>
    </row>
    <row r="89" spans="6:11" x14ac:dyDescent="0.35">
      <c r="F89" s="110"/>
      <c r="K89" s="110"/>
    </row>
    <row r="90" spans="6:11" x14ac:dyDescent="0.35">
      <c r="F90" s="110"/>
      <c r="K90" s="110"/>
    </row>
    <row r="91" spans="6:11" x14ac:dyDescent="0.35">
      <c r="F91" s="110"/>
      <c r="K91" s="110"/>
    </row>
    <row r="92" spans="6:11" x14ac:dyDescent="0.35">
      <c r="F92" s="110"/>
      <c r="K92" s="110"/>
    </row>
    <row r="93" spans="6:11" x14ac:dyDescent="0.35">
      <c r="F93" s="110"/>
      <c r="K93" s="110"/>
    </row>
    <row r="94" spans="6:11" x14ac:dyDescent="0.35">
      <c r="F94" s="110"/>
      <c r="K94" s="110"/>
    </row>
    <row r="95" spans="6:11" x14ac:dyDescent="0.35">
      <c r="F95" s="110"/>
      <c r="K95" s="110"/>
    </row>
    <row r="96" spans="6:11" x14ac:dyDescent="0.35">
      <c r="F96" s="110"/>
      <c r="K96" s="110"/>
    </row>
    <row r="97" spans="6:11" x14ac:dyDescent="0.35">
      <c r="F97" s="110"/>
      <c r="K97" s="110"/>
    </row>
    <row r="98" spans="6:11" x14ac:dyDescent="0.35">
      <c r="F98" s="110"/>
      <c r="K98" s="110"/>
    </row>
    <row r="99" spans="6:11" x14ac:dyDescent="0.35">
      <c r="F99" s="110"/>
      <c r="K99" s="110"/>
    </row>
    <row r="100" spans="6:11" x14ac:dyDescent="0.35">
      <c r="F100" s="110"/>
      <c r="K100" s="110"/>
    </row>
    <row r="101" spans="6:11" x14ac:dyDescent="0.35">
      <c r="F101" s="110"/>
      <c r="K101" s="110"/>
    </row>
    <row r="102" spans="6:11" x14ac:dyDescent="0.35">
      <c r="F102" s="110"/>
      <c r="K102" s="110"/>
    </row>
    <row r="103" spans="6:11" x14ac:dyDescent="0.35">
      <c r="F103" s="110"/>
      <c r="K103" s="110"/>
    </row>
    <row r="104" spans="6:11" x14ac:dyDescent="0.35">
      <c r="F104" s="110"/>
      <c r="K104" s="110"/>
    </row>
    <row r="105" spans="6:11" x14ac:dyDescent="0.35">
      <c r="F105" s="110"/>
      <c r="K105" s="110"/>
    </row>
    <row r="106" spans="6:11" x14ac:dyDescent="0.35">
      <c r="F106" s="110"/>
      <c r="K106" s="110"/>
    </row>
    <row r="107" spans="6:11" x14ac:dyDescent="0.35">
      <c r="F107" s="110"/>
      <c r="K107" s="110"/>
    </row>
    <row r="108" spans="6:11" x14ac:dyDescent="0.35">
      <c r="F108" s="110"/>
      <c r="K108" s="110"/>
    </row>
    <row r="109" spans="6:11" x14ac:dyDescent="0.35">
      <c r="F109" s="110"/>
      <c r="K109" s="110"/>
    </row>
    <row r="110" spans="6:11" x14ac:dyDescent="0.35">
      <c r="F110" s="110"/>
      <c r="K110" s="110"/>
    </row>
    <row r="111" spans="6:11" x14ac:dyDescent="0.35">
      <c r="F111" s="110"/>
      <c r="K111" s="110"/>
    </row>
    <row r="112" spans="6:11" x14ac:dyDescent="0.35">
      <c r="F112" s="110"/>
      <c r="K112" s="110"/>
    </row>
    <row r="113" spans="6:11" x14ac:dyDescent="0.35">
      <c r="F113" s="110"/>
      <c r="K113" s="110"/>
    </row>
    <row r="114" spans="6:11" x14ac:dyDescent="0.35">
      <c r="F114" s="110"/>
      <c r="K114" s="110"/>
    </row>
    <row r="115" spans="6:11" x14ac:dyDescent="0.35">
      <c r="F115" s="110"/>
      <c r="K115" s="110"/>
    </row>
    <row r="116" spans="6:11" x14ac:dyDescent="0.35">
      <c r="F116" s="110"/>
      <c r="K116" s="110"/>
    </row>
    <row r="117" spans="6:11" x14ac:dyDescent="0.35">
      <c r="F117" s="110"/>
      <c r="K117" s="110"/>
    </row>
    <row r="118" spans="6:11" x14ac:dyDescent="0.35">
      <c r="F118" s="110"/>
      <c r="K118" s="110"/>
    </row>
    <row r="119" spans="6:11" x14ac:dyDescent="0.35">
      <c r="F119" s="110"/>
      <c r="K119" s="110"/>
    </row>
    <row r="120" spans="6:11" x14ac:dyDescent="0.35">
      <c r="F120" s="110"/>
      <c r="K120" s="110"/>
    </row>
    <row r="121" spans="6:11" x14ac:dyDescent="0.35">
      <c r="F121" s="110"/>
      <c r="K121" s="110"/>
    </row>
    <row r="122" spans="6:11" x14ac:dyDescent="0.35">
      <c r="F122" s="110"/>
      <c r="K122" s="110"/>
    </row>
    <row r="123" spans="6:11" x14ac:dyDescent="0.35">
      <c r="F123" s="110"/>
      <c r="K123" s="110"/>
    </row>
    <row r="124" spans="6:11" x14ac:dyDescent="0.35">
      <c r="F124" s="110"/>
      <c r="K124" s="110"/>
    </row>
    <row r="125" spans="6:11" x14ac:dyDescent="0.35">
      <c r="F125" s="110"/>
      <c r="K125" s="110"/>
    </row>
    <row r="126" spans="6:11" x14ac:dyDescent="0.35">
      <c r="F126" s="110"/>
      <c r="K126" s="110"/>
    </row>
    <row r="127" spans="6:11" x14ac:dyDescent="0.35">
      <c r="F127" s="110"/>
      <c r="K127" s="110"/>
    </row>
    <row r="128" spans="6:11" x14ac:dyDescent="0.35">
      <c r="F128" s="110"/>
      <c r="K128" s="110"/>
    </row>
    <row r="129" spans="6:11" x14ac:dyDescent="0.35">
      <c r="F129" s="110"/>
      <c r="K129" s="110"/>
    </row>
    <row r="130" spans="6:11" x14ac:dyDescent="0.35">
      <c r="F130" s="110"/>
      <c r="K130" s="110"/>
    </row>
    <row r="131" spans="6:11" x14ac:dyDescent="0.35">
      <c r="F131" s="110"/>
      <c r="K131" s="110"/>
    </row>
    <row r="132" spans="6:11" x14ac:dyDescent="0.35">
      <c r="F132" s="110"/>
      <c r="K132" s="110"/>
    </row>
    <row r="133" spans="6:11" x14ac:dyDescent="0.35">
      <c r="F133" s="110"/>
      <c r="K133" s="110"/>
    </row>
    <row r="134" spans="6:11" x14ac:dyDescent="0.35">
      <c r="F134" s="110"/>
      <c r="K134" s="110"/>
    </row>
    <row r="135" spans="6:11" x14ac:dyDescent="0.35">
      <c r="F135" s="110"/>
      <c r="K135" s="110"/>
    </row>
    <row r="136" spans="6:11" x14ac:dyDescent="0.35">
      <c r="F136" s="110"/>
      <c r="K136" s="110"/>
    </row>
    <row r="137" spans="6:11" x14ac:dyDescent="0.35">
      <c r="F137" s="110"/>
      <c r="K137" s="110"/>
    </row>
    <row r="138" spans="6:11" x14ac:dyDescent="0.35">
      <c r="F138" s="110"/>
      <c r="K138" s="110"/>
    </row>
    <row r="139" spans="6:11" x14ac:dyDescent="0.35">
      <c r="F139" s="110"/>
      <c r="K139" s="110"/>
    </row>
    <row r="140" spans="6:11" x14ac:dyDescent="0.35">
      <c r="F140" s="110"/>
      <c r="K140" s="110"/>
    </row>
    <row r="141" spans="6:11" x14ac:dyDescent="0.35">
      <c r="F141" s="110"/>
      <c r="K141" s="110"/>
    </row>
    <row r="142" spans="6:11" x14ac:dyDescent="0.35">
      <c r="F142" s="110"/>
      <c r="K142" s="110"/>
    </row>
    <row r="143" spans="6:11" x14ac:dyDescent="0.35">
      <c r="F143" s="110"/>
      <c r="K143" s="110"/>
    </row>
    <row r="144" spans="6:11" x14ac:dyDescent="0.35">
      <c r="F144" s="110"/>
      <c r="K144" s="110"/>
    </row>
    <row r="145" spans="6:11" x14ac:dyDescent="0.35">
      <c r="F145" s="110"/>
      <c r="K145" s="110"/>
    </row>
    <row r="146" spans="6:11" x14ac:dyDescent="0.35">
      <c r="F146" s="110"/>
      <c r="K146" s="110"/>
    </row>
    <row r="147" spans="6:11" x14ac:dyDescent="0.35">
      <c r="F147" s="110"/>
      <c r="K147" s="110"/>
    </row>
    <row r="148" spans="6:11" x14ac:dyDescent="0.35">
      <c r="F148" s="110"/>
      <c r="K148" s="110"/>
    </row>
    <row r="149" spans="6:11" x14ac:dyDescent="0.35">
      <c r="F149" s="110"/>
      <c r="K149" s="110"/>
    </row>
    <row r="150" spans="6:11" x14ac:dyDescent="0.35">
      <c r="F150" s="110"/>
      <c r="K150" s="110"/>
    </row>
    <row r="151" spans="6:11" x14ac:dyDescent="0.35">
      <c r="F151" s="110"/>
      <c r="K151" s="110"/>
    </row>
    <row r="152" spans="6:11" x14ac:dyDescent="0.35">
      <c r="F152" s="110"/>
      <c r="K152" s="110"/>
    </row>
    <row r="153" spans="6:11" x14ac:dyDescent="0.35">
      <c r="F153" s="110"/>
      <c r="K153" s="110"/>
    </row>
    <row r="154" spans="6:11" x14ac:dyDescent="0.35">
      <c r="F154" s="110"/>
      <c r="K154" s="110"/>
    </row>
    <row r="155" spans="6:11" x14ac:dyDescent="0.35">
      <c r="F155" s="110"/>
      <c r="K155" s="110"/>
    </row>
    <row r="156" spans="6:11" x14ac:dyDescent="0.35">
      <c r="F156" s="110"/>
      <c r="K156" s="110"/>
    </row>
    <row r="157" spans="6:11" x14ac:dyDescent="0.35">
      <c r="F157" s="110"/>
      <c r="K157" s="110"/>
    </row>
    <row r="158" spans="6:11" x14ac:dyDescent="0.35">
      <c r="F158" s="110"/>
      <c r="K158" s="110"/>
    </row>
    <row r="159" spans="6:11" x14ac:dyDescent="0.35">
      <c r="F159" s="110"/>
      <c r="K159" s="110"/>
    </row>
    <row r="160" spans="6:11" x14ac:dyDescent="0.35">
      <c r="F160" s="110"/>
      <c r="K160" s="110"/>
    </row>
    <row r="161" spans="6:11" x14ac:dyDescent="0.35">
      <c r="F161" s="110"/>
      <c r="K161" s="110"/>
    </row>
    <row r="162" spans="6:11" x14ac:dyDescent="0.35">
      <c r="F162" s="110"/>
      <c r="K162" s="110"/>
    </row>
    <row r="163" spans="6:11" x14ac:dyDescent="0.35">
      <c r="F163" s="110"/>
      <c r="K163" s="110"/>
    </row>
    <row r="164" spans="6:11" x14ac:dyDescent="0.35">
      <c r="F164" s="110"/>
      <c r="K164" s="110"/>
    </row>
    <row r="165" spans="6:11" x14ac:dyDescent="0.35">
      <c r="F165" s="110"/>
      <c r="K165" s="110"/>
    </row>
    <row r="166" spans="6:11" x14ac:dyDescent="0.35">
      <c r="F166" s="110"/>
      <c r="K166" s="110"/>
    </row>
    <row r="167" spans="6:11" x14ac:dyDescent="0.35">
      <c r="F167" s="110"/>
      <c r="K167" s="110"/>
    </row>
    <row r="168" spans="6:11" x14ac:dyDescent="0.35">
      <c r="F168" s="110"/>
      <c r="K168" s="110"/>
    </row>
    <row r="169" spans="6:11" x14ac:dyDescent="0.35">
      <c r="F169" s="110"/>
      <c r="K169" s="110"/>
    </row>
    <row r="170" spans="6:11" x14ac:dyDescent="0.35">
      <c r="F170" s="110"/>
      <c r="K170" s="110"/>
    </row>
    <row r="171" spans="6:11" x14ac:dyDescent="0.35">
      <c r="F171" s="110"/>
      <c r="K171" s="110"/>
    </row>
    <row r="172" spans="6:11" x14ac:dyDescent="0.35">
      <c r="F172" s="110"/>
      <c r="K172" s="110"/>
    </row>
    <row r="173" spans="6:11" x14ac:dyDescent="0.35">
      <c r="F173" s="110"/>
      <c r="K173" s="110"/>
    </row>
    <row r="174" spans="6:11" x14ac:dyDescent="0.35">
      <c r="F174" s="110"/>
      <c r="K174" s="110"/>
    </row>
    <row r="175" spans="6:11" x14ac:dyDescent="0.35">
      <c r="F175" s="110"/>
      <c r="K175" s="110"/>
    </row>
    <row r="176" spans="6:11" x14ac:dyDescent="0.35">
      <c r="F176" s="110"/>
      <c r="K176" s="110"/>
    </row>
    <row r="177" spans="6:11" x14ac:dyDescent="0.35">
      <c r="F177" s="110"/>
      <c r="K177" s="110"/>
    </row>
    <row r="178" spans="6:11" x14ac:dyDescent="0.35">
      <c r="F178" s="110"/>
      <c r="K178" s="110"/>
    </row>
    <row r="179" spans="6:11" x14ac:dyDescent="0.35">
      <c r="F179" s="110"/>
      <c r="K179" s="110"/>
    </row>
    <row r="180" spans="6:11" x14ac:dyDescent="0.35">
      <c r="F180" s="110"/>
      <c r="K180" s="110"/>
    </row>
    <row r="181" spans="6:11" x14ac:dyDescent="0.35">
      <c r="F181" s="110"/>
      <c r="K181" s="110"/>
    </row>
    <row r="182" spans="6:11" x14ac:dyDescent="0.35">
      <c r="F182" s="110"/>
      <c r="K182" s="110"/>
    </row>
    <row r="183" spans="6:11" x14ac:dyDescent="0.35">
      <c r="F183" s="110"/>
      <c r="K183" s="110"/>
    </row>
    <row r="184" spans="6:11" x14ac:dyDescent="0.35">
      <c r="F184" s="110"/>
      <c r="K184" s="110"/>
    </row>
    <row r="185" spans="6:11" x14ac:dyDescent="0.35">
      <c r="F185" s="110"/>
      <c r="K185" s="110"/>
    </row>
    <row r="186" spans="6:11" x14ac:dyDescent="0.35">
      <c r="F186" s="110"/>
      <c r="K186" s="110"/>
    </row>
    <row r="187" spans="6:11" x14ac:dyDescent="0.35">
      <c r="F187" s="110"/>
      <c r="K187" s="110"/>
    </row>
    <row r="188" spans="6:11" x14ac:dyDescent="0.35">
      <c r="F188" s="110"/>
      <c r="K188" s="110"/>
    </row>
    <row r="189" spans="6:11" x14ac:dyDescent="0.35">
      <c r="F189" s="110"/>
      <c r="K189" s="110"/>
    </row>
  </sheetData>
  <autoFilter ref="A10:V10" xr:uid="{17ED9159-B24D-4B00-8AAD-3A14054BF1A1}">
    <sortState xmlns:xlrd2="http://schemas.microsoft.com/office/spreadsheetml/2017/richdata2" ref="A13:V36">
      <sortCondition descending="1" ref="D10"/>
    </sortState>
  </autoFilter>
  <mergeCells count="7">
    <mergeCell ref="G9:G10"/>
    <mergeCell ref="L9:L10"/>
    <mergeCell ref="A8:A10"/>
    <mergeCell ref="B8:B10"/>
    <mergeCell ref="C8:C10"/>
    <mergeCell ref="D8:D10"/>
    <mergeCell ref="E8:E10"/>
  </mergeCells>
  <phoneticPr fontId="2"/>
  <conditionalFormatting sqref="D11:D36">
    <cfRule type="cellIs" dxfId="32" priority="5" operator="equal">
      <formula>0</formula>
    </cfRule>
  </conditionalFormatting>
  <conditionalFormatting sqref="E11:E36">
    <cfRule type="expression" dxfId="31" priority="10">
      <formula>#REF!=0</formula>
    </cfRule>
    <cfRule type="expression" dxfId="30" priority="11">
      <formula>#REF!=#REF!</formula>
    </cfRule>
  </conditionalFormatting>
  <conditionalFormatting sqref="F11:F36">
    <cfRule type="expression" dxfId="29" priority="3">
      <formula>$F11=1</formula>
    </cfRule>
    <cfRule type="expression" dxfId="28" priority="4">
      <formula>$F11=0</formula>
    </cfRule>
  </conditionalFormatting>
  <conditionalFormatting sqref="G11:G36">
    <cfRule type="expression" dxfId="27" priority="6">
      <formula>#REF!=0</formula>
    </cfRule>
    <cfRule type="expression" dxfId="26" priority="7">
      <formula>#REF!=#REF!</formula>
    </cfRule>
  </conditionalFormatting>
  <conditionalFormatting sqref="K11:K36">
    <cfRule type="expression" dxfId="25" priority="1">
      <formula>$K11=0</formula>
    </cfRule>
    <cfRule type="expression" dxfId="24" priority="2">
      <formula>$K11=1</formula>
    </cfRule>
  </conditionalFormatting>
  <conditionalFormatting sqref="L11:L36">
    <cfRule type="expression" dxfId="23" priority="8">
      <formula>#REF!=#REF!</formula>
    </cfRule>
    <cfRule type="expression" dxfId="22" priority="9">
      <formula>#REF!=0</formula>
    </cfRule>
  </conditionalFormatting>
  <pageMargins left="0.70866141732283472" right="0.70866141732283472" top="0.74803149606299213" bottom="0.74803149606299213" header="0.31496062992125984" footer="0.31496062992125984"/>
  <pageSetup paperSize="9" scale="44" orientation="landscape"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E0F3EC-87AD-4233-B2F1-98E69468D0A6}">
  <sheetPr codeName="Sheet2">
    <tabColor theme="0" tint="-0.249977111117893"/>
    <pageSetUpPr fitToPage="1"/>
  </sheetPr>
  <dimension ref="A1:V331"/>
  <sheetViews>
    <sheetView view="pageBreakPreview" zoomScale="85" zoomScaleNormal="70" zoomScaleSheetLayoutView="85" workbookViewId="0">
      <selection activeCell="I5" sqref="I5"/>
    </sheetView>
  </sheetViews>
  <sheetFormatPr defaultColWidth="8.58203125" defaultRowHeight="15" x14ac:dyDescent="0.35"/>
  <cols>
    <col min="1" max="2" width="10.83203125" style="57" customWidth="1"/>
    <col min="3" max="3" width="15.08203125" style="57" bestFit="1" customWidth="1"/>
    <col min="4" max="22" width="12.33203125" style="57" customWidth="1"/>
    <col min="23" max="16384" width="8.58203125" style="57"/>
  </cols>
  <sheetData>
    <row r="1" spans="1:22" s="3" customFormat="1" ht="36" customHeight="1" x14ac:dyDescent="0.55000000000000004">
      <c r="A1" s="2" t="s">
        <v>3414</v>
      </c>
      <c r="B1" s="2"/>
      <c r="I1" s="49"/>
    </row>
    <row r="2" spans="1:22" s="3" customFormat="1" ht="24" customHeight="1" x14ac:dyDescent="0.55000000000000004">
      <c r="A2" s="124" t="s">
        <v>3419</v>
      </c>
      <c r="B2" s="2"/>
      <c r="H2" s="49"/>
      <c r="I2" s="49"/>
    </row>
    <row r="3" spans="1:22" s="3" customFormat="1" ht="24" customHeight="1" x14ac:dyDescent="0.55000000000000004">
      <c r="A3" s="124" t="s">
        <v>3375</v>
      </c>
      <c r="B3" s="2"/>
      <c r="I3" s="49"/>
    </row>
    <row r="4" spans="1:22" s="3" customFormat="1" ht="9.65" customHeight="1" x14ac:dyDescent="0.55000000000000004">
      <c r="A4" s="49"/>
      <c r="B4" s="2"/>
      <c r="I4" s="49"/>
    </row>
    <row r="5" spans="1:22" s="3" customFormat="1" ht="24" customHeight="1" x14ac:dyDescent="0.55000000000000004">
      <c r="A5" s="128"/>
      <c r="B5" s="2" t="s">
        <v>3421</v>
      </c>
      <c r="I5" s="49"/>
    </row>
    <row r="6" spans="1:22" s="3" customFormat="1" ht="24" customHeight="1" x14ac:dyDescent="0.55000000000000004">
      <c r="A6" s="129"/>
      <c r="B6" s="2" t="s">
        <v>3422</v>
      </c>
      <c r="I6" s="49"/>
    </row>
    <row r="7" spans="1:22" s="3" customFormat="1" ht="11.15" customHeight="1" x14ac:dyDescent="0.55000000000000004">
      <c r="A7" s="49"/>
      <c r="B7" s="2"/>
      <c r="I7" s="49"/>
    </row>
    <row r="8" spans="1:22" s="4" customFormat="1" ht="15.75" customHeight="1" x14ac:dyDescent="0.55000000000000004">
      <c r="A8" s="143" t="s">
        <v>30</v>
      </c>
      <c r="B8" s="143" t="s">
        <v>6</v>
      </c>
      <c r="C8" s="143" t="s">
        <v>7</v>
      </c>
      <c r="D8" s="143" t="s">
        <v>3372</v>
      </c>
      <c r="E8" s="147" t="s">
        <v>3380</v>
      </c>
      <c r="F8" s="47"/>
      <c r="G8" s="114"/>
      <c r="H8" s="46"/>
      <c r="I8" s="46"/>
      <c r="J8" s="46"/>
      <c r="K8" s="47"/>
      <c r="L8" s="114"/>
      <c r="M8" s="47"/>
      <c r="N8" s="47"/>
      <c r="O8" s="47"/>
      <c r="P8" s="47"/>
      <c r="Q8" s="47"/>
      <c r="R8" s="47"/>
      <c r="S8" s="47"/>
      <c r="T8" s="47"/>
      <c r="U8" s="47"/>
      <c r="V8" s="48"/>
    </row>
    <row r="9" spans="1:22" s="4" customFormat="1" x14ac:dyDescent="0.55000000000000004">
      <c r="A9" s="144"/>
      <c r="B9" s="144"/>
      <c r="C9" s="144"/>
      <c r="D9" s="144"/>
      <c r="E9" s="148"/>
      <c r="F9" s="69"/>
      <c r="G9" s="139" t="s">
        <v>3381</v>
      </c>
      <c r="H9" s="61"/>
      <c r="I9" s="61"/>
      <c r="J9" s="62"/>
      <c r="K9" s="58"/>
      <c r="L9" s="141" t="s">
        <v>3382</v>
      </c>
      <c r="M9" s="63"/>
      <c r="N9" s="63"/>
      <c r="O9" s="63"/>
      <c r="P9" s="63"/>
      <c r="Q9" s="63"/>
      <c r="R9" s="63"/>
      <c r="S9" s="63"/>
      <c r="T9" s="63"/>
      <c r="U9" s="50"/>
      <c r="V9" s="59"/>
    </row>
    <row r="10" spans="1:22" s="4" customFormat="1" ht="105" x14ac:dyDescent="0.55000000000000004">
      <c r="A10" s="144"/>
      <c r="B10" s="144"/>
      <c r="C10" s="144"/>
      <c r="D10" s="144"/>
      <c r="E10" s="148"/>
      <c r="F10" s="70" t="s">
        <v>3383</v>
      </c>
      <c r="G10" s="192"/>
      <c r="H10" s="132" t="s">
        <v>3373</v>
      </c>
      <c r="I10" s="132" t="s">
        <v>48</v>
      </c>
      <c r="J10" s="132" t="s">
        <v>1</v>
      </c>
      <c r="K10" s="133" t="s">
        <v>3384</v>
      </c>
      <c r="L10" s="193"/>
      <c r="M10" s="135" t="s">
        <v>2</v>
      </c>
      <c r="N10" s="135" t="s">
        <v>3</v>
      </c>
      <c r="O10" s="135" t="s">
        <v>4</v>
      </c>
      <c r="P10" s="135" t="s">
        <v>5</v>
      </c>
      <c r="Q10" s="135" t="s">
        <v>49</v>
      </c>
      <c r="R10" s="135" t="s">
        <v>50</v>
      </c>
      <c r="S10" s="135" t="s">
        <v>3376</v>
      </c>
      <c r="T10" s="135" t="s">
        <v>3377</v>
      </c>
      <c r="U10" s="134" t="s">
        <v>3378</v>
      </c>
      <c r="V10" s="125" t="s">
        <v>3379</v>
      </c>
    </row>
    <row r="11" spans="1:22" s="73" customFormat="1" ht="18" customHeight="1" x14ac:dyDescent="0.55000000000000004">
      <c r="A11" s="74" t="s">
        <v>147</v>
      </c>
      <c r="B11" s="71" t="s">
        <v>78</v>
      </c>
      <c r="C11" s="71" t="s">
        <v>148</v>
      </c>
      <c r="D11" s="67">
        <v>0.38461538461538464</v>
      </c>
      <c r="E11" s="68" t="s">
        <v>3665</v>
      </c>
      <c r="F11" s="136">
        <v>1</v>
      </c>
      <c r="G11" s="68" t="s">
        <v>3663</v>
      </c>
      <c r="H11" s="68" t="s">
        <v>72</v>
      </c>
      <c r="I11" s="68" t="s">
        <v>72</v>
      </c>
      <c r="J11" s="68" t="s">
        <v>72</v>
      </c>
      <c r="K11" s="67">
        <v>0.2</v>
      </c>
      <c r="L11" s="68" t="s">
        <v>3666</v>
      </c>
      <c r="M11" s="68" t="s">
        <v>3412</v>
      </c>
      <c r="N11" s="68" t="s">
        <v>3412</v>
      </c>
      <c r="O11" s="68" t="s">
        <v>3412</v>
      </c>
      <c r="P11" s="68" t="s">
        <v>3412</v>
      </c>
      <c r="Q11" s="68" t="s">
        <v>3412</v>
      </c>
      <c r="R11" s="68" t="s">
        <v>72</v>
      </c>
      <c r="S11" s="68" t="s">
        <v>72</v>
      </c>
      <c r="T11" s="68" t="s">
        <v>3412</v>
      </c>
      <c r="U11" s="68" t="s">
        <v>3412</v>
      </c>
      <c r="V11" s="68" t="s">
        <v>3412</v>
      </c>
    </row>
    <row r="12" spans="1:22" s="75" customFormat="1" ht="18" customHeight="1" x14ac:dyDescent="0.35">
      <c r="A12" s="77" t="s">
        <v>80</v>
      </c>
      <c r="B12" s="71" t="s">
        <v>78</v>
      </c>
      <c r="C12" s="71" t="s">
        <v>81</v>
      </c>
      <c r="D12" s="67">
        <v>0.53846153846153844</v>
      </c>
      <c r="E12" s="68" t="s">
        <v>3667</v>
      </c>
      <c r="F12" s="136">
        <v>1</v>
      </c>
      <c r="G12" s="68" t="s">
        <v>3663</v>
      </c>
      <c r="H12" s="68" t="s">
        <v>72</v>
      </c>
      <c r="I12" s="68" t="s">
        <v>72</v>
      </c>
      <c r="J12" s="68" t="s">
        <v>72</v>
      </c>
      <c r="K12" s="67">
        <v>0.4</v>
      </c>
      <c r="L12" s="68" t="s">
        <v>3668</v>
      </c>
      <c r="M12" s="68" t="s">
        <v>3412</v>
      </c>
      <c r="N12" s="68" t="s">
        <v>72</v>
      </c>
      <c r="O12" s="68" t="s">
        <v>3412</v>
      </c>
      <c r="P12" s="68" t="s">
        <v>3412</v>
      </c>
      <c r="Q12" s="68" t="s">
        <v>3412</v>
      </c>
      <c r="R12" s="68" t="s">
        <v>72</v>
      </c>
      <c r="S12" s="68" t="s">
        <v>72</v>
      </c>
      <c r="T12" s="68" t="s">
        <v>3412</v>
      </c>
      <c r="U12" s="68" t="s">
        <v>72</v>
      </c>
      <c r="V12" s="68" t="s">
        <v>3412</v>
      </c>
    </row>
    <row r="13" spans="1:22" ht="18" customHeight="1" x14ac:dyDescent="0.35">
      <c r="A13" s="77" t="s">
        <v>82</v>
      </c>
      <c r="B13" s="71" t="s">
        <v>78</v>
      </c>
      <c r="C13" s="71" t="s">
        <v>83</v>
      </c>
      <c r="D13" s="67">
        <v>0.1111111111111111</v>
      </c>
      <c r="E13" s="68" t="s">
        <v>3669</v>
      </c>
      <c r="F13" s="136">
        <v>0.33333333333333331</v>
      </c>
      <c r="G13" s="68" t="s">
        <v>3670</v>
      </c>
      <c r="H13" s="68" t="s">
        <v>72</v>
      </c>
      <c r="I13" s="68" t="s">
        <v>3412</v>
      </c>
      <c r="J13" s="68" t="s">
        <v>3412</v>
      </c>
      <c r="K13" s="67">
        <v>0</v>
      </c>
      <c r="L13" s="68" t="s">
        <v>3671</v>
      </c>
      <c r="M13" s="68" t="s">
        <v>457</v>
      </c>
      <c r="N13" s="68" t="s">
        <v>3412</v>
      </c>
      <c r="O13" s="68" t="s">
        <v>3412</v>
      </c>
      <c r="P13" s="68" t="s">
        <v>457</v>
      </c>
      <c r="Q13" s="68" t="s">
        <v>3412</v>
      </c>
      <c r="R13" s="68" t="s">
        <v>3412</v>
      </c>
      <c r="S13" s="68" t="s">
        <v>457</v>
      </c>
      <c r="T13" s="68" t="s">
        <v>3412</v>
      </c>
      <c r="U13" s="68" t="s">
        <v>457</v>
      </c>
      <c r="V13" s="68" t="s">
        <v>3412</v>
      </c>
    </row>
    <row r="14" spans="1:22" ht="18" customHeight="1" x14ac:dyDescent="0.35">
      <c r="A14" s="77" t="s">
        <v>84</v>
      </c>
      <c r="B14" s="71" t="s">
        <v>78</v>
      </c>
      <c r="C14" s="71" t="s">
        <v>85</v>
      </c>
      <c r="D14" s="67">
        <v>0.69230769230769229</v>
      </c>
      <c r="E14" s="68" t="s">
        <v>3672</v>
      </c>
      <c r="F14" s="136">
        <v>1</v>
      </c>
      <c r="G14" s="68" t="s">
        <v>3663</v>
      </c>
      <c r="H14" s="68" t="s">
        <v>72</v>
      </c>
      <c r="I14" s="68" t="s">
        <v>72</v>
      </c>
      <c r="J14" s="68" t="s">
        <v>72</v>
      </c>
      <c r="K14" s="67">
        <v>0.6</v>
      </c>
      <c r="L14" s="68" t="s">
        <v>3673</v>
      </c>
      <c r="M14" s="68" t="s">
        <v>3412</v>
      </c>
      <c r="N14" s="68" t="s">
        <v>3412</v>
      </c>
      <c r="O14" s="68" t="s">
        <v>72</v>
      </c>
      <c r="P14" s="68" t="s">
        <v>72</v>
      </c>
      <c r="Q14" s="68" t="s">
        <v>3412</v>
      </c>
      <c r="R14" s="68" t="s">
        <v>72</v>
      </c>
      <c r="S14" s="68" t="s">
        <v>72</v>
      </c>
      <c r="T14" s="68" t="s">
        <v>72</v>
      </c>
      <c r="U14" s="68" t="s">
        <v>72</v>
      </c>
      <c r="V14" s="68" t="s">
        <v>3412</v>
      </c>
    </row>
    <row r="15" spans="1:22" ht="18" customHeight="1" x14ac:dyDescent="0.35">
      <c r="A15" s="76" t="s">
        <v>86</v>
      </c>
      <c r="B15" s="71" t="s">
        <v>78</v>
      </c>
      <c r="C15" s="71" t="s">
        <v>87</v>
      </c>
      <c r="D15" s="67">
        <v>1</v>
      </c>
      <c r="E15" s="68" t="s">
        <v>3674</v>
      </c>
      <c r="F15" s="136">
        <v>1</v>
      </c>
      <c r="G15" s="68" t="s">
        <v>3663</v>
      </c>
      <c r="H15" s="68" t="s">
        <v>72</v>
      </c>
      <c r="I15" s="68" t="s">
        <v>72</v>
      </c>
      <c r="J15" s="68" t="s">
        <v>72</v>
      </c>
      <c r="K15" s="67">
        <v>1</v>
      </c>
      <c r="L15" s="68" t="s">
        <v>3675</v>
      </c>
      <c r="M15" s="68" t="s">
        <v>457</v>
      </c>
      <c r="N15" s="68" t="s">
        <v>457</v>
      </c>
      <c r="O15" s="68" t="s">
        <v>72</v>
      </c>
      <c r="P15" s="68" t="s">
        <v>457</v>
      </c>
      <c r="Q15" s="68" t="s">
        <v>72</v>
      </c>
      <c r="R15" s="68" t="s">
        <v>72</v>
      </c>
      <c r="S15" s="68" t="s">
        <v>72</v>
      </c>
      <c r="T15" s="68" t="s">
        <v>72</v>
      </c>
      <c r="U15" s="68" t="s">
        <v>72</v>
      </c>
      <c r="V15" s="68" t="s">
        <v>72</v>
      </c>
    </row>
    <row r="16" spans="1:22" ht="18" customHeight="1" x14ac:dyDescent="0.35">
      <c r="A16" s="76" t="s">
        <v>3676</v>
      </c>
      <c r="B16" s="71" t="s">
        <v>78</v>
      </c>
      <c r="C16" s="71" t="s">
        <v>88</v>
      </c>
      <c r="D16" s="67">
        <v>0.38461538461538464</v>
      </c>
      <c r="E16" s="68" t="s">
        <v>3665</v>
      </c>
      <c r="F16" s="136">
        <v>1</v>
      </c>
      <c r="G16" s="68" t="s">
        <v>3663</v>
      </c>
      <c r="H16" s="68" t="s">
        <v>72</v>
      </c>
      <c r="I16" s="68" t="s">
        <v>72</v>
      </c>
      <c r="J16" s="68" t="s">
        <v>72</v>
      </c>
      <c r="K16" s="67">
        <v>0.2</v>
      </c>
      <c r="L16" s="68" t="s">
        <v>3666</v>
      </c>
      <c r="M16" s="68" t="s">
        <v>3412</v>
      </c>
      <c r="N16" s="68" t="s">
        <v>3412</v>
      </c>
      <c r="O16" s="68" t="s">
        <v>3412</v>
      </c>
      <c r="P16" s="68" t="s">
        <v>3412</v>
      </c>
      <c r="Q16" s="68" t="s">
        <v>3412</v>
      </c>
      <c r="R16" s="68" t="s">
        <v>72</v>
      </c>
      <c r="S16" s="68" t="s">
        <v>72</v>
      </c>
      <c r="T16" s="68" t="s">
        <v>3412</v>
      </c>
      <c r="U16" s="68" t="s">
        <v>3412</v>
      </c>
      <c r="V16" s="68" t="s">
        <v>3412</v>
      </c>
    </row>
    <row r="17" spans="1:22" ht="18" customHeight="1" x14ac:dyDescent="0.35">
      <c r="A17" s="74" t="s">
        <v>89</v>
      </c>
      <c r="B17" s="71" t="s">
        <v>78</v>
      </c>
      <c r="C17" s="71" t="s">
        <v>3677</v>
      </c>
      <c r="D17" s="67">
        <v>0.27272727272727271</v>
      </c>
      <c r="E17" s="68" t="s">
        <v>3678</v>
      </c>
      <c r="F17" s="136">
        <v>1</v>
      </c>
      <c r="G17" s="68" t="s">
        <v>3663</v>
      </c>
      <c r="H17" s="68" t="s">
        <v>72</v>
      </c>
      <c r="I17" s="68" t="s">
        <v>72</v>
      </c>
      <c r="J17" s="68" t="s">
        <v>72</v>
      </c>
      <c r="K17" s="67">
        <v>0</v>
      </c>
      <c r="L17" s="68" t="s">
        <v>3679</v>
      </c>
      <c r="M17" s="68" t="s">
        <v>3412</v>
      </c>
      <c r="N17" s="68" t="s">
        <v>3412</v>
      </c>
      <c r="O17" s="68" t="s">
        <v>3412</v>
      </c>
      <c r="P17" s="68" t="s">
        <v>457</v>
      </c>
      <c r="Q17" s="68" t="s">
        <v>3412</v>
      </c>
      <c r="R17" s="68" t="s">
        <v>3412</v>
      </c>
      <c r="S17" s="68" t="s">
        <v>3412</v>
      </c>
      <c r="T17" s="68" t="s">
        <v>3412</v>
      </c>
      <c r="U17" s="68" t="s">
        <v>457</v>
      </c>
      <c r="V17" s="68" t="s">
        <v>3412</v>
      </c>
    </row>
    <row r="18" spans="1:22" ht="18" customHeight="1" x14ac:dyDescent="0.35">
      <c r="A18" s="74" t="s">
        <v>3680</v>
      </c>
      <c r="B18" s="71" t="s">
        <v>78</v>
      </c>
      <c r="C18" s="71" t="s">
        <v>90</v>
      </c>
      <c r="D18" s="67">
        <v>0.46153846153846156</v>
      </c>
      <c r="E18" s="68" t="s">
        <v>3681</v>
      </c>
      <c r="F18" s="136">
        <v>1</v>
      </c>
      <c r="G18" s="68" t="s">
        <v>3663</v>
      </c>
      <c r="H18" s="68" t="s">
        <v>72</v>
      </c>
      <c r="I18" s="68" t="s">
        <v>72</v>
      </c>
      <c r="J18" s="68" t="s">
        <v>72</v>
      </c>
      <c r="K18" s="67">
        <v>0.3</v>
      </c>
      <c r="L18" s="68" t="s">
        <v>3682</v>
      </c>
      <c r="M18" s="68" t="s">
        <v>72</v>
      </c>
      <c r="N18" s="68" t="s">
        <v>3412</v>
      </c>
      <c r="O18" s="68" t="s">
        <v>3412</v>
      </c>
      <c r="P18" s="68" t="s">
        <v>3412</v>
      </c>
      <c r="Q18" s="68" t="s">
        <v>3412</v>
      </c>
      <c r="R18" s="68" t="s">
        <v>72</v>
      </c>
      <c r="S18" s="68" t="s">
        <v>72</v>
      </c>
      <c r="T18" s="68" t="s">
        <v>3412</v>
      </c>
      <c r="U18" s="68" t="s">
        <v>3412</v>
      </c>
      <c r="V18" s="68" t="s">
        <v>3412</v>
      </c>
    </row>
    <row r="19" spans="1:22" ht="18" customHeight="1" x14ac:dyDescent="0.35">
      <c r="A19" s="77" t="s">
        <v>3683</v>
      </c>
      <c r="B19" s="71" t="s">
        <v>78</v>
      </c>
      <c r="C19" s="71" t="s">
        <v>91</v>
      </c>
      <c r="D19" s="67">
        <v>0.5</v>
      </c>
      <c r="E19" s="68" t="s">
        <v>3684</v>
      </c>
      <c r="F19" s="136">
        <v>1</v>
      </c>
      <c r="G19" s="68" t="s">
        <v>3663</v>
      </c>
      <c r="H19" s="68" t="s">
        <v>72</v>
      </c>
      <c r="I19" s="68" t="s">
        <v>72</v>
      </c>
      <c r="J19" s="68" t="s">
        <v>72</v>
      </c>
      <c r="K19" s="67">
        <v>0</v>
      </c>
      <c r="L19" s="68" t="s">
        <v>3685</v>
      </c>
      <c r="M19" s="68" t="s">
        <v>457</v>
      </c>
      <c r="N19" s="68" t="s">
        <v>457</v>
      </c>
      <c r="O19" s="68" t="s">
        <v>457</v>
      </c>
      <c r="P19" s="68" t="s">
        <v>457</v>
      </c>
      <c r="Q19" s="68" t="s">
        <v>457</v>
      </c>
      <c r="R19" s="68" t="s">
        <v>3412</v>
      </c>
      <c r="S19" s="68" t="s">
        <v>457</v>
      </c>
      <c r="T19" s="68" t="s">
        <v>457</v>
      </c>
      <c r="U19" s="68" t="s">
        <v>3412</v>
      </c>
      <c r="V19" s="68" t="s">
        <v>3412</v>
      </c>
    </row>
    <row r="20" spans="1:22" ht="18" customHeight="1" x14ac:dyDescent="0.35">
      <c r="A20" s="77" t="s">
        <v>3686</v>
      </c>
      <c r="B20" s="71" t="s">
        <v>78</v>
      </c>
      <c r="C20" s="71" t="s">
        <v>92</v>
      </c>
      <c r="D20" s="67">
        <v>0.23076923076923078</v>
      </c>
      <c r="E20" s="68" t="s">
        <v>3687</v>
      </c>
      <c r="F20" s="136">
        <v>1</v>
      </c>
      <c r="G20" s="68" t="s">
        <v>3663</v>
      </c>
      <c r="H20" s="68" t="s">
        <v>72</v>
      </c>
      <c r="I20" s="68" t="s">
        <v>72</v>
      </c>
      <c r="J20" s="68" t="s">
        <v>72</v>
      </c>
      <c r="K20" s="67">
        <v>0</v>
      </c>
      <c r="L20" s="68" t="s">
        <v>3688</v>
      </c>
      <c r="M20" s="68" t="s">
        <v>3412</v>
      </c>
      <c r="N20" s="68" t="s">
        <v>3412</v>
      </c>
      <c r="O20" s="68" t="s">
        <v>3412</v>
      </c>
      <c r="P20" s="68" t="s">
        <v>3412</v>
      </c>
      <c r="Q20" s="68" t="s">
        <v>3412</v>
      </c>
      <c r="R20" s="68" t="s">
        <v>3412</v>
      </c>
      <c r="S20" s="68" t="s">
        <v>3412</v>
      </c>
      <c r="T20" s="68" t="s">
        <v>3412</v>
      </c>
      <c r="U20" s="68" t="s">
        <v>3412</v>
      </c>
      <c r="V20" s="68" t="s">
        <v>3412</v>
      </c>
    </row>
    <row r="21" spans="1:22" ht="18" customHeight="1" x14ac:dyDescent="0.35">
      <c r="A21" s="74" t="s">
        <v>93</v>
      </c>
      <c r="B21" s="71" t="s">
        <v>78</v>
      </c>
      <c r="C21" s="71" t="s">
        <v>94</v>
      </c>
      <c r="D21" s="67">
        <v>0.125</v>
      </c>
      <c r="E21" s="68" t="s">
        <v>3689</v>
      </c>
      <c r="F21" s="136">
        <v>0.33333333333333331</v>
      </c>
      <c r="G21" s="68" t="s">
        <v>3670</v>
      </c>
      <c r="H21" s="68" t="s">
        <v>72</v>
      </c>
      <c r="I21" s="68" t="s">
        <v>3412</v>
      </c>
      <c r="J21" s="68" t="s">
        <v>3412</v>
      </c>
      <c r="K21" s="67">
        <v>0</v>
      </c>
      <c r="L21" s="68" t="s">
        <v>3690</v>
      </c>
      <c r="M21" s="68" t="s">
        <v>3412</v>
      </c>
      <c r="N21" s="68" t="s">
        <v>457</v>
      </c>
      <c r="O21" s="68" t="s">
        <v>457</v>
      </c>
      <c r="P21" s="68" t="s">
        <v>3412</v>
      </c>
      <c r="Q21" s="68" t="s">
        <v>3412</v>
      </c>
      <c r="R21" s="68" t="s">
        <v>3412</v>
      </c>
      <c r="S21" s="68" t="s">
        <v>3412</v>
      </c>
      <c r="T21" s="68" t="s">
        <v>457</v>
      </c>
      <c r="U21" s="68" t="s">
        <v>457</v>
      </c>
      <c r="V21" s="68" t="s">
        <v>457</v>
      </c>
    </row>
    <row r="22" spans="1:22" ht="18" customHeight="1" x14ac:dyDescent="0.35">
      <c r="A22" s="74" t="s">
        <v>95</v>
      </c>
      <c r="B22" s="71" t="s">
        <v>78</v>
      </c>
      <c r="C22" s="71" t="s">
        <v>96</v>
      </c>
      <c r="D22" s="67">
        <v>0.27272727272727271</v>
      </c>
      <c r="E22" s="68" t="s">
        <v>3678</v>
      </c>
      <c r="F22" s="136">
        <v>1</v>
      </c>
      <c r="G22" s="68" t="s">
        <v>3663</v>
      </c>
      <c r="H22" s="68" t="s">
        <v>72</v>
      </c>
      <c r="I22" s="68" t="s">
        <v>72</v>
      </c>
      <c r="J22" s="68" t="s">
        <v>72</v>
      </c>
      <c r="K22" s="67">
        <v>0</v>
      </c>
      <c r="L22" s="68" t="s">
        <v>3679</v>
      </c>
      <c r="M22" s="68" t="s">
        <v>3412</v>
      </c>
      <c r="N22" s="68" t="s">
        <v>3412</v>
      </c>
      <c r="O22" s="68" t="s">
        <v>3412</v>
      </c>
      <c r="P22" s="68" t="s">
        <v>457</v>
      </c>
      <c r="Q22" s="68" t="s">
        <v>3412</v>
      </c>
      <c r="R22" s="68" t="s">
        <v>3412</v>
      </c>
      <c r="S22" s="68" t="s">
        <v>3412</v>
      </c>
      <c r="T22" s="68" t="s">
        <v>3412</v>
      </c>
      <c r="U22" s="68" t="s">
        <v>457</v>
      </c>
      <c r="V22" s="68" t="s">
        <v>3412</v>
      </c>
    </row>
    <row r="23" spans="1:22" ht="18" customHeight="1" x14ac:dyDescent="0.35">
      <c r="A23" s="74" t="s">
        <v>97</v>
      </c>
      <c r="B23" s="71" t="s">
        <v>78</v>
      </c>
      <c r="C23" s="71" t="s">
        <v>98</v>
      </c>
      <c r="D23" s="67">
        <v>1</v>
      </c>
      <c r="E23" s="68" t="s">
        <v>3691</v>
      </c>
      <c r="F23" s="136">
        <v>1</v>
      </c>
      <c r="G23" s="68" t="s">
        <v>3663</v>
      </c>
      <c r="H23" s="68" t="s">
        <v>72</v>
      </c>
      <c r="I23" s="68" t="s">
        <v>72</v>
      </c>
      <c r="J23" s="68" t="s">
        <v>72</v>
      </c>
      <c r="K23" s="67">
        <v>1</v>
      </c>
      <c r="L23" s="68" t="s">
        <v>3674</v>
      </c>
      <c r="M23" s="68" t="s">
        <v>72</v>
      </c>
      <c r="N23" s="68" t="s">
        <v>72</v>
      </c>
      <c r="O23" s="68" t="s">
        <v>72</v>
      </c>
      <c r="P23" s="68" t="s">
        <v>72</v>
      </c>
      <c r="Q23" s="68" t="s">
        <v>72</v>
      </c>
      <c r="R23" s="68" t="s">
        <v>72</v>
      </c>
      <c r="S23" s="68" t="s">
        <v>72</v>
      </c>
      <c r="T23" s="68" t="s">
        <v>72</v>
      </c>
      <c r="U23" s="68" t="s">
        <v>72</v>
      </c>
      <c r="V23" s="68" t="s">
        <v>72</v>
      </c>
    </row>
    <row r="24" spans="1:22" ht="18" customHeight="1" x14ac:dyDescent="0.35">
      <c r="A24" s="77" t="s">
        <v>3692</v>
      </c>
      <c r="B24" s="71" t="s">
        <v>78</v>
      </c>
      <c r="C24" s="71" t="s">
        <v>99</v>
      </c>
      <c r="D24" s="67">
        <v>0.38461538461538464</v>
      </c>
      <c r="E24" s="68" t="s">
        <v>3665</v>
      </c>
      <c r="F24" s="136">
        <v>0.66666666666666663</v>
      </c>
      <c r="G24" s="68" t="s">
        <v>3693</v>
      </c>
      <c r="H24" s="68" t="s">
        <v>72</v>
      </c>
      <c r="I24" s="68" t="s">
        <v>3412</v>
      </c>
      <c r="J24" s="68" t="s">
        <v>72</v>
      </c>
      <c r="K24" s="67">
        <v>0.3</v>
      </c>
      <c r="L24" s="68" t="s">
        <v>3682</v>
      </c>
      <c r="M24" s="68" t="s">
        <v>72</v>
      </c>
      <c r="N24" s="68" t="s">
        <v>3412</v>
      </c>
      <c r="O24" s="68" t="s">
        <v>3412</v>
      </c>
      <c r="P24" s="68" t="s">
        <v>3412</v>
      </c>
      <c r="Q24" s="68" t="s">
        <v>3412</v>
      </c>
      <c r="R24" s="68" t="s">
        <v>72</v>
      </c>
      <c r="S24" s="68" t="s">
        <v>72</v>
      </c>
      <c r="T24" s="68" t="s">
        <v>3412</v>
      </c>
      <c r="U24" s="68" t="s">
        <v>3412</v>
      </c>
      <c r="V24" s="68" t="s">
        <v>3412</v>
      </c>
    </row>
    <row r="25" spans="1:22" ht="18" customHeight="1" x14ac:dyDescent="0.35">
      <c r="A25" s="74" t="s">
        <v>3694</v>
      </c>
      <c r="B25" s="71" t="s">
        <v>78</v>
      </c>
      <c r="C25" s="71" t="s">
        <v>100</v>
      </c>
      <c r="D25" s="67">
        <v>0.46153846153846156</v>
      </c>
      <c r="E25" s="68" t="s">
        <v>3681</v>
      </c>
      <c r="F25" s="136">
        <v>1</v>
      </c>
      <c r="G25" s="68" t="s">
        <v>3663</v>
      </c>
      <c r="H25" s="68" t="s">
        <v>72</v>
      </c>
      <c r="I25" s="68" t="s">
        <v>72</v>
      </c>
      <c r="J25" s="68" t="s">
        <v>72</v>
      </c>
      <c r="K25" s="67">
        <v>0.3</v>
      </c>
      <c r="L25" s="68" t="s">
        <v>3682</v>
      </c>
      <c r="M25" s="68" t="s">
        <v>3412</v>
      </c>
      <c r="N25" s="68" t="s">
        <v>3412</v>
      </c>
      <c r="O25" s="68" t="s">
        <v>3412</v>
      </c>
      <c r="P25" s="68" t="s">
        <v>3412</v>
      </c>
      <c r="Q25" s="68" t="s">
        <v>72</v>
      </c>
      <c r="R25" s="68" t="s">
        <v>72</v>
      </c>
      <c r="S25" s="68" t="s">
        <v>72</v>
      </c>
      <c r="T25" s="68" t="s">
        <v>3412</v>
      </c>
      <c r="U25" s="68" t="s">
        <v>3412</v>
      </c>
      <c r="V25" s="68" t="s">
        <v>3412</v>
      </c>
    </row>
    <row r="26" spans="1:22" ht="18" customHeight="1" x14ac:dyDescent="0.35">
      <c r="A26" s="74" t="s">
        <v>3695</v>
      </c>
      <c r="B26" s="71" t="s">
        <v>78</v>
      </c>
      <c r="C26" s="71" t="s">
        <v>101</v>
      </c>
      <c r="D26" s="67">
        <v>1</v>
      </c>
      <c r="E26" s="68" t="s">
        <v>3696</v>
      </c>
      <c r="F26" s="136">
        <v>1</v>
      </c>
      <c r="G26" s="68" t="s">
        <v>3663</v>
      </c>
      <c r="H26" s="68" t="s">
        <v>72</v>
      </c>
      <c r="I26" s="68" t="s">
        <v>72</v>
      </c>
      <c r="J26" s="68" t="s">
        <v>72</v>
      </c>
      <c r="K26" s="67">
        <v>1</v>
      </c>
      <c r="L26" s="68" t="s">
        <v>3697</v>
      </c>
      <c r="M26" s="68" t="s">
        <v>72</v>
      </c>
      <c r="N26" s="68" t="s">
        <v>72</v>
      </c>
      <c r="O26" s="68" t="s">
        <v>457</v>
      </c>
      <c r="P26" s="68" t="s">
        <v>72</v>
      </c>
      <c r="Q26" s="68" t="s">
        <v>72</v>
      </c>
      <c r="R26" s="68" t="s">
        <v>72</v>
      </c>
      <c r="S26" s="68" t="s">
        <v>72</v>
      </c>
      <c r="T26" s="68" t="s">
        <v>72</v>
      </c>
      <c r="U26" s="68" t="s">
        <v>457</v>
      </c>
      <c r="V26" s="68" t="s">
        <v>72</v>
      </c>
    </row>
    <row r="27" spans="1:22" ht="18" customHeight="1" x14ac:dyDescent="0.35">
      <c r="A27" s="74" t="s">
        <v>102</v>
      </c>
      <c r="B27" s="71" t="s">
        <v>78</v>
      </c>
      <c r="C27" s="71" t="s">
        <v>103</v>
      </c>
      <c r="D27" s="67">
        <v>0.90909090909090906</v>
      </c>
      <c r="E27" s="68" t="s">
        <v>3698</v>
      </c>
      <c r="F27" s="136">
        <v>1</v>
      </c>
      <c r="G27" s="68" t="s">
        <v>3663</v>
      </c>
      <c r="H27" s="68" t="s">
        <v>72</v>
      </c>
      <c r="I27" s="68" t="s">
        <v>72</v>
      </c>
      <c r="J27" s="68" t="s">
        <v>72</v>
      </c>
      <c r="K27" s="67">
        <v>0.875</v>
      </c>
      <c r="L27" s="68" t="s">
        <v>3699</v>
      </c>
      <c r="M27" s="68" t="s">
        <v>72</v>
      </c>
      <c r="N27" s="68" t="s">
        <v>3412</v>
      </c>
      <c r="O27" s="68" t="s">
        <v>72</v>
      </c>
      <c r="P27" s="68" t="s">
        <v>457</v>
      </c>
      <c r="Q27" s="68" t="s">
        <v>72</v>
      </c>
      <c r="R27" s="68" t="s">
        <v>72</v>
      </c>
      <c r="S27" s="68" t="s">
        <v>72</v>
      </c>
      <c r="T27" s="68" t="s">
        <v>72</v>
      </c>
      <c r="U27" s="68" t="s">
        <v>457</v>
      </c>
      <c r="V27" s="68" t="s">
        <v>72</v>
      </c>
    </row>
    <row r="28" spans="1:22" s="78" customFormat="1" ht="18" customHeight="1" x14ac:dyDescent="0.35">
      <c r="A28" s="74" t="s">
        <v>446</v>
      </c>
      <c r="B28" s="71" t="s">
        <v>78</v>
      </c>
      <c r="C28" s="71" t="s">
        <v>104</v>
      </c>
      <c r="D28" s="67">
        <v>0.38461538461538464</v>
      </c>
      <c r="E28" s="68" t="s">
        <v>3665</v>
      </c>
      <c r="F28" s="136">
        <v>1</v>
      </c>
      <c r="G28" s="68" t="s">
        <v>3663</v>
      </c>
      <c r="H28" s="68" t="s">
        <v>72</v>
      </c>
      <c r="I28" s="68" t="s">
        <v>72</v>
      </c>
      <c r="J28" s="68" t="s">
        <v>72</v>
      </c>
      <c r="K28" s="67">
        <v>0.2</v>
      </c>
      <c r="L28" s="68" t="s">
        <v>3666</v>
      </c>
      <c r="M28" s="68" t="s">
        <v>72</v>
      </c>
      <c r="N28" s="68" t="s">
        <v>3412</v>
      </c>
      <c r="O28" s="68" t="s">
        <v>3412</v>
      </c>
      <c r="P28" s="68" t="s">
        <v>3412</v>
      </c>
      <c r="Q28" s="68" t="s">
        <v>72</v>
      </c>
      <c r="R28" s="68" t="s">
        <v>3412</v>
      </c>
      <c r="S28" s="68" t="s">
        <v>3412</v>
      </c>
      <c r="T28" s="68" t="s">
        <v>3412</v>
      </c>
      <c r="U28" s="68" t="s">
        <v>3412</v>
      </c>
      <c r="V28" s="68" t="s">
        <v>3412</v>
      </c>
    </row>
    <row r="29" spans="1:22" ht="18" customHeight="1" x14ac:dyDescent="0.35">
      <c r="A29" s="74" t="s">
        <v>105</v>
      </c>
      <c r="B29" s="71" t="s">
        <v>78</v>
      </c>
      <c r="C29" s="71" t="s">
        <v>106</v>
      </c>
      <c r="D29" s="67">
        <v>0.23076923076923078</v>
      </c>
      <c r="E29" s="68" t="s">
        <v>3687</v>
      </c>
      <c r="F29" s="136">
        <v>1</v>
      </c>
      <c r="G29" s="68" t="s">
        <v>3663</v>
      </c>
      <c r="H29" s="68" t="s">
        <v>72</v>
      </c>
      <c r="I29" s="68" t="s">
        <v>72</v>
      </c>
      <c r="J29" s="68" t="s">
        <v>72</v>
      </c>
      <c r="K29" s="67">
        <v>0</v>
      </c>
      <c r="L29" s="68" t="s">
        <v>3688</v>
      </c>
      <c r="M29" s="68" t="s">
        <v>3412</v>
      </c>
      <c r="N29" s="68" t="s">
        <v>3412</v>
      </c>
      <c r="O29" s="68" t="s">
        <v>3412</v>
      </c>
      <c r="P29" s="68" t="s">
        <v>3412</v>
      </c>
      <c r="Q29" s="68" t="s">
        <v>3412</v>
      </c>
      <c r="R29" s="68" t="s">
        <v>3412</v>
      </c>
      <c r="S29" s="68" t="s">
        <v>3412</v>
      </c>
      <c r="T29" s="68" t="s">
        <v>3412</v>
      </c>
      <c r="U29" s="68" t="s">
        <v>3412</v>
      </c>
      <c r="V29" s="68" t="s">
        <v>3412</v>
      </c>
    </row>
    <row r="30" spans="1:22" ht="18" customHeight="1" x14ac:dyDescent="0.35">
      <c r="A30" s="74" t="s">
        <v>107</v>
      </c>
      <c r="B30" s="71" t="s">
        <v>78</v>
      </c>
      <c r="C30" s="71" t="s">
        <v>108</v>
      </c>
      <c r="D30" s="67">
        <v>0.8</v>
      </c>
      <c r="E30" s="68" t="s">
        <v>3700</v>
      </c>
      <c r="F30" s="136">
        <v>1</v>
      </c>
      <c r="G30" s="68" t="s">
        <v>3663</v>
      </c>
      <c r="H30" s="68" t="s">
        <v>72</v>
      </c>
      <c r="I30" s="68" t="s">
        <v>72</v>
      </c>
      <c r="J30" s="68" t="s">
        <v>72</v>
      </c>
      <c r="K30" s="67">
        <v>0.7142857142857143</v>
      </c>
      <c r="L30" s="68" t="s">
        <v>3701</v>
      </c>
      <c r="M30" s="68" t="s">
        <v>72</v>
      </c>
      <c r="N30" s="68" t="s">
        <v>457</v>
      </c>
      <c r="O30" s="68" t="s">
        <v>72</v>
      </c>
      <c r="P30" s="68" t="s">
        <v>457</v>
      </c>
      <c r="Q30" s="68" t="s">
        <v>3412</v>
      </c>
      <c r="R30" s="68" t="s">
        <v>72</v>
      </c>
      <c r="S30" s="68" t="s">
        <v>72</v>
      </c>
      <c r="T30" s="68" t="s">
        <v>72</v>
      </c>
      <c r="U30" s="68" t="s">
        <v>457</v>
      </c>
      <c r="V30" s="68" t="s">
        <v>3412</v>
      </c>
    </row>
    <row r="31" spans="1:22" ht="18" customHeight="1" x14ac:dyDescent="0.35">
      <c r="A31" s="74" t="s">
        <v>109</v>
      </c>
      <c r="B31" s="71" t="s">
        <v>78</v>
      </c>
      <c r="C31" s="71" t="s">
        <v>110</v>
      </c>
      <c r="D31" s="67">
        <v>8.3333333333333329E-2</v>
      </c>
      <c r="E31" s="68" t="s">
        <v>3702</v>
      </c>
      <c r="F31" s="136">
        <v>0.33333333333333331</v>
      </c>
      <c r="G31" s="68" t="s">
        <v>3670</v>
      </c>
      <c r="H31" s="68" t="s">
        <v>72</v>
      </c>
      <c r="I31" s="68" t="s">
        <v>3412</v>
      </c>
      <c r="J31" s="68" t="s">
        <v>3412</v>
      </c>
      <c r="K31" s="67">
        <v>0</v>
      </c>
      <c r="L31" s="68" t="s">
        <v>3703</v>
      </c>
      <c r="M31" s="68" t="s">
        <v>3412</v>
      </c>
      <c r="N31" s="68" t="s">
        <v>3412</v>
      </c>
      <c r="O31" s="68" t="s">
        <v>3412</v>
      </c>
      <c r="P31" s="68" t="s">
        <v>3412</v>
      </c>
      <c r="Q31" s="68" t="s">
        <v>3412</v>
      </c>
      <c r="R31" s="68" t="s">
        <v>3412</v>
      </c>
      <c r="S31" s="68" t="s">
        <v>3412</v>
      </c>
      <c r="T31" s="68" t="s">
        <v>3412</v>
      </c>
      <c r="U31" s="68" t="s">
        <v>457</v>
      </c>
      <c r="V31" s="68" t="s">
        <v>3412</v>
      </c>
    </row>
    <row r="32" spans="1:22" ht="18" customHeight="1" x14ac:dyDescent="0.35">
      <c r="A32" s="74" t="s">
        <v>3704</v>
      </c>
      <c r="B32" s="71" t="s">
        <v>78</v>
      </c>
      <c r="C32" s="71" t="s">
        <v>111</v>
      </c>
      <c r="D32" s="67">
        <v>0.23076923076923078</v>
      </c>
      <c r="E32" s="68" t="s">
        <v>3687</v>
      </c>
      <c r="F32" s="136">
        <v>1</v>
      </c>
      <c r="G32" s="68" t="s">
        <v>3663</v>
      </c>
      <c r="H32" s="68" t="s">
        <v>72</v>
      </c>
      <c r="I32" s="68" t="s">
        <v>72</v>
      </c>
      <c r="J32" s="68" t="s">
        <v>72</v>
      </c>
      <c r="K32" s="67">
        <v>0</v>
      </c>
      <c r="L32" s="68" t="s">
        <v>3688</v>
      </c>
      <c r="M32" s="68" t="s">
        <v>3412</v>
      </c>
      <c r="N32" s="68" t="s">
        <v>3412</v>
      </c>
      <c r="O32" s="68" t="s">
        <v>3412</v>
      </c>
      <c r="P32" s="68" t="s">
        <v>3412</v>
      </c>
      <c r="Q32" s="68" t="s">
        <v>3412</v>
      </c>
      <c r="R32" s="68" t="s">
        <v>3412</v>
      </c>
      <c r="S32" s="68" t="s">
        <v>3412</v>
      </c>
      <c r="T32" s="68" t="s">
        <v>3412</v>
      </c>
      <c r="U32" s="68" t="s">
        <v>3412</v>
      </c>
      <c r="V32" s="68" t="s">
        <v>3412</v>
      </c>
    </row>
    <row r="33" spans="1:22" ht="18" customHeight="1" x14ac:dyDescent="0.35">
      <c r="A33" s="74" t="s">
        <v>447</v>
      </c>
      <c r="B33" s="71" t="s">
        <v>78</v>
      </c>
      <c r="C33" s="71" t="s">
        <v>448</v>
      </c>
      <c r="D33" s="67">
        <v>0.42857142857142855</v>
      </c>
      <c r="E33" s="68" t="s">
        <v>3705</v>
      </c>
      <c r="F33" s="136">
        <v>1</v>
      </c>
      <c r="G33" s="68" t="s">
        <v>3663</v>
      </c>
      <c r="H33" s="68" t="s">
        <v>72</v>
      </c>
      <c r="I33" s="68" t="s">
        <v>72</v>
      </c>
      <c r="J33" s="68" t="s">
        <v>72</v>
      </c>
      <c r="K33" s="67">
        <v>0</v>
      </c>
      <c r="L33" s="68" t="s">
        <v>3706</v>
      </c>
      <c r="M33" s="68" t="s">
        <v>457</v>
      </c>
      <c r="N33" s="68" t="s">
        <v>457</v>
      </c>
      <c r="O33" s="68" t="s">
        <v>457</v>
      </c>
      <c r="P33" s="68" t="s">
        <v>457</v>
      </c>
      <c r="Q33" s="68" t="s">
        <v>3412</v>
      </c>
      <c r="R33" s="68" t="s">
        <v>3412</v>
      </c>
      <c r="S33" s="68" t="s">
        <v>3412</v>
      </c>
      <c r="T33" s="68" t="s">
        <v>3412</v>
      </c>
      <c r="U33" s="68" t="s">
        <v>457</v>
      </c>
      <c r="V33" s="68" t="s">
        <v>457</v>
      </c>
    </row>
    <row r="34" spans="1:22" ht="18" customHeight="1" x14ac:dyDescent="0.35">
      <c r="A34" s="76" t="s">
        <v>112</v>
      </c>
      <c r="B34" s="71" t="s">
        <v>78</v>
      </c>
      <c r="C34" s="71" t="s">
        <v>113</v>
      </c>
      <c r="D34" s="67">
        <v>0.25</v>
      </c>
      <c r="E34" s="68" t="s">
        <v>3707</v>
      </c>
      <c r="F34" s="136">
        <v>1</v>
      </c>
      <c r="G34" s="68" t="s">
        <v>3663</v>
      </c>
      <c r="H34" s="68" t="s">
        <v>72</v>
      </c>
      <c r="I34" s="68" t="s">
        <v>72</v>
      </c>
      <c r="J34" s="68" t="s">
        <v>72</v>
      </c>
      <c r="K34" s="67">
        <v>0</v>
      </c>
      <c r="L34" s="68" t="s">
        <v>3703</v>
      </c>
      <c r="M34" s="68" t="s">
        <v>3412</v>
      </c>
      <c r="N34" s="68" t="s">
        <v>3412</v>
      </c>
      <c r="O34" s="68" t="s">
        <v>3412</v>
      </c>
      <c r="P34" s="68" t="s">
        <v>3412</v>
      </c>
      <c r="Q34" s="68" t="s">
        <v>457</v>
      </c>
      <c r="R34" s="68" t="s">
        <v>3412</v>
      </c>
      <c r="S34" s="68" t="s">
        <v>3412</v>
      </c>
      <c r="T34" s="68" t="s">
        <v>3412</v>
      </c>
      <c r="U34" s="68" t="s">
        <v>3412</v>
      </c>
      <c r="V34" s="68" t="s">
        <v>3412</v>
      </c>
    </row>
    <row r="35" spans="1:22" ht="18" customHeight="1" x14ac:dyDescent="0.35">
      <c r="A35" s="74" t="s">
        <v>3708</v>
      </c>
      <c r="B35" s="71" t="s">
        <v>78</v>
      </c>
      <c r="C35" s="71" t="s">
        <v>114</v>
      </c>
      <c r="D35" s="67">
        <v>0.23076923076923078</v>
      </c>
      <c r="E35" s="68" t="s">
        <v>3687</v>
      </c>
      <c r="F35" s="136">
        <v>1</v>
      </c>
      <c r="G35" s="68" t="s">
        <v>3663</v>
      </c>
      <c r="H35" s="68" t="s">
        <v>72</v>
      </c>
      <c r="I35" s="68" t="s">
        <v>72</v>
      </c>
      <c r="J35" s="68" t="s">
        <v>72</v>
      </c>
      <c r="K35" s="67">
        <v>0</v>
      </c>
      <c r="L35" s="68" t="s">
        <v>3688</v>
      </c>
      <c r="M35" s="68" t="s">
        <v>3412</v>
      </c>
      <c r="N35" s="68" t="s">
        <v>3412</v>
      </c>
      <c r="O35" s="68" t="s">
        <v>3412</v>
      </c>
      <c r="P35" s="68" t="s">
        <v>3412</v>
      </c>
      <c r="Q35" s="68" t="s">
        <v>3412</v>
      </c>
      <c r="R35" s="68" t="s">
        <v>3412</v>
      </c>
      <c r="S35" s="68" t="s">
        <v>3412</v>
      </c>
      <c r="T35" s="68" t="s">
        <v>3412</v>
      </c>
      <c r="U35" s="68" t="s">
        <v>3412</v>
      </c>
      <c r="V35" s="68" t="s">
        <v>3412</v>
      </c>
    </row>
    <row r="36" spans="1:22" ht="18" customHeight="1" x14ac:dyDescent="0.35">
      <c r="A36" s="74" t="s">
        <v>3709</v>
      </c>
      <c r="B36" s="71" t="s">
        <v>78</v>
      </c>
      <c r="C36" s="71" t="s">
        <v>115</v>
      </c>
      <c r="D36" s="67">
        <v>0.23076923076923078</v>
      </c>
      <c r="E36" s="68" t="s">
        <v>3687</v>
      </c>
      <c r="F36" s="136">
        <v>1</v>
      </c>
      <c r="G36" s="68" t="s">
        <v>3663</v>
      </c>
      <c r="H36" s="68" t="s">
        <v>72</v>
      </c>
      <c r="I36" s="68" t="s">
        <v>72</v>
      </c>
      <c r="J36" s="68" t="s">
        <v>72</v>
      </c>
      <c r="K36" s="67">
        <v>0</v>
      </c>
      <c r="L36" s="68" t="s">
        <v>3688</v>
      </c>
      <c r="M36" s="68" t="s">
        <v>3412</v>
      </c>
      <c r="N36" s="68" t="s">
        <v>3412</v>
      </c>
      <c r="O36" s="68" t="s">
        <v>3412</v>
      </c>
      <c r="P36" s="68" t="s">
        <v>3412</v>
      </c>
      <c r="Q36" s="68" t="s">
        <v>3412</v>
      </c>
      <c r="R36" s="68" t="s">
        <v>3412</v>
      </c>
      <c r="S36" s="68" t="s">
        <v>3412</v>
      </c>
      <c r="T36" s="68" t="s">
        <v>3412</v>
      </c>
      <c r="U36" s="68" t="s">
        <v>3412</v>
      </c>
      <c r="V36" s="68" t="s">
        <v>3412</v>
      </c>
    </row>
    <row r="37" spans="1:22" ht="18" customHeight="1" x14ac:dyDescent="0.35">
      <c r="A37" s="74" t="s">
        <v>116</v>
      </c>
      <c r="B37" s="71" t="s">
        <v>78</v>
      </c>
      <c r="C37" s="71" t="s">
        <v>117</v>
      </c>
      <c r="D37" s="67">
        <v>0</v>
      </c>
      <c r="E37" s="68" t="s">
        <v>3690</v>
      </c>
      <c r="F37" s="136">
        <v>0</v>
      </c>
      <c r="G37" s="68" t="s">
        <v>3685</v>
      </c>
      <c r="H37" s="68" t="s">
        <v>3412</v>
      </c>
      <c r="I37" s="68" t="s">
        <v>3412</v>
      </c>
      <c r="J37" s="68" t="s">
        <v>3412</v>
      </c>
      <c r="K37" s="67">
        <v>0</v>
      </c>
      <c r="L37" s="68" t="s">
        <v>3710</v>
      </c>
      <c r="M37" s="68" t="s">
        <v>457</v>
      </c>
      <c r="N37" s="68" t="s">
        <v>457</v>
      </c>
      <c r="O37" s="68" t="s">
        <v>457</v>
      </c>
      <c r="P37" s="68" t="s">
        <v>457</v>
      </c>
      <c r="Q37" s="68" t="s">
        <v>3412</v>
      </c>
      <c r="R37" s="68" t="s">
        <v>457</v>
      </c>
      <c r="S37" s="68" t="s">
        <v>457</v>
      </c>
      <c r="T37" s="68" t="s">
        <v>457</v>
      </c>
      <c r="U37" s="68" t="s">
        <v>457</v>
      </c>
      <c r="V37" s="68" t="s">
        <v>3412</v>
      </c>
    </row>
    <row r="38" spans="1:22" ht="18" customHeight="1" x14ac:dyDescent="0.35">
      <c r="A38" s="74" t="s">
        <v>3711</v>
      </c>
      <c r="B38" s="71" t="s">
        <v>78</v>
      </c>
      <c r="C38" s="71" t="s">
        <v>118</v>
      </c>
      <c r="D38" s="67">
        <v>0.23076923076923078</v>
      </c>
      <c r="E38" s="68" t="s">
        <v>3687</v>
      </c>
      <c r="F38" s="136">
        <v>1</v>
      </c>
      <c r="G38" s="68" t="s">
        <v>3663</v>
      </c>
      <c r="H38" s="68" t="s">
        <v>72</v>
      </c>
      <c r="I38" s="68" t="s">
        <v>72</v>
      </c>
      <c r="J38" s="68" t="s">
        <v>72</v>
      </c>
      <c r="K38" s="67">
        <v>0</v>
      </c>
      <c r="L38" s="68" t="s">
        <v>3688</v>
      </c>
      <c r="M38" s="68" t="s">
        <v>3412</v>
      </c>
      <c r="N38" s="68" t="s">
        <v>3412</v>
      </c>
      <c r="O38" s="68" t="s">
        <v>3412</v>
      </c>
      <c r="P38" s="68" t="s">
        <v>3412</v>
      </c>
      <c r="Q38" s="68" t="s">
        <v>3412</v>
      </c>
      <c r="R38" s="68" t="s">
        <v>3412</v>
      </c>
      <c r="S38" s="68" t="s">
        <v>3412</v>
      </c>
      <c r="T38" s="68" t="s">
        <v>3412</v>
      </c>
      <c r="U38" s="68" t="s">
        <v>3412</v>
      </c>
      <c r="V38" s="68" t="s">
        <v>3412</v>
      </c>
    </row>
    <row r="39" spans="1:22" ht="18" customHeight="1" x14ac:dyDescent="0.35">
      <c r="A39" s="74" t="s">
        <v>119</v>
      </c>
      <c r="B39" s="71" t="s">
        <v>78</v>
      </c>
      <c r="C39" s="71" t="s">
        <v>120</v>
      </c>
      <c r="D39" s="67">
        <v>0.25</v>
      </c>
      <c r="E39" s="68" t="s">
        <v>3707</v>
      </c>
      <c r="F39" s="136">
        <v>1</v>
      </c>
      <c r="G39" s="68" t="s">
        <v>3663</v>
      </c>
      <c r="H39" s="68" t="s">
        <v>72</v>
      </c>
      <c r="I39" s="68" t="s">
        <v>72</v>
      </c>
      <c r="J39" s="68" t="s">
        <v>72</v>
      </c>
      <c r="K39" s="67">
        <v>0</v>
      </c>
      <c r="L39" s="68" t="s">
        <v>3703</v>
      </c>
      <c r="M39" s="68" t="s">
        <v>3412</v>
      </c>
      <c r="N39" s="68" t="s">
        <v>3412</v>
      </c>
      <c r="O39" s="68" t="s">
        <v>3412</v>
      </c>
      <c r="P39" s="68" t="s">
        <v>3412</v>
      </c>
      <c r="Q39" s="68" t="s">
        <v>3412</v>
      </c>
      <c r="R39" s="68" t="s">
        <v>3412</v>
      </c>
      <c r="S39" s="68" t="s">
        <v>3412</v>
      </c>
      <c r="T39" s="68" t="s">
        <v>3412</v>
      </c>
      <c r="U39" s="68" t="s">
        <v>457</v>
      </c>
      <c r="V39" s="68" t="s">
        <v>3412</v>
      </c>
    </row>
    <row r="40" spans="1:22" ht="18" customHeight="1" x14ac:dyDescent="0.35">
      <c r="A40" s="74" t="s">
        <v>121</v>
      </c>
      <c r="B40" s="71" t="s">
        <v>78</v>
      </c>
      <c r="C40" s="71" t="s">
        <v>122</v>
      </c>
      <c r="D40" s="67">
        <v>0.23076923076923078</v>
      </c>
      <c r="E40" s="68" t="s">
        <v>3687</v>
      </c>
      <c r="F40" s="136">
        <v>1</v>
      </c>
      <c r="G40" s="68" t="s">
        <v>3663</v>
      </c>
      <c r="H40" s="68" t="s">
        <v>72</v>
      </c>
      <c r="I40" s="68" t="s">
        <v>72</v>
      </c>
      <c r="J40" s="68" t="s">
        <v>72</v>
      </c>
      <c r="K40" s="67">
        <v>0</v>
      </c>
      <c r="L40" s="68" t="s">
        <v>3688</v>
      </c>
      <c r="M40" s="68" t="s">
        <v>3412</v>
      </c>
      <c r="N40" s="68" t="s">
        <v>3412</v>
      </c>
      <c r="O40" s="68" t="s">
        <v>3412</v>
      </c>
      <c r="P40" s="68" t="s">
        <v>3412</v>
      </c>
      <c r="Q40" s="68" t="s">
        <v>3412</v>
      </c>
      <c r="R40" s="68" t="s">
        <v>3412</v>
      </c>
      <c r="S40" s="68" t="s">
        <v>3412</v>
      </c>
      <c r="T40" s="68" t="s">
        <v>3412</v>
      </c>
      <c r="U40" s="68" t="s">
        <v>3412</v>
      </c>
      <c r="V40" s="68" t="s">
        <v>3412</v>
      </c>
    </row>
    <row r="41" spans="1:22" ht="18" customHeight="1" x14ac:dyDescent="0.35">
      <c r="A41" s="74" t="s">
        <v>123</v>
      </c>
      <c r="B41" s="71" t="s">
        <v>78</v>
      </c>
      <c r="C41" s="71" t="s">
        <v>124</v>
      </c>
      <c r="D41" s="67">
        <v>0.23076923076923078</v>
      </c>
      <c r="E41" s="68" t="s">
        <v>3687</v>
      </c>
      <c r="F41" s="136">
        <v>1</v>
      </c>
      <c r="G41" s="68" t="s">
        <v>3663</v>
      </c>
      <c r="H41" s="68" t="s">
        <v>72</v>
      </c>
      <c r="I41" s="68" t="s">
        <v>72</v>
      </c>
      <c r="J41" s="68" t="s">
        <v>72</v>
      </c>
      <c r="K41" s="67">
        <v>0</v>
      </c>
      <c r="L41" s="68" t="s">
        <v>3688</v>
      </c>
      <c r="M41" s="68" t="s">
        <v>3412</v>
      </c>
      <c r="N41" s="68" t="s">
        <v>3412</v>
      </c>
      <c r="O41" s="68" t="s">
        <v>3412</v>
      </c>
      <c r="P41" s="68" t="s">
        <v>3412</v>
      </c>
      <c r="Q41" s="68" t="s">
        <v>3412</v>
      </c>
      <c r="R41" s="68" t="s">
        <v>3412</v>
      </c>
      <c r="S41" s="68" t="s">
        <v>3412</v>
      </c>
      <c r="T41" s="68" t="s">
        <v>3412</v>
      </c>
      <c r="U41" s="68" t="s">
        <v>3412</v>
      </c>
      <c r="V41" s="68" t="s">
        <v>3412</v>
      </c>
    </row>
    <row r="42" spans="1:22" ht="18" customHeight="1" x14ac:dyDescent="0.35">
      <c r="A42" s="77" t="s">
        <v>3712</v>
      </c>
      <c r="B42" s="71" t="s">
        <v>78</v>
      </c>
      <c r="C42" s="71" t="s">
        <v>73</v>
      </c>
      <c r="D42" s="67">
        <v>0.30769230769230771</v>
      </c>
      <c r="E42" s="68" t="s">
        <v>3713</v>
      </c>
      <c r="F42" s="136">
        <v>1</v>
      </c>
      <c r="G42" s="68" t="s">
        <v>3663</v>
      </c>
      <c r="H42" s="68" t="s">
        <v>72</v>
      </c>
      <c r="I42" s="68" t="s">
        <v>72</v>
      </c>
      <c r="J42" s="68" t="s">
        <v>72</v>
      </c>
      <c r="K42" s="67">
        <v>0.1</v>
      </c>
      <c r="L42" s="68" t="s">
        <v>3714</v>
      </c>
      <c r="M42" s="68" t="s">
        <v>72</v>
      </c>
      <c r="N42" s="68" t="s">
        <v>3412</v>
      </c>
      <c r="O42" s="68" t="s">
        <v>3412</v>
      </c>
      <c r="P42" s="68" t="s">
        <v>3412</v>
      </c>
      <c r="Q42" s="68" t="s">
        <v>3412</v>
      </c>
      <c r="R42" s="68" t="s">
        <v>3412</v>
      </c>
      <c r="S42" s="68" t="s">
        <v>3412</v>
      </c>
      <c r="T42" s="68" t="s">
        <v>3412</v>
      </c>
      <c r="U42" s="68" t="s">
        <v>3412</v>
      </c>
      <c r="V42" s="68" t="s">
        <v>3412</v>
      </c>
    </row>
    <row r="43" spans="1:22" ht="18" customHeight="1" x14ac:dyDescent="0.35">
      <c r="A43" s="74" t="s">
        <v>125</v>
      </c>
      <c r="B43" s="71" t="s">
        <v>78</v>
      </c>
      <c r="C43" s="71" t="s">
        <v>126</v>
      </c>
      <c r="D43" s="67">
        <v>0.23076923076923078</v>
      </c>
      <c r="E43" s="68" t="s">
        <v>3687</v>
      </c>
      <c r="F43" s="136">
        <v>1</v>
      </c>
      <c r="G43" s="68" t="s">
        <v>3663</v>
      </c>
      <c r="H43" s="68" t="s">
        <v>72</v>
      </c>
      <c r="I43" s="68" t="s">
        <v>72</v>
      </c>
      <c r="J43" s="68" t="s">
        <v>72</v>
      </c>
      <c r="K43" s="67">
        <v>0</v>
      </c>
      <c r="L43" s="68" t="s">
        <v>3688</v>
      </c>
      <c r="M43" s="68" t="s">
        <v>3412</v>
      </c>
      <c r="N43" s="68" t="s">
        <v>3412</v>
      </c>
      <c r="O43" s="68" t="s">
        <v>3412</v>
      </c>
      <c r="P43" s="68" t="s">
        <v>3412</v>
      </c>
      <c r="Q43" s="68" t="s">
        <v>3412</v>
      </c>
      <c r="R43" s="68" t="s">
        <v>3412</v>
      </c>
      <c r="S43" s="68" t="s">
        <v>3412</v>
      </c>
      <c r="T43" s="68" t="s">
        <v>3412</v>
      </c>
      <c r="U43" s="68" t="s">
        <v>3412</v>
      </c>
      <c r="V43" s="68" t="s">
        <v>3412</v>
      </c>
    </row>
    <row r="44" spans="1:22" ht="18" customHeight="1" x14ac:dyDescent="0.35">
      <c r="A44" s="74" t="s">
        <v>127</v>
      </c>
      <c r="B44" s="71" t="s">
        <v>78</v>
      </c>
      <c r="C44" s="71" t="s">
        <v>128</v>
      </c>
      <c r="D44" s="67">
        <v>0.23076923076923078</v>
      </c>
      <c r="E44" s="68" t="s">
        <v>3687</v>
      </c>
      <c r="F44" s="136">
        <v>1</v>
      </c>
      <c r="G44" s="68" t="s">
        <v>3663</v>
      </c>
      <c r="H44" s="68" t="s">
        <v>72</v>
      </c>
      <c r="I44" s="68" t="s">
        <v>72</v>
      </c>
      <c r="J44" s="68" t="s">
        <v>72</v>
      </c>
      <c r="K44" s="67">
        <v>0</v>
      </c>
      <c r="L44" s="68" t="s">
        <v>3688</v>
      </c>
      <c r="M44" s="68" t="s">
        <v>3412</v>
      </c>
      <c r="N44" s="68" t="s">
        <v>3412</v>
      </c>
      <c r="O44" s="68" t="s">
        <v>3412</v>
      </c>
      <c r="P44" s="68" t="s">
        <v>3412</v>
      </c>
      <c r="Q44" s="68" t="s">
        <v>3412</v>
      </c>
      <c r="R44" s="68" t="s">
        <v>3412</v>
      </c>
      <c r="S44" s="68" t="s">
        <v>3412</v>
      </c>
      <c r="T44" s="68" t="s">
        <v>3412</v>
      </c>
      <c r="U44" s="68" t="s">
        <v>3412</v>
      </c>
      <c r="V44" s="68" t="s">
        <v>3412</v>
      </c>
    </row>
    <row r="45" spans="1:22" ht="18" customHeight="1" x14ac:dyDescent="0.35">
      <c r="A45" s="74" t="s">
        <v>129</v>
      </c>
      <c r="B45" s="71" t="s">
        <v>78</v>
      </c>
      <c r="C45" s="71" t="s">
        <v>130</v>
      </c>
      <c r="D45" s="67">
        <v>0.63636363636363635</v>
      </c>
      <c r="E45" s="68" t="s">
        <v>3715</v>
      </c>
      <c r="F45" s="136">
        <v>1</v>
      </c>
      <c r="G45" s="68" t="s">
        <v>3663</v>
      </c>
      <c r="H45" s="68" t="s">
        <v>72</v>
      </c>
      <c r="I45" s="68" t="s">
        <v>72</v>
      </c>
      <c r="J45" s="68" t="s">
        <v>72</v>
      </c>
      <c r="K45" s="67">
        <v>0.5</v>
      </c>
      <c r="L45" s="68" t="s">
        <v>3716</v>
      </c>
      <c r="M45" s="68" t="s">
        <v>72</v>
      </c>
      <c r="N45" s="68" t="s">
        <v>457</v>
      </c>
      <c r="O45" s="68" t="s">
        <v>3412</v>
      </c>
      <c r="P45" s="68" t="s">
        <v>3412</v>
      </c>
      <c r="Q45" s="68" t="s">
        <v>72</v>
      </c>
      <c r="R45" s="68" t="s">
        <v>72</v>
      </c>
      <c r="S45" s="68" t="s">
        <v>72</v>
      </c>
      <c r="T45" s="68" t="s">
        <v>457</v>
      </c>
      <c r="U45" s="68" t="s">
        <v>3412</v>
      </c>
      <c r="V45" s="68" t="s">
        <v>3412</v>
      </c>
    </row>
    <row r="46" spans="1:22" ht="18" customHeight="1" x14ac:dyDescent="0.35">
      <c r="A46" s="74" t="s">
        <v>131</v>
      </c>
      <c r="B46" s="71" t="s">
        <v>78</v>
      </c>
      <c r="C46" s="71" t="s">
        <v>132</v>
      </c>
      <c r="D46" s="67">
        <v>7.6923076923076927E-2</v>
      </c>
      <c r="E46" s="68" t="s">
        <v>3717</v>
      </c>
      <c r="F46" s="136">
        <v>0.33333333333333331</v>
      </c>
      <c r="G46" s="68" t="s">
        <v>3670</v>
      </c>
      <c r="H46" s="68" t="s">
        <v>72</v>
      </c>
      <c r="I46" s="68" t="s">
        <v>3412</v>
      </c>
      <c r="J46" s="68" t="s">
        <v>3412</v>
      </c>
      <c r="K46" s="67">
        <v>0</v>
      </c>
      <c r="L46" s="68" t="s">
        <v>3688</v>
      </c>
      <c r="M46" s="68" t="s">
        <v>3412</v>
      </c>
      <c r="N46" s="68" t="s">
        <v>3412</v>
      </c>
      <c r="O46" s="68" t="s">
        <v>3412</v>
      </c>
      <c r="P46" s="68" t="s">
        <v>3412</v>
      </c>
      <c r="Q46" s="68" t="s">
        <v>3412</v>
      </c>
      <c r="R46" s="68" t="s">
        <v>3412</v>
      </c>
      <c r="S46" s="68" t="s">
        <v>3412</v>
      </c>
      <c r="T46" s="68" t="s">
        <v>3412</v>
      </c>
      <c r="U46" s="68" t="s">
        <v>3412</v>
      </c>
      <c r="V46" s="68" t="s">
        <v>3412</v>
      </c>
    </row>
    <row r="47" spans="1:22" ht="18" customHeight="1" x14ac:dyDescent="0.35">
      <c r="A47" s="81" t="s">
        <v>133</v>
      </c>
      <c r="B47" s="71" t="s">
        <v>78</v>
      </c>
      <c r="C47" s="71" t="s">
        <v>134</v>
      </c>
      <c r="D47" s="67">
        <v>0</v>
      </c>
      <c r="E47" s="68" t="s">
        <v>3718</v>
      </c>
      <c r="F47" s="136">
        <v>0</v>
      </c>
      <c r="G47" s="68" t="s">
        <v>3685</v>
      </c>
      <c r="H47" s="68" t="s">
        <v>3412</v>
      </c>
      <c r="I47" s="68" t="s">
        <v>3412</v>
      </c>
      <c r="J47" s="68" t="s">
        <v>3412</v>
      </c>
      <c r="K47" s="67">
        <v>0</v>
      </c>
      <c r="L47" s="68" t="s">
        <v>3688</v>
      </c>
      <c r="M47" s="68" t="s">
        <v>3412</v>
      </c>
      <c r="N47" s="68" t="s">
        <v>3412</v>
      </c>
      <c r="O47" s="68" t="s">
        <v>3412</v>
      </c>
      <c r="P47" s="68" t="s">
        <v>3412</v>
      </c>
      <c r="Q47" s="68" t="s">
        <v>3412</v>
      </c>
      <c r="R47" s="68" t="s">
        <v>3412</v>
      </c>
      <c r="S47" s="68" t="s">
        <v>3412</v>
      </c>
      <c r="T47" s="68" t="s">
        <v>3412</v>
      </c>
      <c r="U47" s="68" t="s">
        <v>3412</v>
      </c>
      <c r="V47" s="68" t="s">
        <v>3412</v>
      </c>
    </row>
    <row r="48" spans="1:22" ht="18" customHeight="1" x14ac:dyDescent="0.35">
      <c r="A48" s="77" t="s">
        <v>135</v>
      </c>
      <c r="B48" s="71" t="s">
        <v>78</v>
      </c>
      <c r="C48" s="71" t="s">
        <v>2816</v>
      </c>
      <c r="D48" s="67">
        <v>0.14285714285714285</v>
      </c>
      <c r="E48" s="68" t="s">
        <v>3719</v>
      </c>
      <c r="F48" s="136">
        <v>0.33333333333333331</v>
      </c>
      <c r="G48" s="68" t="s">
        <v>3670</v>
      </c>
      <c r="H48" s="68" t="s">
        <v>72</v>
      </c>
      <c r="I48" s="68" t="s">
        <v>3412</v>
      </c>
      <c r="J48" s="68" t="s">
        <v>3412</v>
      </c>
      <c r="K48" s="67">
        <v>0</v>
      </c>
      <c r="L48" s="68" t="s">
        <v>3706</v>
      </c>
      <c r="M48" s="68" t="s">
        <v>3412</v>
      </c>
      <c r="N48" s="68" t="s">
        <v>457</v>
      </c>
      <c r="O48" s="68" t="s">
        <v>3412</v>
      </c>
      <c r="P48" s="68" t="s">
        <v>457</v>
      </c>
      <c r="Q48" s="68" t="s">
        <v>457</v>
      </c>
      <c r="R48" s="68" t="s">
        <v>457</v>
      </c>
      <c r="S48" s="68" t="s">
        <v>3412</v>
      </c>
      <c r="T48" s="68" t="s">
        <v>457</v>
      </c>
      <c r="U48" s="68" t="s">
        <v>457</v>
      </c>
      <c r="V48" s="68" t="s">
        <v>3412</v>
      </c>
    </row>
    <row r="49" spans="1:22" ht="18" customHeight="1" x14ac:dyDescent="0.35">
      <c r="A49" s="74" t="s">
        <v>136</v>
      </c>
      <c r="B49" s="71" t="s">
        <v>78</v>
      </c>
      <c r="C49" s="71" t="s">
        <v>137</v>
      </c>
      <c r="D49" s="67">
        <v>0.15384615384615385</v>
      </c>
      <c r="E49" s="68" t="s">
        <v>3720</v>
      </c>
      <c r="F49" s="136">
        <v>0.33333333333333331</v>
      </c>
      <c r="G49" s="68" t="s">
        <v>3670</v>
      </c>
      <c r="H49" s="68" t="s">
        <v>72</v>
      </c>
      <c r="I49" s="68" t="s">
        <v>3412</v>
      </c>
      <c r="J49" s="68" t="s">
        <v>3412</v>
      </c>
      <c r="K49" s="67">
        <v>0.1</v>
      </c>
      <c r="L49" s="68" t="s">
        <v>3714</v>
      </c>
      <c r="M49" s="68" t="s">
        <v>3412</v>
      </c>
      <c r="N49" s="68" t="s">
        <v>3412</v>
      </c>
      <c r="O49" s="68" t="s">
        <v>3412</v>
      </c>
      <c r="P49" s="68" t="s">
        <v>3412</v>
      </c>
      <c r="Q49" s="68" t="s">
        <v>3412</v>
      </c>
      <c r="R49" s="68" t="s">
        <v>72</v>
      </c>
      <c r="S49" s="68" t="s">
        <v>3412</v>
      </c>
      <c r="T49" s="68" t="s">
        <v>3412</v>
      </c>
      <c r="U49" s="68" t="s">
        <v>3412</v>
      </c>
      <c r="V49" s="68" t="s">
        <v>3412</v>
      </c>
    </row>
    <row r="50" spans="1:22" ht="18" customHeight="1" x14ac:dyDescent="0.35">
      <c r="A50" s="74" t="s">
        <v>138</v>
      </c>
      <c r="B50" s="71" t="s">
        <v>78</v>
      </c>
      <c r="C50" s="71" t="s">
        <v>139</v>
      </c>
      <c r="D50" s="67">
        <v>0.75</v>
      </c>
      <c r="E50" s="68" t="s">
        <v>3721</v>
      </c>
      <c r="F50" s="136">
        <v>1</v>
      </c>
      <c r="G50" s="68" t="s">
        <v>3663</v>
      </c>
      <c r="H50" s="68" t="s">
        <v>72</v>
      </c>
      <c r="I50" s="68" t="s">
        <v>72</v>
      </c>
      <c r="J50" s="68" t="s">
        <v>72</v>
      </c>
      <c r="K50" s="67">
        <v>0</v>
      </c>
      <c r="L50" s="68" t="s">
        <v>3722</v>
      </c>
      <c r="M50" s="68" t="s">
        <v>457</v>
      </c>
      <c r="N50" s="68" t="s">
        <v>3412</v>
      </c>
      <c r="O50" s="68" t="s">
        <v>457</v>
      </c>
      <c r="P50" s="68" t="s">
        <v>457</v>
      </c>
      <c r="Q50" s="68" t="s">
        <v>457</v>
      </c>
      <c r="R50" s="68" t="s">
        <v>457</v>
      </c>
      <c r="S50" s="68" t="s">
        <v>457</v>
      </c>
      <c r="T50" s="68" t="s">
        <v>457</v>
      </c>
      <c r="U50" s="68" t="s">
        <v>457</v>
      </c>
      <c r="V50" s="68" t="s">
        <v>457</v>
      </c>
    </row>
    <row r="51" spans="1:22" ht="18" customHeight="1" x14ac:dyDescent="0.35">
      <c r="A51" s="76" t="s">
        <v>140</v>
      </c>
      <c r="B51" s="71" t="s">
        <v>78</v>
      </c>
      <c r="C51" s="71" t="s">
        <v>141</v>
      </c>
      <c r="D51" s="67">
        <v>1</v>
      </c>
      <c r="E51" s="68" t="s">
        <v>3723</v>
      </c>
      <c r="F51" s="136">
        <v>1</v>
      </c>
      <c r="G51" s="68" t="s">
        <v>3663</v>
      </c>
      <c r="H51" s="68" t="s">
        <v>72</v>
      </c>
      <c r="I51" s="68" t="s">
        <v>72</v>
      </c>
      <c r="J51" s="68" t="s">
        <v>72</v>
      </c>
      <c r="K51" s="67">
        <v>1</v>
      </c>
      <c r="L51" s="68" t="s">
        <v>3663</v>
      </c>
      <c r="M51" s="68" t="s">
        <v>72</v>
      </c>
      <c r="N51" s="68" t="s">
        <v>72</v>
      </c>
      <c r="O51" s="68" t="s">
        <v>457</v>
      </c>
      <c r="P51" s="68" t="s">
        <v>457</v>
      </c>
      <c r="Q51" s="68" t="s">
        <v>457</v>
      </c>
      <c r="R51" s="68" t="s">
        <v>457</v>
      </c>
      <c r="S51" s="68" t="s">
        <v>457</v>
      </c>
      <c r="T51" s="68" t="s">
        <v>72</v>
      </c>
      <c r="U51" s="68" t="s">
        <v>457</v>
      </c>
      <c r="V51" s="68" t="s">
        <v>457</v>
      </c>
    </row>
    <row r="52" spans="1:22" ht="18" customHeight="1" x14ac:dyDescent="0.35">
      <c r="A52" s="77" t="s">
        <v>142</v>
      </c>
      <c r="B52" s="71" t="s">
        <v>78</v>
      </c>
      <c r="C52" s="71" t="s">
        <v>143</v>
      </c>
      <c r="D52" s="67">
        <v>0.23076923076923078</v>
      </c>
      <c r="E52" s="68" t="s">
        <v>3687</v>
      </c>
      <c r="F52" s="136">
        <v>1</v>
      </c>
      <c r="G52" s="68" t="s">
        <v>3663</v>
      </c>
      <c r="H52" s="68" t="s">
        <v>72</v>
      </c>
      <c r="I52" s="68" t="s">
        <v>72</v>
      </c>
      <c r="J52" s="68" t="s">
        <v>72</v>
      </c>
      <c r="K52" s="67">
        <v>0</v>
      </c>
      <c r="L52" s="68" t="s">
        <v>3688</v>
      </c>
      <c r="M52" s="68" t="s">
        <v>3412</v>
      </c>
      <c r="N52" s="68" t="s">
        <v>3412</v>
      </c>
      <c r="O52" s="68" t="s">
        <v>3412</v>
      </c>
      <c r="P52" s="68" t="s">
        <v>3412</v>
      </c>
      <c r="Q52" s="68" t="s">
        <v>3412</v>
      </c>
      <c r="R52" s="68" t="s">
        <v>3412</v>
      </c>
      <c r="S52" s="68" t="s">
        <v>3412</v>
      </c>
      <c r="T52" s="68" t="s">
        <v>3412</v>
      </c>
      <c r="U52" s="68" t="s">
        <v>3412</v>
      </c>
      <c r="V52" s="68" t="s">
        <v>3412</v>
      </c>
    </row>
    <row r="53" spans="1:22" ht="18" customHeight="1" x14ac:dyDescent="0.35">
      <c r="A53" s="74" t="s">
        <v>144</v>
      </c>
      <c r="B53" s="71" t="s">
        <v>78</v>
      </c>
      <c r="C53" s="71" t="s">
        <v>145</v>
      </c>
      <c r="D53" s="67">
        <v>0.44444444444444442</v>
      </c>
      <c r="E53" s="68" t="s">
        <v>3724</v>
      </c>
      <c r="F53" s="136">
        <v>1</v>
      </c>
      <c r="G53" s="68" t="s">
        <v>3663</v>
      </c>
      <c r="H53" s="68" t="s">
        <v>72</v>
      </c>
      <c r="I53" s="68" t="s">
        <v>72</v>
      </c>
      <c r="J53" s="68" t="s">
        <v>72</v>
      </c>
      <c r="K53" s="67">
        <v>0.16666666666666666</v>
      </c>
      <c r="L53" s="68" t="s">
        <v>3725</v>
      </c>
      <c r="M53" s="68" t="s">
        <v>3412</v>
      </c>
      <c r="N53" s="68" t="s">
        <v>457</v>
      </c>
      <c r="O53" s="68" t="s">
        <v>457</v>
      </c>
      <c r="P53" s="68" t="s">
        <v>457</v>
      </c>
      <c r="Q53" s="68" t="s">
        <v>72</v>
      </c>
      <c r="R53" s="68" t="s">
        <v>3412</v>
      </c>
      <c r="S53" s="68" t="s">
        <v>3412</v>
      </c>
      <c r="T53" s="68" t="s">
        <v>3412</v>
      </c>
      <c r="U53" s="68" t="s">
        <v>457</v>
      </c>
      <c r="V53" s="68" t="s">
        <v>3412</v>
      </c>
    </row>
    <row r="54" spans="1:22" ht="18" customHeight="1" x14ac:dyDescent="0.35">
      <c r="A54" s="74" t="s">
        <v>146</v>
      </c>
      <c r="B54" s="71" t="s">
        <v>78</v>
      </c>
      <c r="C54" s="71" t="s">
        <v>74</v>
      </c>
      <c r="D54" s="67">
        <v>0.3</v>
      </c>
      <c r="E54" s="68" t="s">
        <v>3682</v>
      </c>
      <c r="F54" s="136">
        <v>1</v>
      </c>
      <c r="G54" s="68" t="s">
        <v>3663</v>
      </c>
      <c r="H54" s="68" t="s">
        <v>72</v>
      </c>
      <c r="I54" s="68" t="s">
        <v>72</v>
      </c>
      <c r="J54" s="68" t="s">
        <v>72</v>
      </c>
      <c r="K54" s="67">
        <v>0</v>
      </c>
      <c r="L54" s="68" t="s">
        <v>3726</v>
      </c>
      <c r="M54" s="68" t="s">
        <v>3412</v>
      </c>
      <c r="N54" s="68" t="s">
        <v>3412</v>
      </c>
      <c r="O54" s="68" t="s">
        <v>3412</v>
      </c>
      <c r="P54" s="68" t="s">
        <v>3412</v>
      </c>
      <c r="Q54" s="68" t="s">
        <v>3412</v>
      </c>
      <c r="R54" s="68" t="s">
        <v>3412</v>
      </c>
      <c r="S54" s="68" t="s">
        <v>3412</v>
      </c>
      <c r="T54" s="68" t="s">
        <v>457</v>
      </c>
      <c r="U54" s="68" t="s">
        <v>457</v>
      </c>
      <c r="V54" s="68" t="s">
        <v>457</v>
      </c>
    </row>
    <row r="55" spans="1:22" ht="18" customHeight="1" x14ac:dyDescent="0.35">
      <c r="A55" s="74" t="s">
        <v>149</v>
      </c>
      <c r="B55" s="71" t="s">
        <v>78</v>
      </c>
      <c r="C55" s="71" t="s">
        <v>150</v>
      </c>
      <c r="D55" s="67">
        <v>0.6</v>
      </c>
      <c r="E55" s="68" t="s">
        <v>3727</v>
      </c>
      <c r="F55" s="136">
        <v>1</v>
      </c>
      <c r="G55" s="68" t="s">
        <v>3663</v>
      </c>
      <c r="H55" s="68" t="s">
        <v>72</v>
      </c>
      <c r="I55" s="68" t="s">
        <v>72</v>
      </c>
      <c r="J55" s="68" t="s">
        <v>72</v>
      </c>
      <c r="K55" s="67">
        <v>0</v>
      </c>
      <c r="L55" s="68" t="s">
        <v>3710</v>
      </c>
      <c r="M55" s="68" t="s">
        <v>3412</v>
      </c>
      <c r="N55" s="68" t="s">
        <v>457</v>
      </c>
      <c r="O55" s="68" t="s">
        <v>457</v>
      </c>
      <c r="P55" s="68" t="s">
        <v>457</v>
      </c>
      <c r="Q55" s="68" t="s">
        <v>457</v>
      </c>
      <c r="R55" s="68" t="s">
        <v>457</v>
      </c>
      <c r="S55" s="68" t="s">
        <v>457</v>
      </c>
      <c r="T55" s="68" t="s">
        <v>457</v>
      </c>
      <c r="U55" s="68" t="s">
        <v>457</v>
      </c>
      <c r="V55" s="68" t="s">
        <v>3412</v>
      </c>
    </row>
    <row r="56" spans="1:22" ht="18" customHeight="1" x14ac:dyDescent="0.35">
      <c r="A56" s="74" t="s">
        <v>151</v>
      </c>
      <c r="B56" s="71" t="s">
        <v>78</v>
      </c>
      <c r="C56" s="71" t="s">
        <v>152</v>
      </c>
      <c r="D56" s="67">
        <v>0</v>
      </c>
      <c r="E56" s="68" t="s">
        <v>3726</v>
      </c>
      <c r="F56" s="136">
        <v>0</v>
      </c>
      <c r="G56" s="68" t="s">
        <v>3685</v>
      </c>
      <c r="H56" s="68" t="s">
        <v>3412</v>
      </c>
      <c r="I56" s="68" t="s">
        <v>3412</v>
      </c>
      <c r="J56" s="68" t="s">
        <v>3412</v>
      </c>
      <c r="K56" s="67">
        <v>0</v>
      </c>
      <c r="L56" s="68" t="s">
        <v>3706</v>
      </c>
      <c r="M56" s="68" t="s">
        <v>3412</v>
      </c>
      <c r="N56" s="68" t="s">
        <v>457</v>
      </c>
      <c r="O56" s="68" t="s">
        <v>457</v>
      </c>
      <c r="P56" s="68" t="s">
        <v>457</v>
      </c>
      <c r="Q56" s="68" t="s">
        <v>457</v>
      </c>
      <c r="R56" s="68" t="s">
        <v>3412</v>
      </c>
      <c r="S56" s="68" t="s">
        <v>3412</v>
      </c>
      <c r="T56" s="68" t="s">
        <v>457</v>
      </c>
      <c r="U56" s="68" t="s">
        <v>3412</v>
      </c>
      <c r="V56" s="68" t="s">
        <v>457</v>
      </c>
    </row>
    <row r="57" spans="1:22" ht="18" customHeight="1" x14ac:dyDescent="0.35">
      <c r="A57" s="68" t="s">
        <v>153</v>
      </c>
      <c r="B57" s="72" t="s">
        <v>78</v>
      </c>
      <c r="C57" s="72" t="s">
        <v>154</v>
      </c>
      <c r="D57" s="67">
        <v>0.15384615384615385</v>
      </c>
      <c r="E57" s="68" t="s">
        <v>3720</v>
      </c>
      <c r="F57" s="136">
        <v>0.33333333333333331</v>
      </c>
      <c r="G57" s="68" t="s">
        <v>3670</v>
      </c>
      <c r="H57" s="68" t="s">
        <v>72</v>
      </c>
      <c r="I57" s="68" t="s">
        <v>3412</v>
      </c>
      <c r="J57" s="68" t="s">
        <v>3412</v>
      </c>
      <c r="K57" s="67">
        <v>0.1</v>
      </c>
      <c r="L57" s="68" t="s">
        <v>3714</v>
      </c>
      <c r="M57" s="68" t="s">
        <v>72</v>
      </c>
      <c r="N57" s="68" t="s">
        <v>3412</v>
      </c>
      <c r="O57" s="68" t="s">
        <v>3412</v>
      </c>
      <c r="P57" s="68" t="s">
        <v>3412</v>
      </c>
      <c r="Q57" s="68" t="s">
        <v>3412</v>
      </c>
      <c r="R57" s="68" t="s">
        <v>3412</v>
      </c>
      <c r="S57" s="68" t="s">
        <v>3412</v>
      </c>
      <c r="T57" s="68" t="s">
        <v>3412</v>
      </c>
      <c r="U57" s="68" t="s">
        <v>3412</v>
      </c>
      <c r="V57" s="68" t="s">
        <v>3412</v>
      </c>
    </row>
    <row r="58" spans="1:22" ht="18" customHeight="1" x14ac:dyDescent="0.35">
      <c r="A58" s="76" t="s">
        <v>155</v>
      </c>
      <c r="B58" s="71" t="s">
        <v>78</v>
      </c>
      <c r="C58" s="71" t="s">
        <v>156</v>
      </c>
      <c r="D58" s="67">
        <v>0.25</v>
      </c>
      <c r="E58" s="68" t="s">
        <v>3728</v>
      </c>
      <c r="F58" s="136">
        <v>0.33333333333333331</v>
      </c>
      <c r="G58" s="68" t="s">
        <v>3670</v>
      </c>
      <c r="H58" s="68" t="s">
        <v>72</v>
      </c>
      <c r="I58" s="68" t="s">
        <v>3412</v>
      </c>
      <c r="J58" s="68" t="s">
        <v>3412</v>
      </c>
      <c r="K58" s="67">
        <v>0.2</v>
      </c>
      <c r="L58" s="68" t="s">
        <v>3729</v>
      </c>
      <c r="M58" s="68" t="s">
        <v>72</v>
      </c>
      <c r="N58" s="68" t="s">
        <v>457</v>
      </c>
      <c r="O58" s="68" t="s">
        <v>3412</v>
      </c>
      <c r="P58" s="68" t="s">
        <v>457</v>
      </c>
      <c r="Q58" s="68" t="s">
        <v>3412</v>
      </c>
      <c r="R58" s="68" t="s">
        <v>3412</v>
      </c>
      <c r="S58" s="68" t="s">
        <v>457</v>
      </c>
      <c r="T58" s="68" t="s">
        <v>457</v>
      </c>
      <c r="U58" s="68" t="s">
        <v>457</v>
      </c>
      <c r="V58" s="68" t="s">
        <v>3412</v>
      </c>
    </row>
    <row r="59" spans="1:22" ht="18" customHeight="1" x14ac:dyDescent="0.35">
      <c r="A59" s="76" t="s">
        <v>157</v>
      </c>
      <c r="B59" s="71" t="s">
        <v>78</v>
      </c>
      <c r="C59" s="71" t="s">
        <v>158</v>
      </c>
      <c r="D59" s="67">
        <v>0.6</v>
      </c>
      <c r="E59" s="68" t="s">
        <v>3673</v>
      </c>
      <c r="F59" s="136">
        <v>1</v>
      </c>
      <c r="G59" s="68" t="s">
        <v>3663</v>
      </c>
      <c r="H59" s="68" t="s">
        <v>72</v>
      </c>
      <c r="I59" s="68" t="s">
        <v>72</v>
      </c>
      <c r="J59" s="68" t="s">
        <v>72</v>
      </c>
      <c r="K59" s="67">
        <v>0.42857142857142855</v>
      </c>
      <c r="L59" s="68" t="s">
        <v>3705</v>
      </c>
      <c r="M59" s="68" t="s">
        <v>72</v>
      </c>
      <c r="N59" s="68" t="s">
        <v>3412</v>
      </c>
      <c r="O59" s="68" t="s">
        <v>3412</v>
      </c>
      <c r="P59" s="68" t="s">
        <v>457</v>
      </c>
      <c r="Q59" s="68" t="s">
        <v>457</v>
      </c>
      <c r="R59" s="68" t="s">
        <v>72</v>
      </c>
      <c r="S59" s="68" t="s">
        <v>72</v>
      </c>
      <c r="T59" s="68" t="s">
        <v>3412</v>
      </c>
      <c r="U59" s="68" t="s">
        <v>457</v>
      </c>
      <c r="V59" s="68" t="s">
        <v>3412</v>
      </c>
    </row>
    <row r="60" spans="1:22" ht="18" customHeight="1" x14ac:dyDescent="0.35">
      <c r="A60" s="77" t="s">
        <v>159</v>
      </c>
      <c r="B60" s="71" t="s">
        <v>78</v>
      </c>
      <c r="C60" s="71" t="s">
        <v>160</v>
      </c>
      <c r="D60" s="67">
        <v>1</v>
      </c>
      <c r="E60" s="68" t="s">
        <v>3663</v>
      </c>
      <c r="F60" s="136">
        <v>1</v>
      </c>
      <c r="G60" s="68" t="s">
        <v>3663</v>
      </c>
      <c r="H60" s="68" t="s">
        <v>72</v>
      </c>
      <c r="I60" s="68" t="s">
        <v>72</v>
      </c>
      <c r="J60" s="68" t="s">
        <v>72</v>
      </c>
      <c r="K60" s="67" t="s">
        <v>457</v>
      </c>
      <c r="L60" s="68" t="s">
        <v>3730</v>
      </c>
      <c r="M60" s="68" t="s">
        <v>457</v>
      </c>
      <c r="N60" s="68" t="s">
        <v>457</v>
      </c>
      <c r="O60" s="68" t="s">
        <v>457</v>
      </c>
      <c r="P60" s="68" t="s">
        <v>457</v>
      </c>
      <c r="Q60" s="68" t="s">
        <v>457</v>
      </c>
      <c r="R60" s="68" t="s">
        <v>457</v>
      </c>
      <c r="S60" s="68" t="s">
        <v>457</v>
      </c>
      <c r="T60" s="68" t="s">
        <v>457</v>
      </c>
      <c r="U60" s="68" t="s">
        <v>457</v>
      </c>
      <c r="V60" s="68" t="s">
        <v>457</v>
      </c>
    </row>
    <row r="61" spans="1:22" ht="18" customHeight="1" x14ac:dyDescent="0.35">
      <c r="A61" s="74" t="s">
        <v>161</v>
      </c>
      <c r="B61" s="71" t="s">
        <v>78</v>
      </c>
      <c r="C61" s="71" t="s">
        <v>162</v>
      </c>
      <c r="D61" s="67">
        <v>0.25</v>
      </c>
      <c r="E61" s="68" t="s">
        <v>3707</v>
      </c>
      <c r="F61" s="136">
        <v>1</v>
      </c>
      <c r="G61" s="68" t="s">
        <v>3663</v>
      </c>
      <c r="H61" s="68" t="s">
        <v>72</v>
      </c>
      <c r="I61" s="68" t="s">
        <v>72</v>
      </c>
      <c r="J61" s="68" t="s">
        <v>72</v>
      </c>
      <c r="K61" s="67">
        <v>0</v>
      </c>
      <c r="L61" s="68" t="s">
        <v>3703</v>
      </c>
      <c r="M61" s="68" t="s">
        <v>3412</v>
      </c>
      <c r="N61" s="68" t="s">
        <v>457</v>
      </c>
      <c r="O61" s="68" t="s">
        <v>3412</v>
      </c>
      <c r="P61" s="68" t="s">
        <v>3412</v>
      </c>
      <c r="Q61" s="68" t="s">
        <v>3412</v>
      </c>
      <c r="R61" s="68" t="s">
        <v>3412</v>
      </c>
      <c r="S61" s="68" t="s">
        <v>3412</v>
      </c>
      <c r="T61" s="68" t="s">
        <v>3412</v>
      </c>
      <c r="U61" s="68" t="s">
        <v>3412</v>
      </c>
      <c r="V61" s="68" t="s">
        <v>3412</v>
      </c>
    </row>
    <row r="62" spans="1:22" ht="18" customHeight="1" x14ac:dyDescent="0.35">
      <c r="A62" s="76" t="s">
        <v>163</v>
      </c>
      <c r="B62" s="71" t="s">
        <v>78</v>
      </c>
      <c r="C62" s="71" t="s">
        <v>164</v>
      </c>
      <c r="D62" s="67">
        <v>0.23076923076923078</v>
      </c>
      <c r="E62" s="68" t="s">
        <v>3687</v>
      </c>
      <c r="F62" s="136">
        <v>1</v>
      </c>
      <c r="G62" s="68" t="s">
        <v>3663</v>
      </c>
      <c r="H62" s="68" t="s">
        <v>72</v>
      </c>
      <c r="I62" s="68" t="s">
        <v>72</v>
      </c>
      <c r="J62" s="68" t="s">
        <v>72</v>
      </c>
      <c r="K62" s="67">
        <v>0</v>
      </c>
      <c r="L62" s="68" t="s">
        <v>3688</v>
      </c>
      <c r="M62" s="68" t="s">
        <v>3412</v>
      </c>
      <c r="N62" s="68" t="s">
        <v>3412</v>
      </c>
      <c r="O62" s="68" t="s">
        <v>3412</v>
      </c>
      <c r="P62" s="68" t="s">
        <v>3412</v>
      </c>
      <c r="Q62" s="68" t="s">
        <v>3412</v>
      </c>
      <c r="R62" s="68" t="s">
        <v>3412</v>
      </c>
      <c r="S62" s="68" t="s">
        <v>3412</v>
      </c>
      <c r="T62" s="68" t="s">
        <v>3412</v>
      </c>
      <c r="U62" s="68" t="s">
        <v>3412</v>
      </c>
      <c r="V62" s="68" t="s">
        <v>3412</v>
      </c>
    </row>
    <row r="63" spans="1:22" ht="18" customHeight="1" x14ac:dyDescent="0.35">
      <c r="A63" s="74" t="s">
        <v>165</v>
      </c>
      <c r="B63" s="71" t="s">
        <v>78</v>
      </c>
      <c r="C63" s="71" t="s">
        <v>166</v>
      </c>
      <c r="D63" s="67">
        <v>0</v>
      </c>
      <c r="E63" s="68" t="s">
        <v>3718</v>
      </c>
      <c r="F63" s="136">
        <v>0</v>
      </c>
      <c r="G63" s="68" t="s">
        <v>3685</v>
      </c>
      <c r="H63" s="68" t="s">
        <v>3412</v>
      </c>
      <c r="I63" s="68" t="s">
        <v>3412</v>
      </c>
      <c r="J63" s="68" t="s">
        <v>3412</v>
      </c>
      <c r="K63" s="67">
        <v>0</v>
      </c>
      <c r="L63" s="68" t="s">
        <v>3688</v>
      </c>
      <c r="M63" s="68" t="s">
        <v>3412</v>
      </c>
      <c r="N63" s="68" t="s">
        <v>3412</v>
      </c>
      <c r="O63" s="68" t="s">
        <v>3412</v>
      </c>
      <c r="P63" s="68" t="s">
        <v>3412</v>
      </c>
      <c r="Q63" s="68" t="s">
        <v>3412</v>
      </c>
      <c r="R63" s="68" t="s">
        <v>3412</v>
      </c>
      <c r="S63" s="68" t="s">
        <v>3412</v>
      </c>
      <c r="T63" s="68" t="s">
        <v>3412</v>
      </c>
      <c r="U63" s="68" t="s">
        <v>3412</v>
      </c>
      <c r="V63" s="68" t="s">
        <v>3412</v>
      </c>
    </row>
    <row r="64" spans="1:22" ht="18" customHeight="1" x14ac:dyDescent="0.35">
      <c r="A64" s="77" t="s">
        <v>167</v>
      </c>
      <c r="B64" s="71" t="s">
        <v>78</v>
      </c>
      <c r="C64" s="71" t="s">
        <v>168</v>
      </c>
      <c r="D64" s="67">
        <v>0</v>
      </c>
      <c r="E64" s="68" t="s">
        <v>3718</v>
      </c>
      <c r="F64" s="136">
        <v>0</v>
      </c>
      <c r="G64" s="68" t="s">
        <v>3685</v>
      </c>
      <c r="H64" s="68" t="s">
        <v>3412</v>
      </c>
      <c r="I64" s="68" t="s">
        <v>3412</v>
      </c>
      <c r="J64" s="68" t="s">
        <v>3412</v>
      </c>
      <c r="K64" s="67">
        <v>0</v>
      </c>
      <c r="L64" s="68" t="s">
        <v>3688</v>
      </c>
      <c r="M64" s="68" t="s">
        <v>3412</v>
      </c>
      <c r="N64" s="68" t="s">
        <v>3412</v>
      </c>
      <c r="O64" s="68" t="s">
        <v>3412</v>
      </c>
      <c r="P64" s="68" t="s">
        <v>3412</v>
      </c>
      <c r="Q64" s="68" t="s">
        <v>3412</v>
      </c>
      <c r="R64" s="68" t="s">
        <v>3412</v>
      </c>
      <c r="S64" s="68" t="s">
        <v>3412</v>
      </c>
      <c r="T64" s="68" t="s">
        <v>3412</v>
      </c>
      <c r="U64" s="68" t="s">
        <v>3412</v>
      </c>
      <c r="V64" s="68" t="s">
        <v>3412</v>
      </c>
    </row>
    <row r="65" spans="1:22" ht="18" customHeight="1" x14ac:dyDescent="0.35">
      <c r="A65" s="74" t="s">
        <v>169</v>
      </c>
      <c r="B65" s="71" t="s">
        <v>78</v>
      </c>
      <c r="C65" s="71" t="s">
        <v>170</v>
      </c>
      <c r="D65" s="67">
        <v>7.6923076923076927E-2</v>
      </c>
      <c r="E65" s="68" t="s">
        <v>3717</v>
      </c>
      <c r="F65" s="136">
        <v>0.33333333333333331</v>
      </c>
      <c r="G65" s="68" t="s">
        <v>3670</v>
      </c>
      <c r="H65" s="68" t="s">
        <v>72</v>
      </c>
      <c r="I65" s="68" t="s">
        <v>3412</v>
      </c>
      <c r="J65" s="68" t="s">
        <v>3412</v>
      </c>
      <c r="K65" s="67">
        <v>0</v>
      </c>
      <c r="L65" s="68" t="s">
        <v>3688</v>
      </c>
      <c r="M65" s="68" t="s">
        <v>3412</v>
      </c>
      <c r="N65" s="68" t="s">
        <v>3412</v>
      </c>
      <c r="O65" s="68" t="s">
        <v>3412</v>
      </c>
      <c r="P65" s="68" t="s">
        <v>3412</v>
      </c>
      <c r="Q65" s="68" t="s">
        <v>3412</v>
      </c>
      <c r="R65" s="68" t="s">
        <v>3412</v>
      </c>
      <c r="S65" s="68" t="s">
        <v>3412</v>
      </c>
      <c r="T65" s="68" t="s">
        <v>3412</v>
      </c>
      <c r="U65" s="68" t="s">
        <v>3412</v>
      </c>
      <c r="V65" s="68" t="s">
        <v>3412</v>
      </c>
    </row>
    <row r="66" spans="1:22" ht="18" customHeight="1" x14ac:dyDescent="0.35">
      <c r="A66" s="74" t="s">
        <v>171</v>
      </c>
      <c r="B66" s="71" t="s">
        <v>78</v>
      </c>
      <c r="C66" s="71" t="s">
        <v>172</v>
      </c>
      <c r="D66" s="67">
        <v>0</v>
      </c>
      <c r="E66" s="68" t="s">
        <v>3703</v>
      </c>
      <c r="F66" s="136">
        <v>0</v>
      </c>
      <c r="G66" s="68" t="s">
        <v>3685</v>
      </c>
      <c r="H66" s="68" t="s">
        <v>3412</v>
      </c>
      <c r="I66" s="68" t="s">
        <v>3412</v>
      </c>
      <c r="J66" s="68" t="s">
        <v>3412</v>
      </c>
      <c r="K66" s="67">
        <v>0</v>
      </c>
      <c r="L66" s="68" t="s">
        <v>3671</v>
      </c>
      <c r="M66" s="68" t="s">
        <v>3412</v>
      </c>
      <c r="N66" s="68" t="s">
        <v>3412</v>
      </c>
      <c r="O66" s="68" t="s">
        <v>3412</v>
      </c>
      <c r="P66" s="68" t="s">
        <v>457</v>
      </c>
      <c r="Q66" s="68" t="s">
        <v>3412</v>
      </c>
      <c r="R66" s="68" t="s">
        <v>457</v>
      </c>
      <c r="S66" s="68" t="s">
        <v>457</v>
      </c>
      <c r="T66" s="68" t="s">
        <v>3412</v>
      </c>
      <c r="U66" s="68" t="s">
        <v>3412</v>
      </c>
      <c r="V66" s="68" t="s">
        <v>457</v>
      </c>
    </row>
    <row r="67" spans="1:22" ht="18" customHeight="1" x14ac:dyDescent="0.35">
      <c r="A67" s="76" t="s">
        <v>173</v>
      </c>
      <c r="B67" s="71" t="s">
        <v>78</v>
      </c>
      <c r="C67" s="71" t="s">
        <v>174</v>
      </c>
      <c r="D67" s="67">
        <v>0.6</v>
      </c>
      <c r="E67" s="68" t="s">
        <v>3673</v>
      </c>
      <c r="F67" s="136">
        <v>1</v>
      </c>
      <c r="G67" s="68" t="s">
        <v>3663</v>
      </c>
      <c r="H67" s="68" t="s">
        <v>72</v>
      </c>
      <c r="I67" s="68" t="s">
        <v>72</v>
      </c>
      <c r="J67" s="68" t="s">
        <v>72</v>
      </c>
      <c r="K67" s="67">
        <v>0.42857142857142855</v>
      </c>
      <c r="L67" s="68" t="s">
        <v>3705</v>
      </c>
      <c r="M67" s="68" t="s">
        <v>457</v>
      </c>
      <c r="N67" s="68" t="s">
        <v>3412</v>
      </c>
      <c r="O67" s="68" t="s">
        <v>3412</v>
      </c>
      <c r="P67" s="68" t="s">
        <v>457</v>
      </c>
      <c r="Q67" s="68" t="s">
        <v>72</v>
      </c>
      <c r="R67" s="68" t="s">
        <v>72</v>
      </c>
      <c r="S67" s="68" t="s">
        <v>72</v>
      </c>
      <c r="T67" s="68" t="s">
        <v>3412</v>
      </c>
      <c r="U67" s="68" t="s">
        <v>457</v>
      </c>
      <c r="V67" s="68" t="s">
        <v>3412</v>
      </c>
    </row>
    <row r="68" spans="1:22" ht="18" customHeight="1" x14ac:dyDescent="0.35">
      <c r="A68" s="79" t="s">
        <v>175</v>
      </c>
      <c r="B68" s="80" t="s">
        <v>78</v>
      </c>
      <c r="C68" s="80" t="s">
        <v>176</v>
      </c>
      <c r="D68" s="55">
        <v>0</v>
      </c>
      <c r="E68" s="54" t="s">
        <v>3718</v>
      </c>
      <c r="F68" s="109">
        <v>0</v>
      </c>
      <c r="G68" s="54" t="s">
        <v>3685</v>
      </c>
      <c r="H68" s="54" t="s">
        <v>3412</v>
      </c>
      <c r="I68" s="54" t="s">
        <v>3412</v>
      </c>
      <c r="J68" s="54" t="s">
        <v>3412</v>
      </c>
      <c r="K68" s="55">
        <v>0</v>
      </c>
      <c r="L68" s="54" t="s">
        <v>3688</v>
      </c>
      <c r="M68" s="54" t="s">
        <v>3412</v>
      </c>
      <c r="N68" s="54" t="s">
        <v>3412</v>
      </c>
      <c r="O68" s="54" t="s">
        <v>3412</v>
      </c>
      <c r="P68" s="54" t="s">
        <v>3412</v>
      </c>
      <c r="Q68" s="54" t="s">
        <v>3412</v>
      </c>
      <c r="R68" s="54" t="s">
        <v>3412</v>
      </c>
      <c r="S68" s="54" t="s">
        <v>3412</v>
      </c>
      <c r="T68" s="54" t="s">
        <v>3412</v>
      </c>
      <c r="U68" s="54" t="s">
        <v>3412</v>
      </c>
      <c r="V68" s="54" t="s">
        <v>3412</v>
      </c>
    </row>
    <row r="69" spans="1:22" ht="18" customHeight="1" x14ac:dyDescent="0.35">
      <c r="A69" s="74" t="s">
        <v>177</v>
      </c>
      <c r="B69" s="71" t="s">
        <v>78</v>
      </c>
      <c r="C69" s="71" t="s">
        <v>178</v>
      </c>
      <c r="D69" s="52">
        <v>1</v>
      </c>
      <c r="E69" s="53" t="s">
        <v>3723</v>
      </c>
      <c r="F69" s="107">
        <v>1</v>
      </c>
      <c r="G69" s="53" t="s">
        <v>3663</v>
      </c>
      <c r="H69" s="53" t="s">
        <v>72</v>
      </c>
      <c r="I69" s="53" t="s">
        <v>72</v>
      </c>
      <c r="J69" s="53" t="s">
        <v>72</v>
      </c>
      <c r="K69" s="55">
        <v>1</v>
      </c>
      <c r="L69" s="54" t="s">
        <v>3663</v>
      </c>
      <c r="M69" s="54" t="s">
        <v>72</v>
      </c>
      <c r="N69" s="54" t="s">
        <v>457</v>
      </c>
      <c r="O69" s="54" t="s">
        <v>457</v>
      </c>
      <c r="P69" s="54" t="s">
        <v>72</v>
      </c>
      <c r="Q69" s="54" t="s">
        <v>72</v>
      </c>
      <c r="R69" s="54" t="s">
        <v>457</v>
      </c>
      <c r="S69" s="54" t="s">
        <v>457</v>
      </c>
      <c r="T69" s="54" t="s">
        <v>457</v>
      </c>
      <c r="U69" s="54" t="s">
        <v>457</v>
      </c>
      <c r="V69" s="54" t="s">
        <v>457</v>
      </c>
    </row>
    <row r="70" spans="1:22" ht="18" customHeight="1" x14ac:dyDescent="0.35">
      <c r="A70" s="74" t="s">
        <v>179</v>
      </c>
      <c r="B70" s="71" t="s">
        <v>78</v>
      </c>
      <c r="C70" s="71" t="s">
        <v>180</v>
      </c>
      <c r="D70" s="52">
        <v>1</v>
      </c>
      <c r="E70" s="53" t="s">
        <v>3696</v>
      </c>
      <c r="F70" s="107">
        <v>1</v>
      </c>
      <c r="G70" s="53" t="s">
        <v>3663</v>
      </c>
      <c r="H70" s="53" t="s">
        <v>72</v>
      </c>
      <c r="I70" s="53" t="s">
        <v>72</v>
      </c>
      <c r="J70" s="53" t="s">
        <v>72</v>
      </c>
      <c r="K70" s="55">
        <v>1</v>
      </c>
      <c r="L70" s="54" t="s">
        <v>3697</v>
      </c>
      <c r="M70" s="54" t="s">
        <v>72</v>
      </c>
      <c r="N70" s="54" t="s">
        <v>457</v>
      </c>
      <c r="O70" s="54" t="s">
        <v>72</v>
      </c>
      <c r="P70" s="54" t="s">
        <v>72</v>
      </c>
      <c r="Q70" s="54" t="s">
        <v>72</v>
      </c>
      <c r="R70" s="54" t="s">
        <v>72</v>
      </c>
      <c r="S70" s="54" t="s">
        <v>72</v>
      </c>
      <c r="T70" s="54" t="s">
        <v>457</v>
      </c>
      <c r="U70" s="54" t="s">
        <v>72</v>
      </c>
      <c r="V70" s="54" t="s">
        <v>72</v>
      </c>
    </row>
    <row r="71" spans="1:22" ht="18" customHeight="1" x14ac:dyDescent="0.35">
      <c r="A71" s="74" t="s">
        <v>181</v>
      </c>
      <c r="B71" s="71" t="s">
        <v>78</v>
      </c>
      <c r="C71" s="71" t="s">
        <v>182</v>
      </c>
      <c r="D71" s="52">
        <v>0</v>
      </c>
      <c r="E71" s="53" t="s">
        <v>3726</v>
      </c>
      <c r="F71" s="107">
        <v>0</v>
      </c>
      <c r="G71" s="53" t="s">
        <v>3685</v>
      </c>
      <c r="H71" s="53" t="s">
        <v>3412</v>
      </c>
      <c r="I71" s="53" t="s">
        <v>3412</v>
      </c>
      <c r="J71" s="53" t="s">
        <v>3412</v>
      </c>
      <c r="K71" s="55">
        <v>0</v>
      </c>
      <c r="L71" s="54" t="s">
        <v>3706</v>
      </c>
      <c r="M71" s="54" t="s">
        <v>3412</v>
      </c>
      <c r="N71" s="54" t="s">
        <v>457</v>
      </c>
      <c r="O71" s="54" t="s">
        <v>457</v>
      </c>
      <c r="P71" s="54" t="s">
        <v>457</v>
      </c>
      <c r="Q71" s="54" t="s">
        <v>3412</v>
      </c>
      <c r="R71" s="54" t="s">
        <v>3412</v>
      </c>
      <c r="S71" s="54" t="s">
        <v>457</v>
      </c>
      <c r="T71" s="54" t="s">
        <v>457</v>
      </c>
      <c r="U71" s="54" t="s">
        <v>457</v>
      </c>
      <c r="V71" s="54" t="s">
        <v>3412</v>
      </c>
    </row>
    <row r="72" spans="1:22" ht="18" customHeight="1" x14ac:dyDescent="0.35">
      <c r="A72" s="74" t="s">
        <v>183</v>
      </c>
      <c r="B72" s="71" t="s">
        <v>78</v>
      </c>
      <c r="C72" s="71" t="s">
        <v>184</v>
      </c>
      <c r="D72" s="52">
        <v>0</v>
      </c>
      <c r="E72" s="53" t="s">
        <v>3718</v>
      </c>
      <c r="F72" s="107">
        <v>0</v>
      </c>
      <c r="G72" s="53" t="s">
        <v>3685</v>
      </c>
      <c r="H72" s="53" t="s">
        <v>3412</v>
      </c>
      <c r="I72" s="53" t="s">
        <v>3412</v>
      </c>
      <c r="J72" s="53" t="s">
        <v>3412</v>
      </c>
      <c r="K72" s="55">
        <v>0</v>
      </c>
      <c r="L72" s="54" t="s">
        <v>3688</v>
      </c>
      <c r="M72" s="54" t="s">
        <v>3412</v>
      </c>
      <c r="N72" s="54" t="s">
        <v>3412</v>
      </c>
      <c r="O72" s="54" t="s">
        <v>3412</v>
      </c>
      <c r="P72" s="54" t="s">
        <v>3412</v>
      </c>
      <c r="Q72" s="54" t="s">
        <v>3412</v>
      </c>
      <c r="R72" s="54" t="s">
        <v>3412</v>
      </c>
      <c r="S72" s="54" t="s">
        <v>3412</v>
      </c>
      <c r="T72" s="54" t="s">
        <v>3412</v>
      </c>
      <c r="U72" s="54" t="s">
        <v>3412</v>
      </c>
      <c r="V72" s="54" t="s">
        <v>3412</v>
      </c>
    </row>
    <row r="73" spans="1:22" ht="18" customHeight="1" x14ac:dyDescent="0.35">
      <c r="A73" s="76" t="s">
        <v>185</v>
      </c>
      <c r="B73" s="71" t="s">
        <v>78</v>
      </c>
      <c r="C73" s="71" t="s">
        <v>186</v>
      </c>
      <c r="D73" s="52">
        <v>0.38461538461538464</v>
      </c>
      <c r="E73" s="53" t="s">
        <v>3665</v>
      </c>
      <c r="F73" s="107">
        <v>1</v>
      </c>
      <c r="G73" s="53" t="s">
        <v>3663</v>
      </c>
      <c r="H73" s="53" t="s">
        <v>72</v>
      </c>
      <c r="I73" s="53" t="s">
        <v>72</v>
      </c>
      <c r="J73" s="53" t="s">
        <v>72</v>
      </c>
      <c r="K73" s="55">
        <v>0.2</v>
      </c>
      <c r="L73" s="54" t="s">
        <v>3666</v>
      </c>
      <c r="M73" s="54" t="s">
        <v>3412</v>
      </c>
      <c r="N73" s="54" t="s">
        <v>3412</v>
      </c>
      <c r="O73" s="54" t="s">
        <v>3412</v>
      </c>
      <c r="P73" s="54" t="s">
        <v>3412</v>
      </c>
      <c r="Q73" s="54" t="s">
        <v>3412</v>
      </c>
      <c r="R73" s="54" t="s">
        <v>72</v>
      </c>
      <c r="S73" s="54" t="s">
        <v>72</v>
      </c>
      <c r="T73" s="54" t="s">
        <v>3412</v>
      </c>
      <c r="U73" s="54" t="s">
        <v>3412</v>
      </c>
      <c r="V73" s="54" t="s">
        <v>3412</v>
      </c>
    </row>
    <row r="74" spans="1:22" ht="18" customHeight="1" x14ac:dyDescent="0.35">
      <c r="A74" s="74" t="s">
        <v>187</v>
      </c>
      <c r="B74" s="71" t="s">
        <v>78</v>
      </c>
      <c r="C74" s="71" t="s">
        <v>188</v>
      </c>
      <c r="D74" s="52">
        <v>0.25</v>
      </c>
      <c r="E74" s="53" t="s">
        <v>3707</v>
      </c>
      <c r="F74" s="107">
        <v>1</v>
      </c>
      <c r="G74" s="53" t="s">
        <v>3663</v>
      </c>
      <c r="H74" s="53" t="s">
        <v>72</v>
      </c>
      <c r="I74" s="53" t="s">
        <v>72</v>
      </c>
      <c r="J74" s="53" t="s">
        <v>72</v>
      </c>
      <c r="K74" s="55">
        <v>0</v>
      </c>
      <c r="L74" s="54" t="s">
        <v>3703</v>
      </c>
      <c r="M74" s="54" t="s">
        <v>3412</v>
      </c>
      <c r="N74" s="54" t="s">
        <v>3412</v>
      </c>
      <c r="O74" s="54" t="s">
        <v>3412</v>
      </c>
      <c r="P74" s="54" t="s">
        <v>457</v>
      </c>
      <c r="Q74" s="54" t="s">
        <v>3412</v>
      </c>
      <c r="R74" s="54" t="s">
        <v>3412</v>
      </c>
      <c r="S74" s="54" t="s">
        <v>3412</v>
      </c>
      <c r="T74" s="54" t="s">
        <v>3412</v>
      </c>
      <c r="U74" s="54" t="s">
        <v>3412</v>
      </c>
      <c r="V74" s="54" t="s">
        <v>3412</v>
      </c>
    </row>
    <row r="75" spans="1:22" ht="18" customHeight="1" x14ac:dyDescent="0.35">
      <c r="A75" s="74" t="s">
        <v>189</v>
      </c>
      <c r="B75" s="71" t="s">
        <v>78</v>
      </c>
      <c r="C75" s="71" t="s">
        <v>190</v>
      </c>
      <c r="D75" s="52">
        <v>0.23076923076923078</v>
      </c>
      <c r="E75" s="53" t="s">
        <v>3687</v>
      </c>
      <c r="F75" s="107">
        <v>1</v>
      </c>
      <c r="G75" s="53" t="s">
        <v>3663</v>
      </c>
      <c r="H75" s="53" t="s">
        <v>72</v>
      </c>
      <c r="I75" s="53" t="s">
        <v>72</v>
      </c>
      <c r="J75" s="53" t="s">
        <v>72</v>
      </c>
      <c r="K75" s="55">
        <v>0</v>
      </c>
      <c r="L75" s="54" t="s">
        <v>3688</v>
      </c>
      <c r="M75" s="54" t="s">
        <v>3412</v>
      </c>
      <c r="N75" s="54" t="s">
        <v>3412</v>
      </c>
      <c r="O75" s="54" t="s">
        <v>3412</v>
      </c>
      <c r="P75" s="54" t="s">
        <v>3412</v>
      </c>
      <c r="Q75" s="54" t="s">
        <v>3412</v>
      </c>
      <c r="R75" s="54" t="s">
        <v>3412</v>
      </c>
      <c r="S75" s="54" t="s">
        <v>3412</v>
      </c>
      <c r="T75" s="54" t="s">
        <v>3412</v>
      </c>
      <c r="U75" s="54" t="s">
        <v>3412</v>
      </c>
      <c r="V75" s="54" t="s">
        <v>3412</v>
      </c>
    </row>
    <row r="76" spans="1:22" ht="18" customHeight="1" x14ac:dyDescent="0.35">
      <c r="A76" s="74" t="s">
        <v>191</v>
      </c>
      <c r="B76" s="71" t="s">
        <v>78</v>
      </c>
      <c r="C76" s="71" t="s">
        <v>192</v>
      </c>
      <c r="D76" s="52">
        <v>0</v>
      </c>
      <c r="E76" s="53" t="s">
        <v>3731</v>
      </c>
      <c r="F76" s="107">
        <v>0</v>
      </c>
      <c r="G76" s="53" t="s">
        <v>3685</v>
      </c>
      <c r="H76" s="53" t="s">
        <v>3412</v>
      </c>
      <c r="I76" s="53" t="s">
        <v>3412</v>
      </c>
      <c r="J76" s="53" t="s">
        <v>3412</v>
      </c>
      <c r="K76" s="55">
        <v>0</v>
      </c>
      <c r="L76" s="54" t="s">
        <v>3679</v>
      </c>
      <c r="M76" s="54" t="s">
        <v>3412</v>
      </c>
      <c r="N76" s="54" t="s">
        <v>3412</v>
      </c>
      <c r="O76" s="54" t="s">
        <v>3412</v>
      </c>
      <c r="P76" s="54" t="s">
        <v>3412</v>
      </c>
      <c r="Q76" s="54" t="s">
        <v>3412</v>
      </c>
      <c r="R76" s="54" t="s">
        <v>3412</v>
      </c>
      <c r="S76" s="54" t="s">
        <v>3412</v>
      </c>
      <c r="T76" s="54" t="s">
        <v>3412</v>
      </c>
      <c r="U76" s="54" t="s">
        <v>457</v>
      </c>
      <c r="V76" s="54" t="s">
        <v>457</v>
      </c>
    </row>
    <row r="77" spans="1:22" ht="18" customHeight="1" x14ac:dyDescent="0.35">
      <c r="A77" s="74" t="s">
        <v>193</v>
      </c>
      <c r="B77" s="71" t="s">
        <v>78</v>
      </c>
      <c r="C77" s="71" t="s">
        <v>194</v>
      </c>
      <c r="D77" s="52">
        <v>0</v>
      </c>
      <c r="E77" s="53" t="s">
        <v>3718</v>
      </c>
      <c r="F77" s="107">
        <v>0</v>
      </c>
      <c r="G77" s="53" t="s">
        <v>3685</v>
      </c>
      <c r="H77" s="53" t="s">
        <v>3412</v>
      </c>
      <c r="I77" s="53" t="s">
        <v>3412</v>
      </c>
      <c r="J77" s="53" t="s">
        <v>3412</v>
      </c>
      <c r="K77" s="55">
        <v>0</v>
      </c>
      <c r="L77" s="54" t="s">
        <v>3688</v>
      </c>
      <c r="M77" s="54" t="s">
        <v>3412</v>
      </c>
      <c r="N77" s="54" t="s">
        <v>3412</v>
      </c>
      <c r="O77" s="54" t="s">
        <v>3412</v>
      </c>
      <c r="P77" s="54" t="s">
        <v>3412</v>
      </c>
      <c r="Q77" s="54" t="s">
        <v>3412</v>
      </c>
      <c r="R77" s="54" t="s">
        <v>3412</v>
      </c>
      <c r="S77" s="54" t="s">
        <v>3412</v>
      </c>
      <c r="T77" s="54" t="s">
        <v>3412</v>
      </c>
      <c r="U77" s="54" t="s">
        <v>3412</v>
      </c>
      <c r="V77" s="54" t="s">
        <v>3412</v>
      </c>
    </row>
    <row r="78" spans="1:22" ht="18" customHeight="1" x14ac:dyDescent="0.35">
      <c r="A78" s="74" t="s">
        <v>195</v>
      </c>
      <c r="B78" s="71" t="s">
        <v>78</v>
      </c>
      <c r="C78" s="71" t="s">
        <v>196</v>
      </c>
      <c r="D78" s="52">
        <v>0</v>
      </c>
      <c r="E78" s="53" t="s">
        <v>3718</v>
      </c>
      <c r="F78" s="107">
        <v>0</v>
      </c>
      <c r="G78" s="53" t="s">
        <v>3685</v>
      </c>
      <c r="H78" s="53" t="s">
        <v>3412</v>
      </c>
      <c r="I78" s="53" t="s">
        <v>3412</v>
      </c>
      <c r="J78" s="53" t="s">
        <v>3412</v>
      </c>
      <c r="K78" s="55">
        <v>0</v>
      </c>
      <c r="L78" s="54" t="s">
        <v>3688</v>
      </c>
      <c r="M78" s="54" t="s">
        <v>3412</v>
      </c>
      <c r="N78" s="54" t="s">
        <v>3412</v>
      </c>
      <c r="O78" s="54" t="s">
        <v>3412</v>
      </c>
      <c r="P78" s="54" t="s">
        <v>3412</v>
      </c>
      <c r="Q78" s="54" t="s">
        <v>3412</v>
      </c>
      <c r="R78" s="54" t="s">
        <v>3412</v>
      </c>
      <c r="S78" s="54" t="s">
        <v>3412</v>
      </c>
      <c r="T78" s="54" t="s">
        <v>3412</v>
      </c>
      <c r="U78" s="54" t="s">
        <v>3412</v>
      </c>
      <c r="V78" s="54" t="s">
        <v>3412</v>
      </c>
    </row>
    <row r="79" spans="1:22" ht="18" customHeight="1" x14ac:dyDescent="0.35">
      <c r="A79" s="77" t="s">
        <v>197</v>
      </c>
      <c r="B79" s="71" t="s">
        <v>78</v>
      </c>
      <c r="C79" s="71" t="s">
        <v>198</v>
      </c>
      <c r="D79" s="52">
        <v>0.23076923076923078</v>
      </c>
      <c r="E79" s="53" t="s">
        <v>3687</v>
      </c>
      <c r="F79" s="107">
        <v>1</v>
      </c>
      <c r="G79" s="53" t="s">
        <v>3663</v>
      </c>
      <c r="H79" s="53" t="s">
        <v>72</v>
      </c>
      <c r="I79" s="53" t="s">
        <v>72</v>
      </c>
      <c r="J79" s="53" t="s">
        <v>72</v>
      </c>
      <c r="K79" s="55">
        <v>0</v>
      </c>
      <c r="L79" s="54" t="s">
        <v>3688</v>
      </c>
      <c r="M79" s="54" t="s">
        <v>3412</v>
      </c>
      <c r="N79" s="54" t="s">
        <v>3412</v>
      </c>
      <c r="O79" s="54" t="s">
        <v>3412</v>
      </c>
      <c r="P79" s="54" t="s">
        <v>3412</v>
      </c>
      <c r="Q79" s="54" t="s">
        <v>3412</v>
      </c>
      <c r="R79" s="54" t="s">
        <v>3412</v>
      </c>
      <c r="S79" s="54" t="s">
        <v>3412</v>
      </c>
      <c r="T79" s="54" t="s">
        <v>3412</v>
      </c>
      <c r="U79" s="54" t="s">
        <v>3412</v>
      </c>
      <c r="V79" s="54" t="s">
        <v>3412</v>
      </c>
    </row>
    <row r="80" spans="1:22" ht="18" customHeight="1" x14ac:dyDescent="0.35">
      <c r="A80" s="74" t="s">
        <v>199</v>
      </c>
      <c r="B80" s="71" t="s">
        <v>78</v>
      </c>
      <c r="C80" s="71" t="s">
        <v>200</v>
      </c>
      <c r="D80" s="52">
        <v>1</v>
      </c>
      <c r="E80" s="53" t="s">
        <v>3663</v>
      </c>
      <c r="F80" s="107">
        <v>1</v>
      </c>
      <c r="G80" s="53" t="s">
        <v>3663</v>
      </c>
      <c r="H80" s="53" t="s">
        <v>72</v>
      </c>
      <c r="I80" s="53" t="s">
        <v>72</v>
      </c>
      <c r="J80" s="53" t="s">
        <v>72</v>
      </c>
      <c r="K80" s="55" t="s">
        <v>457</v>
      </c>
      <c r="L80" s="54" t="s">
        <v>3730</v>
      </c>
      <c r="M80" s="54" t="s">
        <v>457</v>
      </c>
      <c r="N80" s="54" t="s">
        <v>457</v>
      </c>
      <c r="O80" s="54" t="s">
        <v>457</v>
      </c>
      <c r="P80" s="54" t="s">
        <v>457</v>
      </c>
      <c r="Q80" s="54" t="s">
        <v>457</v>
      </c>
      <c r="R80" s="54" t="s">
        <v>457</v>
      </c>
      <c r="S80" s="54" t="s">
        <v>457</v>
      </c>
      <c r="T80" s="54" t="s">
        <v>457</v>
      </c>
      <c r="U80" s="54" t="s">
        <v>457</v>
      </c>
      <c r="V80" s="54" t="s">
        <v>457</v>
      </c>
    </row>
    <row r="81" spans="1:22" ht="18" customHeight="1" x14ac:dyDescent="0.35">
      <c r="A81" s="76" t="s">
        <v>201</v>
      </c>
      <c r="B81" s="71" t="s">
        <v>78</v>
      </c>
      <c r="C81" s="71" t="s">
        <v>202</v>
      </c>
      <c r="D81" s="52">
        <v>7.6923076923076927E-2</v>
      </c>
      <c r="E81" s="53" t="s">
        <v>3717</v>
      </c>
      <c r="F81" s="107">
        <v>0.33333333333333331</v>
      </c>
      <c r="G81" s="53" t="s">
        <v>3670</v>
      </c>
      <c r="H81" s="53" t="s">
        <v>72</v>
      </c>
      <c r="I81" s="53" t="s">
        <v>3412</v>
      </c>
      <c r="J81" s="53" t="s">
        <v>3412</v>
      </c>
      <c r="K81" s="55">
        <v>0</v>
      </c>
      <c r="L81" s="54" t="s">
        <v>3688</v>
      </c>
      <c r="M81" s="54" t="s">
        <v>3412</v>
      </c>
      <c r="N81" s="54" t="s">
        <v>3412</v>
      </c>
      <c r="O81" s="54" t="s">
        <v>3412</v>
      </c>
      <c r="P81" s="54" t="s">
        <v>3412</v>
      </c>
      <c r="Q81" s="54" t="s">
        <v>3412</v>
      </c>
      <c r="R81" s="54" t="s">
        <v>3412</v>
      </c>
      <c r="S81" s="54" t="s">
        <v>3412</v>
      </c>
      <c r="T81" s="54" t="s">
        <v>3412</v>
      </c>
      <c r="U81" s="54" t="s">
        <v>3412</v>
      </c>
      <c r="V81" s="54" t="s">
        <v>3412</v>
      </c>
    </row>
    <row r="82" spans="1:22" ht="18" customHeight="1" x14ac:dyDescent="0.35">
      <c r="A82" s="81" t="s">
        <v>203</v>
      </c>
      <c r="B82" s="71" t="s">
        <v>78</v>
      </c>
      <c r="C82" s="71" t="s">
        <v>204</v>
      </c>
      <c r="D82" s="52">
        <v>0.5</v>
      </c>
      <c r="E82" s="53" t="s">
        <v>3716</v>
      </c>
      <c r="F82" s="107">
        <v>1</v>
      </c>
      <c r="G82" s="53" t="s">
        <v>3663</v>
      </c>
      <c r="H82" s="53" t="s">
        <v>72</v>
      </c>
      <c r="I82" s="53" t="s">
        <v>72</v>
      </c>
      <c r="J82" s="53" t="s">
        <v>72</v>
      </c>
      <c r="K82" s="55">
        <v>0.2</v>
      </c>
      <c r="L82" s="54" t="s">
        <v>3729</v>
      </c>
      <c r="M82" s="54" t="s">
        <v>72</v>
      </c>
      <c r="N82" s="54" t="s">
        <v>3412</v>
      </c>
      <c r="O82" s="54" t="s">
        <v>457</v>
      </c>
      <c r="P82" s="54" t="s">
        <v>457</v>
      </c>
      <c r="Q82" s="54" t="s">
        <v>3412</v>
      </c>
      <c r="R82" s="54" t="s">
        <v>3412</v>
      </c>
      <c r="S82" s="54" t="s">
        <v>457</v>
      </c>
      <c r="T82" s="54" t="s">
        <v>3412</v>
      </c>
      <c r="U82" s="54" t="s">
        <v>457</v>
      </c>
      <c r="V82" s="54" t="s">
        <v>457</v>
      </c>
    </row>
    <row r="83" spans="1:22" ht="18" customHeight="1" x14ac:dyDescent="0.35">
      <c r="A83" s="74" t="s">
        <v>3732</v>
      </c>
      <c r="B83" s="71" t="s">
        <v>78</v>
      </c>
      <c r="C83" s="71" t="s">
        <v>205</v>
      </c>
      <c r="D83" s="52">
        <v>0</v>
      </c>
      <c r="E83" s="53" t="s">
        <v>3718</v>
      </c>
      <c r="F83" s="107">
        <v>0</v>
      </c>
      <c r="G83" s="53" t="s">
        <v>3685</v>
      </c>
      <c r="H83" s="53" t="s">
        <v>3412</v>
      </c>
      <c r="I83" s="53" t="s">
        <v>3412</v>
      </c>
      <c r="J83" s="53" t="s">
        <v>3412</v>
      </c>
      <c r="K83" s="55">
        <v>0</v>
      </c>
      <c r="L83" s="54" t="s">
        <v>3688</v>
      </c>
      <c r="M83" s="54" t="s">
        <v>3412</v>
      </c>
      <c r="N83" s="54" t="s">
        <v>3412</v>
      </c>
      <c r="O83" s="54" t="s">
        <v>3412</v>
      </c>
      <c r="P83" s="54" t="s">
        <v>3412</v>
      </c>
      <c r="Q83" s="54" t="s">
        <v>3412</v>
      </c>
      <c r="R83" s="54" t="s">
        <v>3412</v>
      </c>
      <c r="S83" s="54" t="s">
        <v>3412</v>
      </c>
      <c r="T83" s="54" t="s">
        <v>3412</v>
      </c>
      <c r="U83" s="54" t="s">
        <v>3412</v>
      </c>
      <c r="V83" s="54" t="s">
        <v>3412</v>
      </c>
    </row>
    <row r="84" spans="1:22" ht="18" customHeight="1" x14ac:dyDescent="0.35">
      <c r="A84" s="74" t="s">
        <v>449</v>
      </c>
      <c r="B84" s="71" t="s">
        <v>78</v>
      </c>
      <c r="C84" s="71" t="s">
        <v>206</v>
      </c>
      <c r="D84" s="52">
        <v>1</v>
      </c>
      <c r="E84" s="53" t="s">
        <v>3691</v>
      </c>
      <c r="F84" s="107">
        <v>1</v>
      </c>
      <c r="G84" s="53" t="s">
        <v>3663</v>
      </c>
      <c r="H84" s="53" t="s">
        <v>72</v>
      </c>
      <c r="I84" s="53" t="s">
        <v>72</v>
      </c>
      <c r="J84" s="53" t="s">
        <v>72</v>
      </c>
      <c r="K84" s="55">
        <v>1</v>
      </c>
      <c r="L84" s="54" t="s">
        <v>3674</v>
      </c>
      <c r="M84" s="54" t="s">
        <v>72</v>
      </c>
      <c r="N84" s="54" t="s">
        <v>72</v>
      </c>
      <c r="O84" s="54" t="s">
        <v>72</v>
      </c>
      <c r="P84" s="54" t="s">
        <v>72</v>
      </c>
      <c r="Q84" s="54" t="s">
        <v>72</v>
      </c>
      <c r="R84" s="54" t="s">
        <v>72</v>
      </c>
      <c r="S84" s="54" t="s">
        <v>72</v>
      </c>
      <c r="T84" s="54" t="s">
        <v>72</v>
      </c>
      <c r="U84" s="54" t="s">
        <v>72</v>
      </c>
      <c r="V84" s="54" t="s">
        <v>72</v>
      </c>
    </row>
    <row r="85" spans="1:22" ht="18" customHeight="1" x14ac:dyDescent="0.35">
      <c r="A85" s="74" t="s">
        <v>450</v>
      </c>
      <c r="B85" s="71" t="s">
        <v>78</v>
      </c>
      <c r="C85" s="71" t="s">
        <v>207</v>
      </c>
      <c r="D85" s="52">
        <v>0.4</v>
      </c>
      <c r="E85" s="53" t="s">
        <v>3733</v>
      </c>
      <c r="F85" s="107">
        <v>0</v>
      </c>
      <c r="G85" s="53" t="s">
        <v>3685</v>
      </c>
      <c r="H85" s="53" t="s">
        <v>3412</v>
      </c>
      <c r="I85" s="53" t="s">
        <v>3412</v>
      </c>
      <c r="J85" s="53" t="s">
        <v>3412</v>
      </c>
      <c r="K85" s="55">
        <v>1</v>
      </c>
      <c r="L85" s="54" t="s">
        <v>3734</v>
      </c>
      <c r="M85" s="54" t="s">
        <v>457</v>
      </c>
      <c r="N85" s="54" t="s">
        <v>457</v>
      </c>
      <c r="O85" s="54" t="s">
        <v>72</v>
      </c>
      <c r="P85" s="54" t="s">
        <v>457</v>
      </c>
      <c r="Q85" s="54" t="s">
        <v>72</v>
      </c>
      <c r="R85" s="54" t="s">
        <v>457</v>
      </c>
      <c r="S85" s="54" t="s">
        <v>457</v>
      </c>
      <c r="T85" s="54" t="s">
        <v>457</v>
      </c>
      <c r="U85" s="54" t="s">
        <v>457</v>
      </c>
      <c r="V85" s="54" t="s">
        <v>457</v>
      </c>
    </row>
    <row r="86" spans="1:22" ht="18" customHeight="1" x14ac:dyDescent="0.35">
      <c r="A86" s="74" t="s">
        <v>3735</v>
      </c>
      <c r="B86" s="71" t="s">
        <v>78</v>
      </c>
      <c r="C86" s="71" t="s">
        <v>208</v>
      </c>
      <c r="D86" s="52">
        <v>1</v>
      </c>
      <c r="E86" s="53" t="s">
        <v>3691</v>
      </c>
      <c r="F86" s="107">
        <v>1</v>
      </c>
      <c r="G86" s="53" t="s">
        <v>3663</v>
      </c>
      <c r="H86" s="53" t="s">
        <v>72</v>
      </c>
      <c r="I86" s="53" t="s">
        <v>72</v>
      </c>
      <c r="J86" s="53" t="s">
        <v>72</v>
      </c>
      <c r="K86" s="55">
        <v>1</v>
      </c>
      <c r="L86" s="54" t="s">
        <v>3674</v>
      </c>
      <c r="M86" s="54" t="s">
        <v>72</v>
      </c>
      <c r="N86" s="54" t="s">
        <v>72</v>
      </c>
      <c r="O86" s="54" t="s">
        <v>72</v>
      </c>
      <c r="P86" s="54" t="s">
        <v>72</v>
      </c>
      <c r="Q86" s="54" t="s">
        <v>72</v>
      </c>
      <c r="R86" s="54" t="s">
        <v>72</v>
      </c>
      <c r="S86" s="54" t="s">
        <v>72</v>
      </c>
      <c r="T86" s="54" t="s">
        <v>72</v>
      </c>
      <c r="U86" s="54" t="s">
        <v>72</v>
      </c>
      <c r="V86" s="54" t="s">
        <v>72</v>
      </c>
    </row>
    <row r="87" spans="1:22" ht="18" customHeight="1" x14ac:dyDescent="0.35">
      <c r="A87" s="77" t="s">
        <v>451</v>
      </c>
      <c r="B87" s="71" t="s">
        <v>78</v>
      </c>
      <c r="C87" s="71" t="s">
        <v>209</v>
      </c>
      <c r="D87" s="52">
        <v>1</v>
      </c>
      <c r="E87" s="53" t="s">
        <v>3736</v>
      </c>
      <c r="F87" s="107">
        <v>1</v>
      </c>
      <c r="G87" s="53" t="s">
        <v>3663</v>
      </c>
      <c r="H87" s="53" t="s">
        <v>72</v>
      </c>
      <c r="I87" s="53" t="s">
        <v>72</v>
      </c>
      <c r="J87" s="53" t="s">
        <v>72</v>
      </c>
      <c r="K87" s="55">
        <v>1</v>
      </c>
      <c r="L87" s="54" t="s">
        <v>3737</v>
      </c>
      <c r="M87" s="54" t="s">
        <v>72</v>
      </c>
      <c r="N87" s="54" t="s">
        <v>72</v>
      </c>
      <c r="O87" s="54" t="s">
        <v>72</v>
      </c>
      <c r="P87" s="54" t="s">
        <v>457</v>
      </c>
      <c r="Q87" s="54" t="s">
        <v>72</v>
      </c>
      <c r="R87" s="54" t="s">
        <v>72</v>
      </c>
      <c r="S87" s="54" t="s">
        <v>72</v>
      </c>
      <c r="T87" s="54" t="s">
        <v>72</v>
      </c>
      <c r="U87" s="54" t="s">
        <v>72</v>
      </c>
      <c r="V87" s="54" t="s">
        <v>72</v>
      </c>
    </row>
    <row r="88" spans="1:22" ht="18" customHeight="1" x14ac:dyDescent="0.35">
      <c r="A88" s="74" t="s">
        <v>3738</v>
      </c>
      <c r="B88" s="71" t="s">
        <v>78</v>
      </c>
      <c r="C88" s="71" t="s">
        <v>210</v>
      </c>
      <c r="D88" s="52">
        <v>1</v>
      </c>
      <c r="E88" s="53" t="s">
        <v>3691</v>
      </c>
      <c r="F88" s="107">
        <v>1</v>
      </c>
      <c r="G88" s="53" t="s">
        <v>3663</v>
      </c>
      <c r="H88" s="53" t="s">
        <v>72</v>
      </c>
      <c r="I88" s="53" t="s">
        <v>72</v>
      </c>
      <c r="J88" s="53" t="s">
        <v>72</v>
      </c>
      <c r="K88" s="55">
        <v>1</v>
      </c>
      <c r="L88" s="54" t="s">
        <v>3674</v>
      </c>
      <c r="M88" s="54" t="s">
        <v>72</v>
      </c>
      <c r="N88" s="54" t="s">
        <v>72</v>
      </c>
      <c r="O88" s="54" t="s">
        <v>72</v>
      </c>
      <c r="P88" s="54" t="s">
        <v>72</v>
      </c>
      <c r="Q88" s="54" t="s">
        <v>72</v>
      </c>
      <c r="R88" s="54" t="s">
        <v>72</v>
      </c>
      <c r="S88" s="54" t="s">
        <v>72</v>
      </c>
      <c r="T88" s="54" t="s">
        <v>72</v>
      </c>
      <c r="U88" s="54" t="s">
        <v>72</v>
      </c>
      <c r="V88" s="54" t="s">
        <v>72</v>
      </c>
    </row>
    <row r="89" spans="1:22" ht="18" customHeight="1" x14ac:dyDescent="0.35">
      <c r="A89" s="77" t="s">
        <v>452</v>
      </c>
      <c r="B89" s="71" t="s">
        <v>78</v>
      </c>
      <c r="C89" s="71" t="s">
        <v>211</v>
      </c>
      <c r="D89" s="52">
        <v>0.25</v>
      </c>
      <c r="E89" s="53" t="s">
        <v>3728</v>
      </c>
      <c r="F89" s="107">
        <v>0.66666666666666663</v>
      </c>
      <c r="G89" s="53" t="s">
        <v>3693</v>
      </c>
      <c r="H89" s="53" t="s">
        <v>3412</v>
      </c>
      <c r="I89" s="53" t="s">
        <v>72</v>
      </c>
      <c r="J89" s="53" t="s">
        <v>72</v>
      </c>
      <c r="K89" s="55">
        <v>0</v>
      </c>
      <c r="L89" s="54" t="s">
        <v>3690</v>
      </c>
      <c r="M89" s="54" t="s">
        <v>3412</v>
      </c>
      <c r="N89" s="54" t="s">
        <v>457</v>
      </c>
      <c r="O89" s="54" t="s">
        <v>457</v>
      </c>
      <c r="P89" s="54" t="s">
        <v>457</v>
      </c>
      <c r="Q89" s="54" t="s">
        <v>457</v>
      </c>
      <c r="R89" s="54" t="s">
        <v>3412</v>
      </c>
      <c r="S89" s="54" t="s">
        <v>3412</v>
      </c>
      <c r="T89" s="54" t="s">
        <v>3412</v>
      </c>
      <c r="U89" s="54" t="s">
        <v>457</v>
      </c>
      <c r="V89" s="54" t="s">
        <v>3412</v>
      </c>
    </row>
    <row r="90" spans="1:22" ht="18" customHeight="1" x14ac:dyDescent="0.35">
      <c r="A90" s="77" t="s">
        <v>3739</v>
      </c>
      <c r="B90" s="71" t="s">
        <v>78</v>
      </c>
      <c r="C90" s="71" t="s">
        <v>212</v>
      </c>
      <c r="D90" s="52">
        <v>7.6923076923076927E-2</v>
      </c>
      <c r="E90" s="53" t="s">
        <v>3717</v>
      </c>
      <c r="F90" s="107">
        <v>0.33333333333333331</v>
      </c>
      <c r="G90" s="53" t="s">
        <v>3670</v>
      </c>
      <c r="H90" s="53" t="s">
        <v>72</v>
      </c>
      <c r="I90" s="53" t="s">
        <v>3412</v>
      </c>
      <c r="J90" s="53" t="s">
        <v>3412</v>
      </c>
      <c r="K90" s="55">
        <v>0</v>
      </c>
      <c r="L90" s="54" t="s">
        <v>3688</v>
      </c>
      <c r="M90" s="54" t="s">
        <v>3412</v>
      </c>
      <c r="N90" s="54" t="s">
        <v>3412</v>
      </c>
      <c r="O90" s="54" t="s">
        <v>3412</v>
      </c>
      <c r="P90" s="54" t="s">
        <v>3412</v>
      </c>
      <c r="Q90" s="54" t="s">
        <v>3412</v>
      </c>
      <c r="R90" s="54" t="s">
        <v>3412</v>
      </c>
      <c r="S90" s="54" t="s">
        <v>3412</v>
      </c>
      <c r="T90" s="54" t="s">
        <v>3412</v>
      </c>
      <c r="U90" s="54" t="s">
        <v>3412</v>
      </c>
      <c r="V90" s="54" t="s">
        <v>3412</v>
      </c>
    </row>
    <row r="91" spans="1:22" ht="18" customHeight="1" x14ac:dyDescent="0.35">
      <c r="A91" s="77" t="s">
        <v>3740</v>
      </c>
      <c r="B91" s="71" t="s">
        <v>78</v>
      </c>
      <c r="C91" s="71" t="s">
        <v>213</v>
      </c>
      <c r="D91" s="52">
        <v>7.6923076923076927E-2</v>
      </c>
      <c r="E91" s="53" t="s">
        <v>3717</v>
      </c>
      <c r="F91" s="107">
        <v>0.33333333333333331</v>
      </c>
      <c r="G91" s="53" t="s">
        <v>3670</v>
      </c>
      <c r="H91" s="53" t="s">
        <v>72</v>
      </c>
      <c r="I91" s="53" t="s">
        <v>3412</v>
      </c>
      <c r="J91" s="53" t="s">
        <v>3412</v>
      </c>
      <c r="K91" s="55">
        <v>0</v>
      </c>
      <c r="L91" s="54" t="s">
        <v>3688</v>
      </c>
      <c r="M91" s="54" t="s">
        <v>3412</v>
      </c>
      <c r="N91" s="54" t="s">
        <v>3412</v>
      </c>
      <c r="O91" s="54" t="s">
        <v>3412</v>
      </c>
      <c r="P91" s="54" t="s">
        <v>3412</v>
      </c>
      <c r="Q91" s="54" t="s">
        <v>3412</v>
      </c>
      <c r="R91" s="54" t="s">
        <v>3412</v>
      </c>
      <c r="S91" s="54" t="s">
        <v>3412</v>
      </c>
      <c r="T91" s="54" t="s">
        <v>3412</v>
      </c>
      <c r="U91" s="54" t="s">
        <v>3412</v>
      </c>
      <c r="V91" s="54" t="s">
        <v>3412</v>
      </c>
    </row>
    <row r="92" spans="1:22" ht="18" customHeight="1" x14ac:dyDescent="0.35">
      <c r="A92" s="77" t="s">
        <v>3741</v>
      </c>
      <c r="B92" s="71" t="s">
        <v>78</v>
      </c>
      <c r="C92" s="71" t="s">
        <v>214</v>
      </c>
      <c r="D92" s="52">
        <v>0</v>
      </c>
      <c r="E92" s="53" t="s">
        <v>3718</v>
      </c>
      <c r="F92" s="107">
        <v>0</v>
      </c>
      <c r="G92" s="53" t="s">
        <v>3685</v>
      </c>
      <c r="H92" s="53" t="s">
        <v>3412</v>
      </c>
      <c r="I92" s="53" t="s">
        <v>3412</v>
      </c>
      <c r="J92" s="53" t="s">
        <v>3412</v>
      </c>
      <c r="K92" s="55">
        <v>0</v>
      </c>
      <c r="L92" s="54" t="s">
        <v>3688</v>
      </c>
      <c r="M92" s="54" t="s">
        <v>3412</v>
      </c>
      <c r="N92" s="54" t="s">
        <v>3412</v>
      </c>
      <c r="O92" s="54" t="s">
        <v>3412</v>
      </c>
      <c r="P92" s="54" t="s">
        <v>3412</v>
      </c>
      <c r="Q92" s="54" t="s">
        <v>3412</v>
      </c>
      <c r="R92" s="54" t="s">
        <v>3412</v>
      </c>
      <c r="S92" s="54" t="s">
        <v>3412</v>
      </c>
      <c r="T92" s="54" t="s">
        <v>3412</v>
      </c>
      <c r="U92" s="54" t="s">
        <v>3412</v>
      </c>
      <c r="V92" s="54" t="s">
        <v>3412</v>
      </c>
    </row>
    <row r="93" spans="1:22" ht="18" customHeight="1" x14ac:dyDescent="0.35">
      <c r="A93" s="74" t="s">
        <v>3742</v>
      </c>
      <c r="B93" s="71" t="s">
        <v>78</v>
      </c>
      <c r="C93" s="71" t="s">
        <v>215</v>
      </c>
      <c r="D93" s="52">
        <v>0.23076923076923078</v>
      </c>
      <c r="E93" s="53" t="s">
        <v>3687</v>
      </c>
      <c r="F93" s="107">
        <v>1</v>
      </c>
      <c r="G93" s="53" t="s">
        <v>3663</v>
      </c>
      <c r="H93" s="53" t="s">
        <v>72</v>
      </c>
      <c r="I93" s="53" t="s">
        <v>72</v>
      </c>
      <c r="J93" s="53" t="s">
        <v>72</v>
      </c>
      <c r="K93" s="55">
        <v>0</v>
      </c>
      <c r="L93" s="54" t="s">
        <v>3688</v>
      </c>
      <c r="M93" s="54" t="s">
        <v>3412</v>
      </c>
      <c r="N93" s="54" t="s">
        <v>3412</v>
      </c>
      <c r="O93" s="54" t="s">
        <v>3412</v>
      </c>
      <c r="P93" s="54" t="s">
        <v>3412</v>
      </c>
      <c r="Q93" s="54" t="s">
        <v>3412</v>
      </c>
      <c r="R93" s="54" t="s">
        <v>3412</v>
      </c>
      <c r="S93" s="54" t="s">
        <v>3412</v>
      </c>
      <c r="T93" s="54" t="s">
        <v>3412</v>
      </c>
      <c r="U93" s="54" t="s">
        <v>3412</v>
      </c>
      <c r="V93" s="54" t="s">
        <v>3412</v>
      </c>
    </row>
    <row r="94" spans="1:22" ht="18" customHeight="1" x14ac:dyDescent="0.35">
      <c r="A94" s="74" t="s">
        <v>453</v>
      </c>
      <c r="B94" s="71" t="s">
        <v>78</v>
      </c>
      <c r="C94" s="71" t="s">
        <v>216</v>
      </c>
      <c r="D94" s="52">
        <v>1</v>
      </c>
      <c r="E94" s="53" t="s">
        <v>3697</v>
      </c>
      <c r="F94" s="107">
        <v>1</v>
      </c>
      <c r="G94" s="53" t="s">
        <v>3663</v>
      </c>
      <c r="H94" s="53" t="s">
        <v>72</v>
      </c>
      <c r="I94" s="53" t="s">
        <v>72</v>
      </c>
      <c r="J94" s="53" t="s">
        <v>72</v>
      </c>
      <c r="K94" s="55">
        <v>1</v>
      </c>
      <c r="L94" s="54" t="s">
        <v>3743</v>
      </c>
      <c r="M94" s="54" t="s">
        <v>72</v>
      </c>
      <c r="N94" s="54" t="s">
        <v>457</v>
      </c>
      <c r="O94" s="54" t="s">
        <v>457</v>
      </c>
      <c r="P94" s="54" t="s">
        <v>457</v>
      </c>
      <c r="Q94" s="54" t="s">
        <v>72</v>
      </c>
      <c r="R94" s="54" t="s">
        <v>72</v>
      </c>
      <c r="S94" s="54" t="s">
        <v>72</v>
      </c>
      <c r="T94" s="54" t="s">
        <v>72</v>
      </c>
      <c r="U94" s="54" t="s">
        <v>457</v>
      </c>
      <c r="V94" s="54" t="s">
        <v>457</v>
      </c>
    </row>
    <row r="95" spans="1:22" ht="18" customHeight="1" x14ac:dyDescent="0.35">
      <c r="A95" s="74" t="s">
        <v>3744</v>
      </c>
      <c r="B95" s="71" t="s">
        <v>78</v>
      </c>
      <c r="C95" s="71" t="s">
        <v>217</v>
      </c>
      <c r="D95" s="52">
        <v>0</v>
      </c>
      <c r="E95" s="53" t="s">
        <v>3706</v>
      </c>
      <c r="F95" s="107">
        <v>0</v>
      </c>
      <c r="G95" s="53" t="s">
        <v>3685</v>
      </c>
      <c r="H95" s="53" t="s">
        <v>3412</v>
      </c>
      <c r="I95" s="53" t="s">
        <v>3412</v>
      </c>
      <c r="J95" s="53" t="s">
        <v>3412</v>
      </c>
      <c r="K95" s="55">
        <v>0</v>
      </c>
      <c r="L95" s="54" t="s">
        <v>3722</v>
      </c>
      <c r="M95" s="54" t="s">
        <v>3412</v>
      </c>
      <c r="N95" s="54" t="s">
        <v>457</v>
      </c>
      <c r="O95" s="54" t="s">
        <v>457</v>
      </c>
      <c r="P95" s="54" t="s">
        <v>457</v>
      </c>
      <c r="Q95" s="54" t="s">
        <v>457</v>
      </c>
      <c r="R95" s="54" t="s">
        <v>457</v>
      </c>
      <c r="S95" s="54" t="s">
        <v>457</v>
      </c>
      <c r="T95" s="54" t="s">
        <v>457</v>
      </c>
      <c r="U95" s="54" t="s">
        <v>457</v>
      </c>
      <c r="V95" s="54" t="s">
        <v>457</v>
      </c>
    </row>
    <row r="96" spans="1:22" ht="18" customHeight="1" x14ac:dyDescent="0.35">
      <c r="A96" s="74" t="s">
        <v>3745</v>
      </c>
      <c r="B96" s="71" t="s">
        <v>78</v>
      </c>
      <c r="C96" s="71" t="s">
        <v>218</v>
      </c>
      <c r="D96" s="52">
        <v>0.75</v>
      </c>
      <c r="E96" s="53" t="s">
        <v>3721</v>
      </c>
      <c r="F96" s="107">
        <v>1</v>
      </c>
      <c r="G96" s="53" t="s">
        <v>3663</v>
      </c>
      <c r="H96" s="53" t="s">
        <v>72</v>
      </c>
      <c r="I96" s="53" t="s">
        <v>72</v>
      </c>
      <c r="J96" s="53" t="s">
        <v>72</v>
      </c>
      <c r="K96" s="55">
        <v>0</v>
      </c>
      <c r="L96" s="54" t="s">
        <v>3722</v>
      </c>
      <c r="M96" s="54" t="s">
        <v>457</v>
      </c>
      <c r="N96" s="54" t="s">
        <v>457</v>
      </c>
      <c r="O96" s="54" t="s">
        <v>457</v>
      </c>
      <c r="P96" s="54" t="s">
        <v>457</v>
      </c>
      <c r="Q96" s="54" t="s">
        <v>3412</v>
      </c>
      <c r="R96" s="54" t="s">
        <v>457</v>
      </c>
      <c r="S96" s="54" t="s">
        <v>457</v>
      </c>
      <c r="T96" s="54" t="s">
        <v>457</v>
      </c>
      <c r="U96" s="54" t="s">
        <v>457</v>
      </c>
      <c r="V96" s="54" t="s">
        <v>457</v>
      </c>
    </row>
    <row r="97" spans="1:22" ht="18" customHeight="1" x14ac:dyDescent="0.35">
      <c r="A97" s="74" t="s">
        <v>219</v>
      </c>
      <c r="B97" s="71" t="s">
        <v>78</v>
      </c>
      <c r="C97" s="71" t="s">
        <v>220</v>
      </c>
      <c r="D97" s="52">
        <v>0.125</v>
      </c>
      <c r="E97" s="53" t="s">
        <v>3689</v>
      </c>
      <c r="F97" s="107">
        <v>0.33333333333333331</v>
      </c>
      <c r="G97" s="53" t="s">
        <v>3670</v>
      </c>
      <c r="H97" s="53" t="s">
        <v>72</v>
      </c>
      <c r="I97" s="53" t="s">
        <v>3412</v>
      </c>
      <c r="J97" s="53" t="s">
        <v>3412</v>
      </c>
      <c r="K97" s="55">
        <v>0</v>
      </c>
      <c r="L97" s="54" t="s">
        <v>3690</v>
      </c>
      <c r="M97" s="54" t="s">
        <v>3412</v>
      </c>
      <c r="N97" s="54" t="s">
        <v>457</v>
      </c>
      <c r="O97" s="54" t="s">
        <v>457</v>
      </c>
      <c r="P97" s="54" t="s">
        <v>457</v>
      </c>
      <c r="Q97" s="54" t="s">
        <v>3412</v>
      </c>
      <c r="R97" s="54" t="s">
        <v>3412</v>
      </c>
      <c r="S97" s="54" t="s">
        <v>3412</v>
      </c>
      <c r="T97" s="54" t="s">
        <v>457</v>
      </c>
      <c r="U97" s="54" t="s">
        <v>457</v>
      </c>
      <c r="V97" s="54" t="s">
        <v>3412</v>
      </c>
    </row>
    <row r="98" spans="1:22" ht="18" customHeight="1" x14ac:dyDescent="0.35">
      <c r="A98" s="74" t="s">
        <v>221</v>
      </c>
      <c r="B98" s="71" t="s">
        <v>78</v>
      </c>
      <c r="C98" s="71" t="s">
        <v>222</v>
      </c>
      <c r="D98" s="52">
        <v>0.23076923076923078</v>
      </c>
      <c r="E98" s="53" t="s">
        <v>3687</v>
      </c>
      <c r="F98" s="107">
        <v>1</v>
      </c>
      <c r="G98" s="53" t="s">
        <v>3663</v>
      </c>
      <c r="H98" s="53" t="s">
        <v>72</v>
      </c>
      <c r="I98" s="53" t="s">
        <v>72</v>
      </c>
      <c r="J98" s="53" t="s">
        <v>72</v>
      </c>
      <c r="K98" s="55">
        <v>0</v>
      </c>
      <c r="L98" s="54" t="s">
        <v>3688</v>
      </c>
      <c r="M98" s="54" t="s">
        <v>3412</v>
      </c>
      <c r="N98" s="54" t="s">
        <v>3412</v>
      </c>
      <c r="O98" s="54" t="s">
        <v>3412</v>
      </c>
      <c r="P98" s="54" t="s">
        <v>3412</v>
      </c>
      <c r="Q98" s="54" t="s">
        <v>3412</v>
      </c>
      <c r="R98" s="54" t="s">
        <v>3412</v>
      </c>
      <c r="S98" s="54" t="s">
        <v>3412</v>
      </c>
      <c r="T98" s="54" t="s">
        <v>3412</v>
      </c>
      <c r="U98" s="54" t="s">
        <v>3412</v>
      </c>
      <c r="V98" s="54" t="s">
        <v>3412</v>
      </c>
    </row>
    <row r="99" spans="1:22" ht="18" customHeight="1" x14ac:dyDescent="0.35">
      <c r="A99" s="74" t="s">
        <v>223</v>
      </c>
      <c r="B99" s="71" t="s">
        <v>78</v>
      </c>
      <c r="C99" s="71" t="s">
        <v>224</v>
      </c>
      <c r="D99" s="52">
        <v>0</v>
      </c>
      <c r="E99" s="53" t="s">
        <v>3703</v>
      </c>
      <c r="F99" s="107">
        <v>0</v>
      </c>
      <c r="G99" s="53" t="s">
        <v>3685</v>
      </c>
      <c r="H99" s="53" t="s">
        <v>3412</v>
      </c>
      <c r="I99" s="53" t="s">
        <v>3412</v>
      </c>
      <c r="J99" s="53" t="s">
        <v>3412</v>
      </c>
      <c r="K99" s="55">
        <v>0</v>
      </c>
      <c r="L99" s="54" t="s">
        <v>3671</v>
      </c>
      <c r="M99" s="54" t="s">
        <v>457</v>
      </c>
      <c r="N99" s="54" t="s">
        <v>3412</v>
      </c>
      <c r="O99" s="54" t="s">
        <v>3412</v>
      </c>
      <c r="P99" s="54" t="s">
        <v>457</v>
      </c>
      <c r="Q99" s="54" t="s">
        <v>457</v>
      </c>
      <c r="R99" s="54" t="s">
        <v>3412</v>
      </c>
      <c r="S99" s="54" t="s">
        <v>3412</v>
      </c>
      <c r="T99" s="54" t="s">
        <v>457</v>
      </c>
      <c r="U99" s="54" t="s">
        <v>3412</v>
      </c>
      <c r="V99" s="54" t="s">
        <v>3412</v>
      </c>
    </row>
    <row r="100" spans="1:22" ht="18" customHeight="1" x14ac:dyDescent="0.35">
      <c r="A100" s="74" t="s">
        <v>225</v>
      </c>
      <c r="B100" s="71" t="s">
        <v>78</v>
      </c>
      <c r="C100" s="71" t="s">
        <v>226</v>
      </c>
      <c r="D100" s="52">
        <v>0.5</v>
      </c>
      <c r="E100" s="53" t="s">
        <v>3684</v>
      </c>
      <c r="F100" s="107">
        <v>1</v>
      </c>
      <c r="G100" s="53" t="s">
        <v>3663</v>
      </c>
      <c r="H100" s="53" t="s">
        <v>72</v>
      </c>
      <c r="I100" s="53" t="s">
        <v>72</v>
      </c>
      <c r="J100" s="53" t="s">
        <v>72</v>
      </c>
      <c r="K100" s="55">
        <v>0</v>
      </c>
      <c r="L100" s="54" t="s">
        <v>3685</v>
      </c>
      <c r="M100" s="54" t="s">
        <v>457</v>
      </c>
      <c r="N100" s="54" t="s">
        <v>3412</v>
      </c>
      <c r="O100" s="54" t="s">
        <v>457</v>
      </c>
      <c r="P100" s="54" t="s">
        <v>457</v>
      </c>
      <c r="Q100" s="54" t="s">
        <v>3412</v>
      </c>
      <c r="R100" s="54" t="s">
        <v>457</v>
      </c>
      <c r="S100" s="54" t="s">
        <v>457</v>
      </c>
      <c r="T100" s="54" t="s">
        <v>457</v>
      </c>
      <c r="U100" s="54" t="s">
        <v>457</v>
      </c>
      <c r="V100" s="54" t="s">
        <v>3412</v>
      </c>
    </row>
    <row r="101" spans="1:22" ht="18" customHeight="1" x14ac:dyDescent="0.35">
      <c r="A101" s="77" t="s">
        <v>227</v>
      </c>
      <c r="B101" s="71" t="s">
        <v>78</v>
      </c>
      <c r="C101" s="71" t="s">
        <v>228</v>
      </c>
      <c r="D101" s="52">
        <v>0</v>
      </c>
      <c r="E101" s="53" t="s">
        <v>3718</v>
      </c>
      <c r="F101" s="107">
        <v>0</v>
      </c>
      <c r="G101" s="53" t="s">
        <v>3685</v>
      </c>
      <c r="H101" s="53" t="s">
        <v>3412</v>
      </c>
      <c r="I101" s="53" t="s">
        <v>3412</v>
      </c>
      <c r="J101" s="53" t="s">
        <v>3412</v>
      </c>
      <c r="K101" s="55">
        <v>0</v>
      </c>
      <c r="L101" s="54" t="s">
        <v>3688</v>
      </c>
      <c r="M101" s="54" t="s">
        <v>3412</v>
      </c>
      <c r="N101" s="54" t="s">
        <v>3412</v>
      </c>
      <c r="O101" s="54" t="s">
        <v>3412</v>
      </c>
      <c r="P101" s="54" t="s">
        <v>3412</v>
      </c>
      <c r="Q101" s="54" t="s">
        <v>3412</v>
      </c>
      <c r="R101" s="54" t="s">
        <v>3412</v>
      </c>
      <c r="S101" s="54" t="s">
        <v>3412</v>
      </c>
      <c r="T101" s="54" t="s">
        <v>3412</v>
      </c>
      <c r="U101" s="54" t="s">
        <v>3412</v>
      </c>
      <c r="V101" s="54" t="s">
        <v>3412</v>
      </c>
    </row>
    <row r="102" spans="1:22" ht="18" customHeight="1" x14ac:dyDescent="0.35">
      <c r="A102" s="74" t="s">
        <v>229</v>
      </c>
      <c r="B102" s="71" t="s">
        <v>78</v>
      </c>
      <c r="C102" s="71" t="s">
        <v>230</v>
      </c>
      <c r="D102" s="52">
        <v>0.125</v>
      </c>
      <c r="E102" s="53" t="s">
        <v>3689</v>
      </c>
      <c r="F102" s="107">
        <v>0.33333333333333331</v>
      </c>
      <c r="G102" s="53" t="s">
        <v>3670</v>
      </c>
      <c r="H102" s="53" t="s">
        <v>72</v>
      </c>
      <c r="I102" s="53" t="s">
        <v>3412</v>
      </c>
      <c r="J102" s="53" t="s">
        <v>3412</v>
      </c>
      <c r="K102" s="55">
        <v>0</v>
      </c>
      <c r="L102" s="54" t="s">
        <v>3690</v>
      </c>
      <c r="M102" s="54" t="s">
        <v>457</v>
      </c>
      <c r="N102" s="54" t="s">
        <v>3412</v>
      </c>
      <c r="O102" s="54" t="s">
        <v>457</v>
      </c>
      <c r="P102" s="54" t="s">
        <v>457</v>
      </c>
      <c r="Q102" s="54" t="s">
        <v>3412</v>
      </c>
      <c r="R102" s="54" t="s">
        <v>3412</v>
      </c>
      <c r="S102" s="54" t="s">
        <v>3412</v>
      </c>
      <c r="T102" s="54" t="s">
        <v>457</v>
      </c>
      <c r="U102" s="54" t="s">
        <v>457</v>
      </c>
      <c r="V102" s="54" t="s">
        <v>3412</v>
      </c>
    </row>
    <row r="103" spans="1:22" ht="18" customHeight="1" x14ac:dyDescent="0.35">
      <c r="A103" s="74" t="s">
        <v>231</v>
      </c>
      <c r="B103" s="71" t="s">
        <v>78</v>
      </c>
      <c r="C103" s="71" t="s">
        <v>232</v>
      </c>
      <c r="D103" s="52">
        <v>7.6923076923076927E-2</v>
      </c>
      <c r="E103" s="53" t="s">
        <v>3717</v>
      </c>
      <c r="F103" s="107">
        <v>0.33333333333333331</v>
      </c>
      <c r="G103" s="53" t="s">
        <v>3670</v>
      </c>
      <c r="H103" s="53" t="s">
        <v>72</v>
      </c>
      <c r="I103" s="53" t="s">
        <v>3412</v>
      </c>
      <c r="J103" s="53" t="s">
        <v>3412</v>
      </c>
      <c r="K103" s="55">
        <v>0</v>
      </c>
      <c r="L103" s="54" t="s">
        <v>3688</v>
      </c>
      <c r="M103" s="54" t="s">
        <v>3412</v>
      </c>
      <c r="N103" s="54" t="s">
        <v>3412</v>
      </c>
      <c r="O103" s="54" t="s">
        <v>3412</v>
      </c>
      <c r="P103" s="54" t="s">
        <v>3412</v>
      </c>
      <c r="Q103" s="54" t="s">
        <v>3412</v>
      </c>
      <c r="R103" s="54" t="s">
        <v>3412</v>
      </c>
      <c r="S103" s="54" t="s">
        <v>3412</v>
      </c>
      <c r="T103" s="54" t="s">
        <v>3412</v>
      </c>
      <c r="U103" s="54" t="s">
        <v>3412</v>
      </c>
      <c r="V103" s="54" t="s">
        <v>3412</v>
      </c>
    </row>
    <row r="104" spans="1:22" ht="18" customHeight="1" x14ac:dyDescent="0.35">
      <c r="A104" s="74" t="s">
        <v>233</v>
      </c>
      <c r="B104" s="71" t="s">
        <v>78</v>
      </c>
      <c r="C104" s="71" t="s">
        <v>234</v>
      </c>
      <c r="D104" s="52">
        <v>0.23076923076923078</v>
      </c>
      <c r="E104" s="53" t="s">
        <v>3687</v>
      </c>
      <c r="F104" s="107">
        <v>1</v>
      </c>
      <c r="G104" s="53" t="s">
        <v>3663</v>
      </c>
      <c r="H104" s="53" t="s">
        <v>72</v>
      </c>
      <c r="I104" s="53" t="s">
        <v>72</v>
      </c>
      <c r="J104" s="53" t="s">
        <v>72</v>
      </c>
      <c r="K104" s="55">
        <v>0</v>
      </c>
      <c r="L104" s="54" t="s">
        <v>3688</v>
      </c>
      <c r="M104" s="54" t="s">
        <v>3412</v>
      </c>
      <c r="N104" s="54" t="s">
        <v>3412</v>
      </c>
      <c r="O104" s="54" t="s">
        <v>3412</v>
      </c>
      <c r="P104" s="54" t="s">
        <v>3412</v>
      </c>
      <c r="Q104" s="54" t="s">
        <v>3412</v>
      </c>
      <c r="R104" s="54" t="s">
        <v>3412</v>
      </c>
      <c r="S104" s="54" t="s">
        <v>3412</v>
      </c>
      <c r="T104" s="54" t="s">
        <v>3412</v>
      </c>
      <c r="U104" s="54" t="s">
        <v>3412</v>
      </c>
      <c r="V104" s="54" t="s">
        <v>3412</v>
      </c>
    </row>
    <row r="105" spans="1:22" ht="18" customHeight="1" x14ac:dyDescent="0.35">
      <c r="A105" s="74" t="s">
        <v>235</v>
      </c>
      <c r="B105" s="71" t="s">
        <v>78</v>
      </c>
      <c r="C105" s="71" t="s">
        <v>236</v>
      </c>
      <c r="D105" s="52">
        <v>1</v>
      </c>
      <c r="E105" s="53" t="s">
        <v>3675</v>
      </c>
      <c r="F105" s="107">
        <v>1</v>
      </c>
      <c r="G105" s="53" t="s">
        <v>3663</v>
      </c>
      <c r="H105" s="53" t="s">
        <v>72</v>
      </c>
      <c r="I105" s="53" t="s">
        <v>72</v>
      </c>
      <c r="J105" s="53" t="s">
        <v>72</v>
      </c>
      <c r="K105" s="55">
        <v>1</v>
      </c>
      <c r="L105" s="54" t="s">
        <v>3746</v>
      </c>
      <c r="M105" s="54" t="s">
        <v>457</v>
      </c>
      <c r="N105" s="54" t="s">
        <v>457</v>
      </c>
      <c r="O105" s="54" t="s">
        <v>457</v>
      </c>
      <c r="P105" s="54" t="s">
        <v>457</v>
      </c>
      <c r="Q105" s="54" t="s">
        <v>457</v>
      </c>
      <c r="R105" s="54" t="s">
        <v>72</v>
      </c>
      <c r="S105" s="54" t="s">
        <v>72</v>
      </c>
      <c r="T105" s="54" t="s">
        <v>72</v>
      </c>
      <c r="U105" s="54" t="s">
        <v>457</v>
      </c>
      <c r="V105" s="54" t="s">
        <v>72</v>
      </c>
    </row>
    <row r="106" spans="1:22" ht="18" customHeight="1" x14ac:dyDescent="0.35">
      <c r="A106" s="74" t="s">
        <v>237</v>
      </c>
      <c r="B106" s="71" t="s">
        <v>78</v>
      </c>
      <c r="C106" s="71" t="s">
        <v>238</v>
      </c>
      <c r="D106" s="52">
        <v>0.23076923076923078</v>
      </c>
      <c r="E106" s="53" t="s">
        <v>3687</v>
      </c>
      <c r="F106" s="107">
        <v>1</v>
      </c>
      <c r="G106" s="53" t="s">
        <v>3663</v>
      </c>
      <c r="H106" s="53" t="s">
        <v>72</v>
      </c>
      <c r="I106" s="53" t="s">
        <v>72</v>
      </c>
      <c r="J106" s="53" t="s">
        <v>72</v>
      </c>
      <c r="K106" s="55">
        <v>0</v>
      </c>
      <c r="L106" s="54" t="s">
        <v>3688</v>
      </c>
      <c r="M106" s="54" t="s">
        <v>3412</v>
      </c>
      <c r="N106" s="54" t="s">
        <v>3412</v>
      </c>
      <c r="O106" s="54" t="s">
        <v>3412</v>
      </c>
      <c r="P106" s="54" t="s">
        <v>3412</v>
      </c>
      <c r="Q106" s="54" t="s">
        <v>3412</v>
      </c>
      <c r="R106" s="54" t="s">
        <v>3412</v>
      </c>
      <c r="S106" s="54" t="s">
        <v>3412</v>
      </c>
      <c r="T106" s="54" t="s">
        <v>3412</v>
      </c>
      <c r="U106" s="54" t="s">
        <v>3412</v>
      </c>
      <c r="V106" s="54" t="s">
        <v>3412</v>
      </c>
    </row>
    <row r="107" spans="1:22" ht="18" customHeight="1" x14ac:dyDescent="0.35">
      <c r="A107" s="76" t="s">
        <v>239</v>
      </c>
      <c r="B107" s="71" t="s">
        <v>78</v>
      </c>
      <c r="C107" s="71" t="s">
        <v>240</v>
      </c>
      <c r="D107" s="52">
        <v>7.6923076923076927E-2</v>
      </c>
      <c r="E107" s="53" t="s">
        <v>3717</v>
      </c>
      <c r="F107" s="107">
        <v>0.33333333333333331</v>
      </c>
      <c r="G107" s="53" t="s">
        <v>3670</v>
      </c>
      <c r="H107" s="53" t="s">
        <v>72</v>
      </c>
      <c r="I107" s="53" t="s">
        <v>3412</v>
      </c>
      <c r="J107" s="53" t="s">
        <v>3412</v>
      </c>
      <c r="K107" s="55">
        <v>0</v>
      </c>
      <c r="L107" s="54" t="s">
        <v>3688</v>
      </c>
      <c r="M107" s="54" t="s">
        <v>3412</v>
      </c>
      <c r="N107" s="54" t="s">
        <v>3412</v>
      </c>
      <c r="O107" s="54" t="s">
        <v>3412</v>
      </c>
      <c r="P107" s="54" t="s">
        <v>3412</v>
      </c>
      <c r="Q107" s="54" t="s">
        <v>3412</v>
      </c>
      <c r="R107" s="54" t="s">
        <v>3412</v>
      </c>
      <c r="S107" s="54" t="s">
        <v>3412</v>
      </c>
      <c r="T107" s="54" t="s">
        <v>3412</v>
      </c>
      <c r="U107" s="54" t="s">
        <v>3412</v>
      </c>
      <c r="V107" s="54" t="s">
        <v>3412</v>
      </c>
    </row>
    <row r="108" spans="1:22" ht="18" customHeight="1" x14ac:dyDescent="0.35">
      <c r="A108" s="76" t="s">
        <v>241</v>
      </c>
      <c r="B108" s="71" t="s">
        <v>78</v>
      </c>
      <c r="C108" s="71" t="s">
        <v>242</v>
      </c>
      <c r="D108" s="52">
        <v>0</v>
      </c>
      <c r="E108" s="53" t="s">
        <v>3718</v>
      </c>
      <c r="F108" s="107">
        <v>0</v>
      </c>
      <c r="G108" s="53" t="s">
        <v>3685</v>
      </c>
      <c r="H108" s="53" t="s">
        <v>3412</v>
      </c>
      <c r="I108" s="53" t="s">
        <v>3412</v>
      </c>
      <c r="J108" s="53" t="s">
        <v>3412</v>
      </c>
      <c r="K108" s="55">
        <v>0</v>
      </c>
      <c r="L108" s="54" t="s">
        <v>3688</v>
      </c>
      <c r="M108" s="54" t="s">
        <v>3412</v>
      </c>
      <c r="N108" s="54" t="s">
        <v>3412</v>
      </c>
      <c r="O108" s="54" t="s">
        <v>3412</v>
      </c>
      <c r="P108" s="54" t="s">
        <v>3412</v>
      </c>
      <c r="Q108" s="54" t="s">
        <v>3412</v>
      </c>
      <c r="R108" s="54" t="s">
        <v>3412</v>
      </c>
      <c r="S108" s="54" t="s">
        <v>3412</v>
      </c>
      <c r="T108" s="54" t="s">
        <v>3412</v>
      </c>
      <c r="U108" s="54" t="s">
        <v>3412</v>
      </c>
      <c r="V108" s="54" t="s">
        <v>3412</v>
      </c>
    </row>
    <row r="109" spans="1:22" ht="18" customHeight="1" x14ac:dyDescent="0.35">
      <c r="A109" s="74" t="s">
        <v>243</v>
      </c>
      <c r="B109" s="71" t="s">
        <v>78</v>
      </c>
      <c r="C109" s="71" t="s">
        <v>244</v>
      </c>
      <c r="D109" s="52">
        <v>0.16666666666666666</v>
      </c>
      <c r="E109" s="53" t="s">
        <v>3725</v>
      </c>
      <c r="F109" s="107">
        <v>0.33333333333333331</v>
      </c>
      <c r="G109" s="53" t="s">
        <v>3670</v>
      </c>
      <c r="H109" s="53" t="s">
        <v>72</v>
      </c>
      <c r="I109" s="53" t="s">
        <v>3412</v>
      </c>
      <c r="J109" s="53" t="s">
        <v>3412</v>
      </c>
      <c r="K109" s="55">
        <v>0</v>
      </c>
      <c r="L109" s="54" t="s">
        <v>3685</v>
      </c>
      <c r="M109" s="54" t="s">
        <v>457</v>
      </c>
      <c r="N109" s="54" t="s">
        <v>457</v>
      </c>
      <c r="O109" s="54" t="s">
        <v>3412</v>
      </c>
      <c r="P109" s="54" t="s">
        <v>3412</v>
      </c>
      <c r="Q109" s="54" t="s">
        <v>457</v>
      </c>
      <c r="R109" s="54" t="s">
        <v>3412</v>
      </c>
      <c r="S109" s="54" t="s">
        <v>457</v>
      </c>
      <c r="T109" s="54" t="s">
        <v>457</v>
      </c>
      <c r="U109" s="54" t="s">
        <v>457</v>
      </c>
      <c r="V109" s="54" t="s">
        <v>457</v>
      </c>
    </row>
    <row r="110" spans="1:22" ht="18" customHeight="1" x14ac:dyDescent="0.35">
      <c r="A110" s="74" t="s">
        <v>245</v>
      </c>
      <c r="B110" s="71" t="s">
        <v>78</v>
      </c>
      <c r="C110" s="71" t="s">
        <v>246</v>
      </c>
      <c r="D110" s="52">
        <v>0</v>
      </c>
      <c r="E110" s="53" t="s">
        <v>3718</v>
      </c>
      <c r="F110" s="107">
        <v>0</v>
      </c>
      <c r="G110" s="53" t="s">
        <v>3685</v>
      </c>
      <c r="H110" s="53" t="s">
        <v>3412</v>
      </c>
      <c r="I110" s="53" t="s">
        <v>3412</v>
      </c>
      <c r="J110" s="53" t="s">
        <v>3412</v>
      </c>
      <c r="K110" s="55">
        <v>0</v>
      </c>
      <c r="L110" s="54" t="s">
        <v>3688</v>
      </c>
      <c r="M110" s="54" t="s">
        <v>3412</v>
      </c>
      <c r="N110" s="54" t="s">
        <v>3412</v>
      </c>
      <c r="O110" s="54" t="s">
        <v>3412</v>
      </c>
      <c r="P110" s="54" t="s">
        <v>3412</v>
      </c>
      <c r="Q110" s="54" t="s">
        <v>3412</v>
      </c>
      <c r="R110" s="54" t="s">
        <v>3412</v>
      </c>
      <c r="S110" s="54" t="s">
        <v>3412</v>
      </c>
      <c r="T110" s="54" t="s">
        <v>3412</v>
      </c>
      <c r="U110" s="54" t="s">
        <v>3412</v>
      </c>
      <c r="V110" s="54" t="s">
        <v>3412</v>
      </c>
    </row>
    <row r="111" spans="1:22" ht="18" customHeight="1" x14ac:dyDescent="0.35">
      <c r="A111" s="74" t="s">
        <v>247</v>
      </c>
      <c r="B111" s="71" t="s">
        <v>78</v>
      </c>
      <c r="C111" s="71" t="s">
        <v>248</v>
      </c>
      <c r="D111" s="52">
        <v>0.16666666666666666</v>
      </c>
      <c r="E111" s="53" t="s">
        <v>3725</v>
      </c>
      <c r="F111" s="107">
        <v>0.33333333333333331</v>
      </c>
      <c r="G111" s="53" t="s">
        <v>3670</v>
      </c>
      <c r="H111" s="53" t="s">
        <v>72</v>
      </c>
      <c r="I111" s="53" t="s">
        <v>3412</v>
      </c>
      <c r="J111" s="53" t="s">
        <v>3412</v>
      </c>
      <c r="K111" s="55">
        <v>0</v>
      </c>
      <c r="L111" s="54" t="s">
        <v>3685</v>
      </c>
      <c r="M111" s="54" t="s">
        <v>3412</v>
      </c>
      <c r="N111" s="54" t="s">
        <v>457</v>
      </c>
      <c r="O111" s="54" t="s">
        <v>457</v>
      </c>
      <c r="P111" s="54" t="s">
        <v>457</v>
      </c>
      <c r="Q111" s="54" t="s">
        <v>457</v>
      </c>
      <c r="R111" s="54" t="s">
        <v>3412</v>
      </c>
      <c r="S111" s="54" t="s">
        <v>3412</v>
      </c>
      <c r="T111" s="54" t="s">
        <v>457</v>
      </c>
      <c r="U111" s="54" t="s">
        <v>457</v>
      </c>
      <c r="V111" s="54" t="s">
        <v>457</v>
      </c>
    </row>
    <row r="112" spans="1:22" ht="18" customHeight="1" x14ac:dyDescent="0.35">
      <c r="A112" s="74" t="s">
        <v>249</v>
      </c>
      <c r="B112" s="71" t="s">
        <v>78</v>
      </c>
      <c r="C112" s="71" t="s">
        <v>250</v>
      </c>
      <c r="D112" s="52">
        <v>0.6</v>
      </c>
      <c r="E112" s="53" t="s">
        <v>3727</v>
      </c>
      <c r="F112" s="107">
        <v>1</v>
      </c>
      <c r="G112" s="53" t="s">
        <v>3663</v>
      </c>
      <c r="H112" s="53" t="s">
        <v>72</v>
      </c>
      <c r="I112" s="53" t="s">
        <v>72</v>
      </c>
      <c r="J112" s="53" t="s">
        <v>72</v>
      </c>
      <c r="K112" s="55">
        <v>0</v>
      </c>
      <c r="L112" s="54" t="s">
        <v>3710</v>
      </c>
      <c r="M112" s="54" t="s">
        <v>457</v>
      </c>
      <c r="N112" s="54" t="s">
        <v>457</v>
      </c>
      <c r="O112" s="54" t="s">
        <v>3412</v>
      </c>
      <c r="P112" s="54" t="s">
        <v>3412</v>
      </c>
      <c r="Q112" s="54" t="s">
        <v>457</v>
      </c>
      <c r="R112" s="54" t="s">
        <v>457</v>
      </c>
      <c r="S112" s="54" t="s">
        <v>457</v>
      </c>
      <c r="T112" s="54" t="s">
        <v>457</v>
      </c>
      <c r="U112" s="54" t="s">
        <v>457</v>
      </c>
      <c r="V112" s="54" t="s">
        <v>457</v>
      </c>
    </row>
    <row r="113" spans="1:22" ht="18" customHeight="1" x14ac:dyDescent="0.35">
      <c r="A113" s="74" t="s">
        <v>251</v>
      </c>
      <c r="B113" s="71" t="s">
        <v>78</v>
      </c>
      <c r="C113" s="71" t="s">
        <v>252</v>
      </c>
      <c r="D113" s="52">
        <v>0</v>
      </c>
      <c r="E113" s="53" t="s">
        <v>3679</v>
      </c>
      <c r="F113" s="107">
        <v>0</v>
      </c>
      <c r="G113" s="53" t="s">
        <v>3685</v>
      </c>
      <c r="H113" s="53" t="s">
        <v>3412</v>
      </c>
      <c r="I113" s="53" t="s">
        <v>3412</v>
      </c>
      <c r="J113" s="53" t="s">
        <v>3412</v>
      </c>
      <c r="K113" s="55">
        <v>0</v>
      </c>
      <c r="L113" s="54" t="s">
        <v>3690</v>
      </c>
      <c r="M113" s="54" t="s">
        <v>3412</v>
      </c>
      <c r="N113" s="54" t="s">
        <v>3412</v>
      </c>
      <c r="O113" s="54" t="s">
        <v>3412</v>
      </c>
      <c r="P113" s="54" t="s">
        <v>457</v>
      </c>
      <c r="Q113" s="54" t="s">
        <v>457</v>
      </c>
      <c r="R113" s="54" t="s">
        <v>3412</v>
      </c>
      <c r="S113" s="54" t="s">
        <v>457</v>
      </c>
      <c r="T113" s="54" t="s">
        <v>457</v>
      </c>
      <c r="U113" s="54" t="s">
        <v>457</v>
      </c>
      <c r="V113" s="54" t="s">
        <v>3412</v>
      </c>
    </row>
    <row r="114" spans="1:22" ht="18" customHeight="1" x14ac:dyDescent="0.35">
      <c r="A114" s="74" t="s">
        <v>253</v>
      </c>
      <c r="B114" s="71" t="s">
        <v>78</v>
      </c>
      <c r="C114" s="71" t="s">
        <v>254</v>
      </c>
      <c r="D114" s="52">
        <v>0.23076923076923078</v>
      </c>
      <c r="E114" s="53" t="s">
        <v>3687</v>
      </c>
      <c r="F114" s="107">
        <v>1</v>
      </c>
      <c r="G114" s="53" t="s">
        <v>3663</v>
      </c>
      <c r="H114" s="53" t="s">
        <v>72</v>
      </c>
      <c r="I114" s="53" t="s">
        <v>72</v>
      </c>
      <c r="J114" s="53" t="s">
        <v>72</v>
      </c>
      <c r="K114" s="55">
        <v>0</v>
      </c>
      <c r="L114" s="54" t="s">
        <v>3688</v>
      </c>
      <c r="M114" s="54" t="s">
        <v>3412</v>
      </c>
      <c r="N114" s="54" t="s">
        <v>3412</v>
      </c>
      <c r="O114" s="54" t="s">
        <v>3412</v>
      </c>
      <c r="P114" s="54" t="s">
        <v>3412</v>
      </c>
      <c r="Q114" s="54" t="s">
        <v>3412</v>
      </c>
      <c r="R114" s="54" t="s">
        <v>3412</v>
      </c>
      <c r="S114" s="54" t="s">
        <v>3412</v>
      </c>
      <c r="T114" s="54" t="s">
        <v>3412</v>
      </c>
      <c r="U114" s="54" t="s">
        <v>3412</v>
      </c>
      <c r="V114" s="54" t="s">
        <v>3412</v>
      </c>
    </row>
    <row r="115" spans="1:22" ht="18" customHeight="1" x14ac:dyDescent="0.35">
      <c r="A115" s="74" t="s">
        <v>255</v>
      </c>
      <c r="B115" s="82" t="s">
        <v>78</v>
      </c>
      <c r="C115" s="82" t="s">
        <v>256</v>
      </c>
      <c r="D115" s="52">
        <v>0.25</v>
      </c>
      <c r="E115" s="53" t="s">
        <v>3747</v>
      </c>
      <c r="F115" s="107">
        <v>0.33333333333333331</v>
      </c>
      <c r="G115" s="53" t="s">
        <v>3670</v>
      </c>
      <c r="H115" s="53" t="s">
        <v>72</v>
      </c>
      <c r="I115" s="53" t="s">
        <v>3412</v>
      </c>
      <c r="J115" s="53" t="s">
        <v>3412</v>
      </c>
      <c r="K115" s="55">
        <v>0</v>
      </c>
      <c r="L115" s="54" t="s">
        <v>3722</v>
      </c>
      <c r="M115" s="54" t="s">
        <v>457</v>
      </c>
      <c r="N115" s="54" t="s">
        <v>457</v>
      </c>
      <c r="O115" s="54" t="s">
        <v>457</v>
      </c>
      <c r="P115" s="54" t="s">
        <v>457</v>
      </c>
      <c r="Q115" s="54" t="s">
        <v>457</v>
      </c>
      <c r="R115" s="54" t="s">
        <v>457</v>
      </c>
      <c r="S115" s="54" t="s">
        <v>457</v>
      </c>
      <c r="T115" s="54" t="s">
        <v>3412</v>
      </c>
      <c r="U115" s="54" t="s">
        <v>457</v>
      </c>
      <c r="V115" s="54" t="s">
        <v>457</v>
      </c>
    </row>
    <row r="116" spans="1:22" ht="18" customHeight="1" x14ac:dyDescent="0.35">
      <c r="A116" s="74" t="s">
        <v>257</v>
      </c>
      <c r="B116" s="71" t="s">
        <v>78</v>
      </c>
      <c r="C116" s="71" t="s">
        <v>258</v>
      </c>
      <c r="D116" s="52">
        <v>0.30769230769230771</v>
      </c>
      <c r="E116" s="53" t="s">
        <v>3713</v>
      </c>
      <c r="F116" s="107">
        <v>1</v>
      </c>
      <c r="G116" s="53" t="s">
        <v>3663</v>
      </c>
      <c r="H116" s="53" t="s">
        <v>72</v>
      </c>
      <c r="I116" s="53" t="s">
        <v>72</v>
      </c>
      <c r="J116" s="53" t="s">
        <v>72</v>
      </c>
      <c r="K116" s="55">
        <v>0.1</v>
      </c>
      <c r="L116" s="54" t="s">
        <v>3714</v>
      </c>
      <c r="M116" s="54" t="s">
        <v>3412</v>
      </c>
      <c r="N116" s="54" t="s">
        <v>3412</v>
      </c>
      <c r="O116" s="54" t="s">
        <v>3412</v>
      </c>
      <c r="P116" s="54" t="s">
        <v>3412</v>
      </c>
      <c r="Q116" s="54" t="s">
        <v>3412</v>
      </c>
      <c r="R116" s="54" t="s">
        <v>3412</v>
      </c>
      <c r="S116" s="54" t="s">
        <v>3412</v>
      </c>
      <c r="T116" s="54" t="s">
        <v>3412</v>
      </c>
      <c r="U116" s="54" t="s">
        <v>3412</v>
      </c>
      <c r="V116" s="54" t="s">
        <v>72</v>
      </c>
    </row>
    <row r="117" spans="1:22" ht="18" customHeight="1" x14ac:dyDescent="0.35">
      <c r="A117" s="74" t="s">
        <v>259</v>
      </c>
      <c r="B117" s="71" t="s">
        <v>78</v>
      </c>
      <c r="C117" s="71" t="s">
        <v>260</v>
      </c>
      <c r="D117" s="52">
        <v>0.5</v>
      </c>
      <c r="E117" s="53" t="s">
        <v>3684</v>
      </c>
      <c r="F117" s="107">
        <v>1</v>
      </c>
      <c r="G117" s="53" t="s">
        <v>3663</v>
      </c>
      <c r="H117" s="53" t="s">
        <v>72</v>
      </c>
      <c r="I117" s="53" t="s">
        <v>72</v>
      </c>
      <c r="J117" s="53" t="s">
        <v>72</v>
      </c>
      <c r="K117" s="55">
        <v>0</v>
      </c>
      <c r="L117" s="54" t="s">
        <v>3685</v>
      </c>
      <c r="M117" s="54" t="s">
        <v>3412</v>
      </c>
      <c r="N117" s="54" t="s">
        <v>3412</v>
      </c>
      <c r="O117" s="54" t="s">
        <v>457</v>
      </c>
      <c r="P117" s="54" t="s">
        <v>457</v>
      </c>
      <c r="Q117" s="54" t="s">
        <v>3412</v>
      </c>
      <c r="R117" s="54" t="s">
        <v>457</v>
      </c>
      <c r="S117" s="54" t="s">
        <v>457</v>
      </c>
      <c r="T117" s="54" t="s">
        <v>457</v>
      </c>
      <c r="U117" s="54" t="s">
        <v>457</v>
      </c>
      <c r="V117" s="54" t="s">
        <v>457</v>
      </c>
    </row>
    <row r="118" spans="1:22" ht="18" customHeight="1" x14ac:dyDescent="0.35">
      <c r="A118" s="74" t="s">
        <v>261</v>
      </c>
      <c r="B118" s="71" t="s">
        <v>78</v>
      </c>
      <c r="C118" s="71" t="s">
        <v>262</v>
      </c>
      <c r="D118" s="52">
        <v>0.2</v>
      </c>
      <c r="E118" s="53" t="s">
        <v>3729</v>
      </c>
      <c r="F118" s="107">
        <v>0.33333333333333331</v>
      </c>
      <c r="G118" s="53" t="s">
        <v>3670</v>
      </c>
      <c r="H118" s="53" t="s">
        <v>72</v>
      </c>
      <c r="I118" s="53" t="s">
        <v>3412</v>
      </c>
      <c r="J118" s="53" t="s">
        <v>3412</v>
      </c>
      <c r="K118" s="55">
        <v>0</v>
      </c>
      <c r="L118" s="54" t="s">
        <v>3710</v>
      </c>
      <c r="M118" s="54" t="s">
        <v>3412</v>
      </c>
      <c r="N118" s="54" t="s">
        <v>457</v>
      </c>
      <c r="O118" s="54" t="s">
        <v>457</v>
      </c>
      <c r="P118" s="54" t="s">
        <v>457</v>
      </c>
      <c r="Q118" s="54" t="s">
        <v>3412</v>
      </c>
      <c r="R118" s="54" t="s">
        <v>457</v>
      </c>
      <c r="S118" s="54" t="s">
        <v>457</v>
      </c>
      <c r="T118" s="54" t="s">
        <v>457</v>
      </c>
      <c r="U118" s="54" t="s">
        <v>457</v>
      </c>
      <c r="V118" s="54" t="s">
        <v>457</v>
      </c>
    </row>
    <row r="119" spans="1:22" ht="18" customHeight="1" x14ac:dyDescent="0.35">
      <c r="A119" s="74" t="s">
        <v>263</v>
      </c>
      <c r="B119" s="71" t="s">
        <v>78</v>
      </c>
      <c r="C119" s="71" t="s">
        <v>264</v>
      </c>
      <c r="D119" s="52">
        <v>0.25</v>
      </c>
      <c r="E119" s="53" t="s">
        <v>3707</v>
      </c>
      <c r="F119" s="107">
        <v>1</v>
      </c>
      <c r="G119" s="53" t="s">
        <v>3663</v>
      </c>
      <c r="H119" s="53" t="s">
        <v>72</v>
      </c>
      <c r="I119" s="53" t="s">
        <v>72</v>
      </c>
      <c r="J119" s="53" t="s">
        <v>72</v>
      </c>
      <c r="K119" s="55">
        <v>0</v>
      </c>
      <c r="L119" s="54" t="s">
        <v>3703</v>
      </c>
      <c r="M119" s="54" t="s">
        <v>3412</v>
      </c>
      <c r="N119" s="54" t="s">
        <v>457</v>
      </c>
      <c r="O119" s="54" t="s">
        <v>3412</v>
      </c>
      <c r="P119" s="54" t="s">
        <v>3412</v>
      </c>
      <c r="Q119" s="54" t="s">
        <v>3412</v>
      </c>
      <c r="R119" s="54" t="s">
        <v>3412</v>
      </c>
      <c r="S119" s="54" t="s">
        <v>3412</v>
      </c>
      <c r="T119" s="54" t="s">
        <v>3412</v>
      </c>
      <c r="U119" s="54" t="s">
        <v>3412</v>
      </c>
      <c r="V119" s="54" t="s">
        <v>3412</v>
      </c>
    </row>
    <row r="120" spans="1:22" ht="18" customHeight="1" x14ac:dyDescent="0.35">
      <c r="A120" s="74" t="s">
        <v>265</v>
      </c>
      <c r="B120" s="71" t="s">
        <v>78</v>
      </c>
      <c r="C120" s="71" t="s">
        <v>266</v>
      </c>
      <c r="D120" s="52">
        <v>0</v>
      </c>
      <c r="E120" s="53" t="s">
        <v>3718</v>
      </c>
      <c r="F120" s="107">
        <v>0</v>
      </c>
      <c r="G120" s="53" t="s">
        <v>3685</v>
      </c>
      <c r="H120" s="53" t="s">
        <v>3412</v>
      </c>
      <c r="I120" s="53" t="s">
        <v>3412</v>
      </c>
      <c r="J120" s="53" t="s">
        <v>3412</v>
      </c>
      <c r="K120" s="55">
        <v>0</v>
      </c>
      <c r="L120" s="54" t="s">
        <v>3688</v>
      </c>
      <c r="M120" s="54" t="s">
        <v>3412</v>
      </c>
      <c r="N120" s="54" t="s">
        <v>3412</v>
      </c>
      <c r="O120" s="54" t="s">
        <v>3412</v>
      </c>
      <c r="P120" s="54" t="s">
        <v>3412</v>
      </c>
      <c r="Q120" s="54" t="s">
        <v>3412</v>
      </c>
      <c r="R120" s="54" t="s">
        <v>3412</v>
      </c>
      <c r="S120" s="54" t="s">
        <v>3412</v>
      </c>
      <c r="T120" s="54" t="s">
        <v>3412</v>
      </c>
      <c r="U120" s="54" t="s">
        <v>3412</v>
      </c>
      <c r="V120" s="54" t="s">
        <v>3412</v>
      </c>
    </row>
    <row r="121" spans="1:22" ht="18" customHeight="1" x14ac:dyDescent="0.35">
      <c r="A121" s="74" t="s">
        <v>267</v>
      </c>
      <c r="B121" s="71" t="s">
        <v>78</v>
      </c>
      <c r="C121" s="71" t="s">
        <v>268</v>
      </c>
      <c r="D121" s="52">
        <v>7.6923076923076927E-2</v>
      </c>
      <c r="E121" s="53" t="s">
        <v>3717</v>
      </c>
      <c r="F121" s="107">
        <v>0.33333333333333331</v>
      </c>
      <c r="G121" s="53" t="s">
        <v>3670</v>
      </c>
      <c r="H121" s="53" t="s">
        <v>72</v>
      </c>
      <c r="I121" s="53" t="s">
        <v>3412</v>
      </c>
      <c r="J121" s="53" t="s">
        <v>3412</v>
      </c>
      <c r="K121" s="55">
        <v>0</v>
      </c>
      <c r="L121" s="54" t="s">
        <v>3688</v>
      </c>
      <c r="M121" s="54" t="s">
        <v>3412</v>
      </c>
      <c r="N121" s="54" t="s">
        <v>3412</v>
      </c>
      <c r="O121" s="54" t="s">
        <v>3412</v>
      </c>
      <c r="P121" s="54" t="s">
        <v>3412</v>
      </c>
      <c r="Q121" s="54" t="s">
        <v>3412</v>
      </c>
      <c r="R121" s="54" t="s">
        <v>3412</v>
      </c>
      <c r="S121" s="54" t="s">
        <v>3412</v>
      </c>
      <c r="T121" s="54" t="s">
        <v>3412</v>
      </c>
      <c r="U121" s="54" t="s">
        <v>3412</v>
      </c>
      <c r="V121" s="54" t="s">
        <v>3412</v>
      </c>
    </row>
    <row r="122" spans="1:22" ht="18" customHeight="1" x14ac:dyDescent="0.35">
      <c r="A122" s="74" t="s">
        <v>269</v>
      </c>
      <c r="B122" s="71" t="s">
        <v>78</v>
      </c>
      <c r="C122" s="71" t="s">
        <v>270</v>
      </c>
      <c r="D122" s="52">
        <v>8.3333333333333329E-2</v>
      </c>
      <c r="E122" s="53" t="s">
        <v>3702</v>
      </c>
      <c r="F122" s="107">
        <v>0.33333333333333331</v>
      </c>
      <c r="G122" s="53" t="s">
        <v>3670</v>
      </c>
      <c r="H122" s="53" t="s">
        <v>72</v>
      </c>
      <c r="I122" s="53" t="s">
        <v>3412</v>
      </c>
      <c r="J122" s="53" t="s">
        <v>3412</v>
      </c>
      <c r="K122" s="55">
        <v>0</v>
      </c>
      <c r="L122" s="54" t="s">
        <v>3703</v>
      </c>
      <c r="M122" s="54" t="s">
        <v>3412</v>
      </c>
      <c r="N122" s="54" t="s">
        <v>3412</v>
      </c>
      <c r="O122" s="54" t="s">
        <v>3412</v>
      </c>
      <c r="P122" s="54" t="s">
        <v>3412</v>
      </c>
      <c r="Q122" s="54" t="s">
        <v>3412</v>
      </c>
      <c r="R122" s="54" t="s">
        <v>3412</v>
      </c>
      <c r="S122" s="54" t="s">
        <v>3412</v>
      </c>
      <c r="T122" s="54" t="s">
        <v>3412</v>
      </c>
      <c r="U122" s="54" t="s">
        <v>3412</v>
      </c>
      <c r="V122" s="54" t="s">
        <v>457</v>
      </c>
    </row>
    <row r="123" spans="1:22" ht="18" customHeight="1" x14ac:dyDescent="0.35">
      <c r="A123" s="74" t="s">
        <v>3748</v>
      </c>
      <c r="B123" s="71" t="s">
        <v>78</v>
      </c>
      <c r="C123" s="71" t="s">
        <v>75</v>
      </c>
      <c r="D123" s="52">
        <v>0.23076923076923078</v>
      </c>
      <c r="E123" s="53" t="s">
        <v>3687</v>
      </c>
      <c r="F123" s="107">
        <v>1</v>
      </c>
      <c r="G123" s="53" t="s">
        <v>3663</v>
      </c>
      <c r="H123" s="53" t="s">
        <v>72</v>
      </c>
      <c r="I123" s="53" t="s">
        <v>72</v>
      </c>
      <c r="J123" s="53" t="s">
        <v>72</v>
      </c>
      <c r="K123" s="55">
        <v>0</v>
      </c>
      <c r="L123" s="54" t="s">
        <v>3688</v>
      </c>
      <c r="M123" s="54" t="s">
        <v>3412</v>
      </c>
      <c r="N123" s="54" t="s">
        <v>3412</v>
      </c>
      <c r="O123" s="54" t="s">
        <v>3412</v>
      </c>
      <c r="P123" s="54" t="s">
        <v>3412</v>
      </c>
      <c r="Q123" s="54" t="s">
        <v>3412</v>
      </c>
      <c r="R123" s="54" t="s">
        <v>3412</v>
      </c>
      <c r="S123" s="54" t="s">
        <v>3412</v>
      </c>
      <c r="T123" s="54" t="s">
        <v>3412</v>
      </c>
      <c r="U123" s="54" t="s">
        <v>3412</v>
      </c>
      <c r="V123" s="54" t="s">
        <v>3412</v>
      </c>
    </row>
    <row r="124" spans="1:22" ht="18" customHeight="1" x14ac:dyDescent="0.35">
      <c r="A124" s="74" t="s">
        <v>3749</v>
      </c>
      <c r="B124" s="71" t="s">
        <v>78</v>
      </c>
      <c r="C124" s="71" t="s">
        <v>271</v>
      </c>
      <c r="D124" s="52">
        <v>0.23076923076923078</v>
      </c>
      <c r="E124" s="53" t="s">
        <v>3687</v>
      </c>
      <c r="F124" s="107">
        <v>1</v>
      </c>
      <c r="G124" s="53" t="s">
        <v>3663</v>
      </c>
      <c r="H124" s="53" t="s">
        <v>72</v>
      </c>
      <c r="I124" s="53" t="s">
        <v>72</v>
      </c>
      <c r="J124" s="53" t="s">
        <v>72</v>
      </c>
      <c r="K124" s="55">
        <v>0</v>
      </c>
      <c r="L124" s="54" t="s">
        <v>3688</v>
      </c>
      <c r="M124" s="54" t="s">
        <v>3412</v>
      </c>
      <c r="N124" s="54" t="s">
        <v>3412</v>
      </c>
      <c r="O124" s="54" t="s">
        <v>3412</v>
      </c>
      <c r="P124" s="54" t="s">
        <v>3412</v>
      </c>
      <c r="Q124" s="54" t="s">
        <v>3412</v>
      </c>
      <c r="R124" s="54" t="s">
        <v>3412</v>
      </c>
      <c r="S124" s="54" t="s">
        <v>3412</v>
      </c>
      <c r="T124" s="54" t="s">
        <v>3412</v>
      </c>
      <c r="U124" s="54" t="s">
        <v>3412</v>
      </c>
      <c r="V124" s="54" t="s">
        <v>3412</v>
      </c>
    </row>
    <row r="125" spans="1:22" ht="18" customHeight="1" x14ac:dyDescent="0.35">
      <c r="A125" s="74" t="s">
        <v>3750</v>
      </c>
      <c r="B125" s="71" t="s">
        <v>78</v>
      </c>
      <c r="C125" s="71" t="s">
        <v>272</v>
      </c>
      <c r="D125" s="52">
        <v>0</v>
      </c>
      <c r="E125" s="53" t="s">
        <v>3718</v>
      </c>
      <c r="F125" s="107">
        <v>0</v>
      </c>
      <c r="G125" s="53" t="s">
        <v>3685</v>
      </c>
      <c r="H125" s="53" t="s">
        <v>3412</v>
      </c>
      <c r="I125" s="53" t="s">
        <v>3412</v>
      </c>
      <c r="J125" s="53" t="s">
        <v>3412</v>
      </c>
      <c r="K125" s="55">
        <v>0</v>
      </c>
      <c r="L125" s="54" t="s">
        <v>3688</v>
      </c>
      <c r="M125" s="54" t="s">
        <v>3412</v>
      </c>
      <c r="N125" s="54" t="s">
        <v>3412</v>
      </c>
      <c r="O125" s="54" t="s">
        <v>3412</v>
      </c>
      <c r="P125" s="54" t="s">
        <v>3412</v>
      </c>
      <c r="Q125" s="54" t="s">
        <v>3412</v>
      </c>
      <c r="R125" s="54" t="s">
        <v>3412</v>
      </c>
      <c r="S125" s="54" t="s">
        <v>3412</v>
      </c>
      <c r="T125" s="54" t="s">
        <v>3412</v>
      </c>
      <c r="U125" s="54" t="s">
        <v>3412</v>
      </c>
      <c r="V125" s="54" t="s">
        <v>3412</v>
      </c>
    </row>
    <row r="126" spans="1:22" ht="18" customHeight="1" x14ac:dyDescent="0.35">
      <c r="A126" s="74" t="s">
        <v>3751</v>
      </c>
      <c r="B126" s="71" t="s">
        <v>78</v>
      </c>
      <c r="C126" s="71" t="s">
        <v>273</v>
      </c>
      <c r="D126" s="52">
        <v>0.3</v>
      </c>
      <c r="E126" s="53" t="s">
        <v>3682</v>
      </c>
      <c r="F126" s="107">
        <v>1</v>
      </c>
      <c r="G126" s="53" t="s">
        <v>3663</v>
      </c>
      <c r="H126" s="53" t="s">
        <v>72</v>
      </c>
      <c r="I126" s="53" t="s">
        <v>72</v>
      </c>
      <c r="J126" s="53" t="s">
        <v>72</v>
      </c>
      <c r="K126" s="55">
        <v>0</v>
      </c>
      <c r="L126" s="54" t="s">
        <v>3726</v>
      </c>
      <c r="M126" s="54" t="s">
        <v>3412</v>
      </c>
      <c r="N126" s="54" t="s">
        <v>457</v>
      </c>
      <c r="O126" s="54" t="s">
        <v>3412</v>
      </c>
      <c r="P126" s="54" t="s">
        <v>457</v>
      </c>
      <c r="Q126" s="54" t="s">
        <v>3412</v>
      </c>
      <c r="R126" s="54" t="s">
        <v>3412</v>
      </c>
      <c r="S126" s="54" t="s">
        <v>3412</v>
      </c>
      <c r="T126" s="54" t="s">
        <v>3412</v>
      </c>
      <c r="U126" s="54" t="s">
        <v>3412</v>
      </c>
      <c r="V126" s="54" t="s">
        <v>457</v>
      </c>
    </row>
    <row r="127" spans="1:22" ht="18" customHeight="1" x14ac:dyDescent="0.35">
      <c r="A127" s="74" t="s">
        <v>3752</v>
      </c>
      <c r="B127" s="71" t="s">
        <v>78</v>
      </c>
      <c r="C127" s="71" t="s">
        <v>274</v>
      </c>
      <c r="D127" s="52">
        <v>1</v>
      </c>
      <c r="E127" s="53" t="s">
        <v>3691</v>
      </c>
      <c r="F127" s="107">
        <v>1</v>
      </c>
      <c r="G127" s="53" t="s">
        <v>3663</v>
      </c>
      <c r="H127" s="53" t="s">
        <v>72</v>
      </c>
      <c r="I127" s="53" t="s">
        <v>72</v>
      </c>
      <c r="J127" s="53" t="s">
        <v>72</v>
      </c>
      <c r="K127" s="55">
        <v>1</v>
      </c>
      <c r="L127" s="54" t="s">
        <v>3674</v>
      </c>
      <c r="M127" s="54" t="s">
        <v>72</v>
      </c>
      <c r="N127" s="54" t="s">
        <v>72</v>
      </c>
      <c r="O127" s="54" t="s">
        <v>72</v>
      </c>
      <c r="P127" s="54" t="s">
        <v>72</v>
      </c>
      <c r="Q127" s="54" t="s">
        <v>72</v>
      </c>
      <c r="R127" s="54" t="s">
        <v>72</v>
      </c>
      <c r="S127" s="54" t="s">
        <v>72</v>
      </c>
      <c r="T127" s="54" t="s">
        <v>72</v>
      </c>
      <c r="U127" s="54" t="s">
        <v>72</v>
      </c>
      <c r="V127" s="54" t="s">
        <v>72</v>
      </c>
    </row>
    <row r="128" spans="1:22" ht="18" customHeight="1" x14ac:dyDescent="0.35">
      <c r="A128" s="74" t="s">
        <v>454</v>
      </c>
      <c r="B128" s="71" t="s">
        <v>78</v>
      </c>
      <c r="C128" s="71" t="s">
        <v>275</v>
      </c>
      <c r="D128" s="52">
        <v>0</v>
      </c>
      <c r="E128" s="53" t="s">
        <v>3706</v>
      </c>
      <c r="F128" s="107">
        <v>0</v>
      </c>
      <c r="G128" s="53" t="s">
        <v>3685</v>
      </c>
      <c r="H128" s="53" t="s">
        <v>3412</v>
      </c>
      <c r="I128" s="53" t="s">
        <v>3412</v>
      </c>
      <c r="J128" s="53" t="s">
        <v>3412</v>
      </c>
      <c r="K128" s="55">
        <v>0</v>
      </c>
      <c r="L128" s="54" t="s">
        <v>3722</v>
      </c>
      <c r="M128" s="54" t="s">
        <v>3412</v>
      </c>
      <c r="N128" s="54" t="s">
        <v>457</v>
      </c>
      <c r="O128" s="54" t="s">
        <v>457</v>
      </c>
      <c r="P128" s="54" t="s">
        <v>457</v>
      </c>
      <c r="Q128" s="54" t="s">
        <v>457</v>
      </c>
      <c r="R128" s="54" t="s">
        <v>457</v>
      </c>
      <c r="S128" s="54" t="s">
        <v>457</v>
      </c>
      <c r="T128" s="54" t="s">
        <v>457</v>
      </c>
      <c r="U128" s="54" t="s">
        <v>457</v>
      </c>
      <c r="V128" s="54" t="s">
        <v>457</v>
      </c>
    </row>
    <row r="129" spans="1:22" ht="18" customHeight="1" x14ac:dyDescent="0.35">
      <c r="A129" s="74" t="s">
        <v>3753</v>
      </c>
      <c r="B129" s="71" t="s">
        <v>78</v>
      </c>
      <c r="C129" s="71" t="s">
        <v>276</v>
      </c>
      <c r="D129" s="52">
        <v>1</v>
      </c>
      <c r="E129" s="53" t="s">
        <v>3691</v>
      </c>
      <c r="F129" s="107">
        <v>1</v>
      </c>
      <c r="G129" s="53" t="s">
        <v>3663</v>
      </c>
      <c r="H129" s="53" t="s">
        <v>72</v>
      </c>
      <c r="I129" s="53" t="s">
        <v>72</v>
      </c>
      <c r="J129" s="53" t="s">
        <v>72</v>
      </c>
      <c r="K129" s="55">
        <v>1</v>
      </c>
      <c r="L129" s="54" t="s">
        <v>3674</v>
      </c>
      <c r="M129" s="54" t="s">
        <v>72</v>
      </c>
      <c r="N129" s="54" t="s">
        <v>72</v>
      </c>
      <c r="O129" s="54" t="s">
        <v>72</v>
      </c>
      <c r="P129" s="54" t="s">
        <v>72</v>
      </c>
      <c r="Q129" s="54" t="s">
        <v>72</v>
      </c>
      <c r="R129" s="54" t="s">
        <v>72</v>
      </c>
      <c r="S129" s="54" t="s">
        <v>72</v>
      </c>
      <c r="T129" s="54" t="s">
        <v>72</v>
      </c>
      <c r="U129" s="54" t="s">
        <v>72</v>
      </c>
      <c r="V129" s="54" t="s">
        <v>72</v>
      </c>
    </row>
    <row r="130" spans="1:22" ht="18" customHeight="1" x14ac:dyDescent="0.35">
      <c r="A130" s="74" t="s">
        <v>455</v>
      </c>
      <c r="B130" s="71" t="s">
        <v>78</v>
      </c>
      <c r="C130" s="71" t="s">
        <v>277</v>
      </c>
      <c r="D130" s="52">
        <v>0.66666666666666663</v>
      </c>
      <c r="E130" s="53" t="s">
        <v>3754</v>
      </c>
      <c r="F130" s="107">
        <v>1</v>
      </c>
      <c r="G130" s="53" t="s">
        <v>3663</v>
      </c>
      <c r="H130" s="53" t="s">
        <v>72</v>
      </c>
      <c r="I130" s="53" t="s">
        <v>72</v>
      </c>
      <c r="J130" s="53" t="s">
        <v>72</v>
      </c>
      <c r="K130" s="55">
        <v>0.33333333333333331</v>
      </c>
      <c r="L130" s="54" t="s">
        <v>3670</v>
      </c>
      <c r="M130" s="54" t="s">
        <v>72</v>
      </c>
      <c r="N130" s="54" t="s">
        <v>457</v>
      </c>
      <c r="O130" s="54" t="s">
        <v>457</v>
      </c>
      <c r="P130" s="54" t="s">
        <v>457</v>
      </c>
      <c r="Q130" s="54" t="s">
        <v>457</v>
      </c>
      <c r="R130" s="54" t="s">
        <v>3412</v>
      </c>
      <c r="S130" s="54" t="s">
        <v>457</v>
      </c>
      <c r="T130" s="54" t="s">
        <v>457</v>
      </c>
      <c r="U130" s="54" t="s">
        <v>457</v>
      </c>
      <c r="V130" s="54" t="s">
        <v>3412</v>
      </c>
    </row>
    <row r="131" spans="1:22" ht="18" customHeight="1" x14ac:dyDescent="0.35">
      <c r="A131" s="74" t="s">
        <v>3755</v>
      </c>
      <c r="B131" s="71" t="s">
        <v>78</v>
      </c>
      <c r="C131" s="71" t="s">
        <v>278</v>
      </c>
      <c r="D131" s="52">
        <v>0.33333333333333331</v>
      </c>
      <c r="E131" s="53" t="s">
        <v>3670</v>
      </c>
      <c r="F131" s="107">
        <v>0.33333333333333331</v>
      </c>
      <c r="G131" s="53" t="s">
        <v>3670</v>
      </c>
      <c r="H131" s="53" t="s">
        <v>72</v>
      </c>
      <c r="I131" s="53" t="s">
        <v>3412</v>
      </c>
      <c r="J131" s="53" t="s">
        <v>3412</v>
      </c>
      <c r="K131" s="55" t="s">
        <v>457</v>
      </c>
      <c r="L131" s="54" t="s">
        <v>3730</v>
      </c>
      <c r="M131" s="54" t="s">
        <v>457</v>
      </c>
      <c r="N131" s="54" t="s">
        <v>457</v>
      </c>
      <c r="O131" s="54" t="s">
        <v>457</v>
      </c>
      <c r="P131" s="54" t="s">
        <v>457</v>
      </c>
      <c r="Q131" s="54" t="s">
        <v>457</v>
      </c>
      <c r="R131" s="54" t="s">
        <v>457</v>
      </c>
      <c r="S131" s="54" t="s">
        <v>457</v>
      </c>
      <c r="T131" s="54" t="s">
        <v>457</v>
      </c>
      <c r="U131" s="54" t="s">
        <v>457</v>
      </c>
      <c r="V131" s="54" t="s">
        <v>457</v>
      </c>
    </row>
    <row r="132" spans="1:22" ht="18" customHeight="1" x14ac:dyDescent="0.35">
      <c r="A132" s="74" t="s">
        <v>279</v>
      </c>
      <c r="B132" s="71" t="s">
        <v>78</v>
      </c>
      <c r="C132" s="71" t="s">
        <v>280</v>
      </c>
      <c r="D132" s="52">
        <v>0.75</v>
      </c>
      <c r="E132" s="53" t="s">
        <v>3721</v>
      </c>
      <c r="F132" s="107">
        <v>1</v>
      </c>
      <c r="G132" s="53" t="s">
        <v>3663</v>
      </c>
      <c r="H132" s="53" t="s">
        <v>72</v>
      </c>
      <c r="I132" s="53" t="s">
        <v>72</v>
      </c>
      <c r="J132" s="53" t="s">
        <v>72</v>
      </c>
      <c r="K132" s="55">
        <v>0</v>
      </c>
      <c r="L132" s="54" t="s">
        <v>3722</v>
      </c>
      <c r="M132" s="54" t="s">
        <v>3412</v>
      </c>
      <c r="N132" s="54" t="s">
        <v>457</v>
      </c>
      <c r="O132" s="54" t="s">
        <v>457</v>
      </c>
      <c r="P132" s="54" t="s">
        <v>457</v>
      </c>
      <c r="Q132" s="54" t="s">
        <v>457</v>
      </c>
      <c r="R132" s="54" t="s">
        <v>457</v>
      </c>
      <c r="S132" s="54" t="s">
        <v>457</v>
      </c>
      <c r="T132" s="54" t="s">
        <v>457</v>
      </c>
      <c r="U132" s="54" t="s">
        <v>457</v>
      </c>
      <c r="V132" s="54" t="s">
        <v>457</v>
      </c>
    </row>
    <row r="133" spans="1:22" ht="18" customHeight="1" x14ac:dyDescent="0.35">
      <c r="A133" s="74" t="s">
        <v>281</v>
      </c>
      <c r="B133" s="71" t="s">
        <v>78</v>
      </c>
      <c r="C133" s="71" t="s">
        <v>282</v>
      </c>
      <c r="D133" s="52">
        <v>0.53846153846153844</v>
      </c>
      <c r="E133" s="53" t="s">
        <v>3667</v>
      </c>
      <c r="F133" s="107">
        <v>1</v>
      </c>
      <c r="G133" s="53" t="s">
        <v>3663</v>
      </c>
      <c r="H133" s="53" t="s">
        <v>72</v>
      </c>
      <c r="I133" s="53" t="s">
        <v>72</v>
      </c>
      <c r="J133" s="53" t="s">
        <v>72</v>
      </c>
      <c r="K133" s="55">
        <v>0.4</v>
      </c>
      <c r="L133" s="54" t="s">
        <v>3668</v>
      </c>
      <c r="M133" s="54" t="s">
        <v>3412</v>
      </c>
      <c r="N133" s="54" t="s">
        <v>3412</v>
      </c>
      <c r="O133" s="54" t="s">
        <v>3412</v>
      </c>
      <c r="P133" s="54" t="s">
        <v>3412</v>
      </c>
      <c r="Q133" s="54" t="s">
        <v>72</v>
      </c>
      <c r="R133" s="54" t="s">
        <v>72</v>
      </c>
      <c r="S133" s="54" t="s">
        <v>72</v>
      </c>
      <c r="T133" s="54" t="s">
        <v>3412</v>
      </c>
      <c r="U133" s="54" t="s">
        <v>72</v>
      </c>
      <c r="V133" s="54" t="s">
        <v>3412</v>
      </c>
    </row>
    <row r="134" spans="1:22" ht="18" customHeight="1" x14ac:dyDescent="0.35">
      <c r="A134" s="74" t="s">
        <v>283</v>
      </c>
      <c r="B134" s="71" t="s">
        <v>78</v>
      </c>
      <c r="C134" s="71" t="s">
        <v>284</v>
      </c>
      <c r="D134" s="52">
        <v>7.6923076923076927E-2</v>
      </c>
      <c r="E134" s="53" t="s">
        <v>3717</v>
      </c>
      <c r="F134" s="107">
        <v>0.33333333333333331</v>
      </c>
      <c r="G134" s="53" t="s">
        <v>3670</v>
      </c>
      <c r="H134" s="53" t="s">
        <v>72</v>
      </c>
      <c r="I134" s="53" t="s">
        <v>3412</v>
      </c>
      <c r="J134" s="53" t="s">
        <v>3412</v>
      </c>
      <c r="K134" s="55">
        <v>0</v>
      </c>
      <c r="L134" s="54" t="s">
        <v>3688</v>
      </c>
      <c r="M134" s="54" t="s">
        <v>3412</v>
      </c>
      <c r="N134" s="54" t="s">
        <v>3412</v>
      </c>
      <c r="O134" s="54" t="s">
        <v>3412</v>
      </c>
      <c r="P134" s="54" t="s">
        <v>3412</v>
      </c>
      <c r="Q134" s="54" t="s">
        <v>3412</v>
      </c>
      <c r="R134" s="54" t="s">
        <v>3412</v>
      </c>
      <c r="S134" s="54" t="s">
        <v>3412</v>
      </c>
      <c r="T134" s="54" t="s">
        <v>3412</v>
      </c>
      <c r="U134" s="54" t="s">
        <v>3412</v>
      </c>
      <c r="V134" s="54" t="s">
        <v>3412</v>
      </c>
    </row>
    <row r="135" spans="1:22" ht="18" customHeight="1" x14ac:dyDescent="0.35">
      <c r="A135" s="74" t="s">
        <v>285</v>
      </c>
      <c r="B135" s="71" t="s">
        <v>78</v>
      </c>
      <c r="C135" s="71" t="s">
        <v>286</v>
      </c>
      <c r="D135" s="52">
        <v>1</v>
      </c>
      <c r="E135" s="53" t="s">
        <v>3691</v>
      </c>
      <c r="F135" s="107">
        <v>1</v>
      </c>
      <c r="G135" s="53" t="s">
        <v>3663</v>
      </c>
      <c r="H135" s="53" t="s">
        <v>72</v>
      </c>
      <c r="I135" s="53" t="s">
        <v>72</v>
      </c>
      <c r="J135" s="53" t="s">
        <v>72</v>
      </c>
      <c r="K135" s="55">
        <v>1</v>
      </c>
      <c r="L135" s="54" t="s">
        <v>3674</v>
      </c>
      <c r="M135" s="54" t="s">
        <v>72</v>
      </c>
      <c r="N135" s="54" t="s">
        <v>72</v>
      </c>
      <c r="O135" s="54" t="s">
        <v>72</v>
      </c>
      <c r="P135" s="54" t="s">
        <v>72</v>
      </c>
      <c r="Q135" s="54" t="s">
        <v>72</v>
      </c>
      <c r="R135" s="54" t="s">
        <v>72</v>
      </c>
      <c r="S135" s="54" t="s">
        <v>72</v>
      </c>
      <c r="T135" s="54" t="s">
        <v>72</v>
      </c>
      <c r="U135" s="54" t="s">
        <v>72</v>
      </c>
      <c r="V135" s="54" t="s">
        <v>72</v>
      </c>
    </row>
    <row r="136" spans="1:22" ht="18" customHeight="1" x14ac:dyDescent="0.35">
      <c r="A136" s="74" t="s">
        <v>287</v>
      </c>
      <c r="B136" s="71" t="s">
        <v>78</v>
      </c>
      <c r="C136" s="71" t="s">
        <v>288</v>
      </c>
      <c r="D136" s="52">
        <v>0.375</v>
      </c>
      <c r="E136" s="53" t="s">
        <v>3756</v>
      </c>
      <c r="F136" s="107">
        <v>1</v>
      </c>
      <c r="G136" s="53" t="s">
        <v>3663</v>
      </c>
      <c r="H136" s="53" t="s">
        <v>72</v>
      </c>
      <c r="I136" s="53" t="s">
        <v>72</v>
      </c>
      <c r="J136" s="53" t="s">
        <v>72</v>
      </c>
      <c r="K136" s="55">
        <v>0</v>
      </c>
      <c r="L136" s="54" t="s">
        <v>3690</v>
      </c>
      <c r="M136" s="54" t="s">
        <v>3412</v>
      </c>
      <c r="N136" s="54" t="s">
        <v>457</v>
      </c>
      <c r="O136" s="54" t="s">
        <v>3412</v>
      </c>
      <c r="P136" s="54" t="s">
        <v>3412</v>
      </c>
      <c r="Q136" s="54" t="s">
        <v>3412</v>
      </c>
      <c r="R136" s="54" t="s">
        <v>3412</v>
      </c>
      <c r="S136" s="54" t="s">
        <v>457</v>
      </c>
      <c r="T136" s="54" t="s">
        <v>457</v>
      </c>
      <c r="U136" s="54" t="s">
        <v>457</v>
      </c>
      <c r="V136" s="54" t="s">
        <v>457</v>
      </c>
    </row>
    <row r="137" spans="1:22" ht="18" customHeight="1" x14ac:dyDescent="0.35">
      <c r="A137" s="74" t="s">
        <v>289</v>
      </c>
      <c r="B137" s="71" t="s">
        <v>78</v>
      </c>
      <c r="C137" s="71" t="s">
        <v>290</v>
      </c>
      <c r="D137" s="52">
        <v>0</v>
      </c>
      <c r="E137" s="53" t="s">
        <v>3718</v>
      </c>
      <c r="F137" s="107">
        <v>0</v>
      </c>
      <c r="G137" s="53" t="s">
        <v>3685</v>
      </c>
      <c r="H137" s="53" t="s">
        <v>3412</v>
      </c>
      <c r="I137" s="53" t="s">
        <v>3412</v>
      </c>
      <c r="J137" s="53" t="s">
        <v>3412</v>
      </c>
      <c r="K137" s="55">
        <v>0</v>
      </c>
      <c r="L137" s="54" t="s">
        <v>3688</v>
      </c>
      <c r="M137" s="54" t="s">
        <v>3412</v>
      </c>
      <c r="N137" s="54" t="s">
        <v>3412</v>
      </c>
      <c r="O137" s="54" t="s">
        <v>3412</v>
      </c>
      <c r="P137" s="54" t="s">
        <v>3412</v>
      </c>
      <c r="Q137" s="54" t="s">
        <v>3412</v>
      </c>
      <c r="R137" s="54" t="s">
        <v>3412</v>
      </c>
      <c r="S137" s="54" t="s">
        <v>3412</v>
      </c>
      <c r="T137" s="54" t="s">
        <v>3412</v>
      </c>
      <c r="U137" s="54" t="s">
        <v>3412</v>
      </c>
      <c r="V137" s="54" t="s">
        <v>3412</v>
      </c>
    </row>
    <row r="138" spans="1:22" ht="18" customHeight="1" x14ac:dyDescent="0.35">
      <c r="A138" s="77" t="s">
        <v>291</v>
      </c>
      <c r="B138" s="71" t="s">
        <v>78</v>
      </c>
      <c r="C138" s="71" t="s">
        <v>292</v>
      </c>
      <c r="D138" s="52">
        <v>0.33333333333333331</v>
      </c>
      <c r="E138" s="53" t="s">
        <v>3670</v>
      </c>
      <c r="F138" s="107">
        <v>0.33333333333333331</v>
      </c>
      <c r="G138" s="53" t="s">
        <v>3670</v>
      </c>
      <c r="H138" s="53" t="s">
        <v>72</v>
      </c>
      <c r="I138" s="53" t="s">
        <v>3412</v>
      </c>
      <c r="J138" s="53" t="s">
        <v>3412</v>
      </c>
      <c r="K138" s="55" t="s">
        <v>457</v>
      </c>
      <c r="L138" s="54" t="s">
        <v>3730</v>
      </c>
      <c r="M138" s="54" t="s">
        <v>457</v>
      </c>
      <c r="N138" s="54" t="s">
        <v>457</v>
      </c>
      <c r="O138" s="54" t="s">
        <v>457</v>
      </c>
      <c r="P138" s="54" t="s">
        <v>457</v>
      </c>
      <c r="Q138" s="54" t="s">
        <v>457</v>
      </c>
      <c r="R138" s="54" t="s">
        <v>457</v>
      </c>
      <c r="S138" s="54" t="s">
        <v>457</v>
      </c>
      <c r="T138" s="54" t="s">
        <v>457</v>
      </c>
      <c r="U138" s="54" t="s">
        <v>457</v>
      </c>
      <c r="V138" s="54" t="s">
        <v>457</v>
      </c>
    </row>
    <row r="139" spans="1:22" ht="18" customHeight="1" x14ac:dyDescent="0.35">
      <c r="A139" s="77" t="s">
        <v>293</v>
      </c>
      <c r="B139" s="71" t="s">
        <v>78</v>
      </c>
      <c r="C139" s="71" t="s">
        <v>294</v>
      </c>
      <c r="D139" s="52">
        <v>7.6923076923076927E-2</v>
      </c>
      <c r="E139" s="53" t="s">
        <v>3717</v>
      </c>
      <c r="F139" s="107">
        <v>0.33333333333333331</v>
      </c>
      <c r="G139" s="53" t="s">
        <v>3670</v>
      </c>
      <c r="H139" s="53" t="s">
        <v>72</v>
      </c>
      <c r="I139" s="53" t="s">
        <v>3412</v>
      </c>
      <c r="J139" s="53" t="s">
        <v>3412</v>
      </c>
      <c r="K139" s="55">
        <v>0</v>
      </c>
      <c r="L139" s="54" t="s">
        <v>3688</v>
      </c>
      <c r="M139" s="54" t="s">
        <v>3412</v>
      </c>
      <c r="N139" s="54" t="s">
        <v>3412</v>
      </c>
      <c r="O139" s="54" t="s">
        <v>3412</v>
      </c>
      <c r="P139" s="54" t="s">
        <v>3412</v>
      </c>
      <c r="Q139" s="54" t="s">
        <v>3412</v>
      </c>
      <c r="R139" s="54" t="s">
        <v>3412</v>
      </c>
      <c r="S139" s="54" t="s">
        <v>3412</v>
      </c>
      <c r="T139" s="54" t="s">
        <v>3412</v>
      </c>
      <c r="U139" s="54" t="s">
        <v>3412</v>
      </c>
      <c r="V139" s="54" t="s">
        <v>3412</v>
      </c>
    </row>
    <row r="140" spans="1:22" ht="18" customHeight="1" x14ac:dyDescent="0.35">
      <c r="A140" s="74" t="s">
        <v>295</v>
      </c>
      <c r="B140" s="71" t="s">
        <v>78</v>
      </c>
      <c r="C140" s="71" t="s">
        <v>296</v>
      </c>
      <c r="D140" s="52">
        <v>0.16666666666666666</v>
      </c>
      <c r="E140" s="53" t="s">
        <v>3725</v>
      </c>
      <c r="F140" s="107">
        <v>0.33333333333333331</v>
      </c>
      <c r="G140" s="53" t="s">
        <v>3670</v>
      </c>
      <c r="H140" s="53" t="s">
        <v>72</v>
      </c>
      <c r="I140" s="53" t="s">
        <v>3412</v>
      </c>
      <c r="J140" s="53" t="s">
        <v>3412</v>
      </c>
      <c r="K140" s="55">
        <v>0</v>
      </c>
      <c r="L140" s="54" t="s">
        <v>3685</v>
      </c>
      <c r="M140" s="54" t="s">
        <v>3412</v>
      </c>
      <c r="N140" s="54" t="s">
        <v>457</v>
      </c>
      <c r="O140" s="54" t="s">
        <v>3412</v>
      </c>
      <c r="P140" s="54" t="s">
        <v>457</v>
      </c>
      <c r="Q140" s="54" t="s">
        <v>457</v>
      </c>
      <c r="R140" s="54" t="s">
        <v>457</v>
      </c>
      <c r="S140" s="54" t="s">
        <v>457</v>
      </c>
      <c r="T140" s="54" t="s">
        <v>457</v>
      </c>
      <c r="U140" s="54" t="s">
        <v>457</v>
      </c>
      <c r="V140" s="54" t="s">
        <v>3412</v>
      </c>
    </row>
    <row r="141" spans="1:22" ht="18" customHeight="1" x14ac:dyDescent="0.35">
      <c r="A141" s="74" t="s">
        <v>297</v>
      </c>
      <c r="B141" s="71" t="s">
        <v>78</v>
      </c>
      <c r="C141" s="71" t="s">
        <v>298</v>
      </c>
      <c r="D141" s="52">
        <v>1</v>
      </c>
      <c r="E141" s="53" t="s">
        <v>3691</v>
      </c>
      <c r="F141" s="107">
        <v>1</v>
      </c>
      <c r="G141" s="53" t="s">
        <v>3663</v>
      </c>
      <c r="H141" s="53" t="s">
        <v>72</v>
      </c>
      <c r="I141" s="53" t="s">
        <v>72</v>
      </c>
      <c r="J141" s="53" t="s">
        <v>72</v>
      </c>
      <c r="K141" s="55">
        <v>1</v>
      </c>
      <c r="L141" s="54" t="s">
        <v>3674</v>
      </c>
      <c r="M141" s="54" t="s">
        <v>72</v>
      </c>
      <c r="N141" s="54" t="s">
        <v>72</v>
      </c>
      <c r="O141" s="54" t="s">
        <v>72</v>
      </c>
      <c r="P141" s="54" t="s">
        <v>72</v>
      </c>
      <c r="Q141" s="54" t="s">
        <v>72</v>
      </c>
      <c r="R141" s="54" t="s">
        <v>72</v>
      </c>
      <c r="S141" s="54" t="s">
        <v>72</v>
      </c>
      <c r="T141" s="54" t="s">
        <v>72</v>
      </c>
      <c r="U141" s="54" t="s">
        <v>72</v>
      </c>
      <c r="V141" s="54" t="s">
        <v>72</v>
      </c>
    </row>
    <row r="142" spans="1:22" ht="18" customHeight="1" x14ac:dyDescent="0.35">
      <c r="A142" s="74" t="s">
        <v>299</v>
      </c>
      <c r="B142" s="71" t="s">
        <v>78</v>
      </c>
      <c r="C142" s="71" t="s">
        <v>300</v>
      </c>
      <c r="D142" s="52">
        <v>0</v>
      </c>
      <c r="E142" s="53" t="s">
        <v>3718</v>
      </c>
      <c r="F142" s="107">
        <v>0</v>
      </c>
      <c r="G142" s="53" t="s">
        <v>3685</v>
      </c>
      <c r="H142" s="53" t="s">
        <v>3412</v>
      </c>
      <c r="I142" s="53" t="s">
        <v>3412</v>
      </c>
      <c r="J142" s="53" t="s">
        <v>3412</v>
      </c>
      <c r="K142" s="55">
        <v>0</v>
      </c>
      <c r="L142" s="54" t="s">
        <v>3688</v>
      </c>
      <c r="M142" s="54" t="s">
        <v>3412</v>
      </c>
      <c r="N142" s="54" t="s">
        <v>3412</v>
      </c>
      <c r="O142" s="54" t="s">
        <v>3412</v>
      </c>
      <c r="P142" s="54" t="s">
        <v>3412</v>
      </c>
      <c r="Q142" s="54" t="s">
        <v>3412</v>
      </c>
      <c r="R142" s="54" t="s">
        <v>3412</v>
      </c>
      <c r="S142" s="54" t="s">
        <v>3412</v>
      </c>
      <c r="T142" s="54" t="s">
        <v>3412</v>
      </c>
      <c r="U142" s="54" t="s">
        <v>3412</v>
      </c>
      <c r="V142" s="54" t="s">
        <v>3412</v>
      </c>
    </row>
    <row r="143" spans="1:22" ht="18" customHeight="1" x14ac:dyDescent="0.35">
      <c r="A143" s="74" t="s">
        <v>301</v>
      </c>
      <c r="B143" s="71" t="s">
        <v>78</v>
      </c>
      <c r="C143" s="71" t="s">
        <v>302</v>
      </c>
      <c r="D143" s="52">
        <v>7.6923076923076927E-2</v>
      </c>
      <c r="E143" s="53" t="s">
        <v>3717</v>
      </c>
      <c r="F143" s="107">
        <v>0.33333333333333331</v>
      </c>
      <c r="G143" s="53" t="s">
        <v>3670</v>
      </c>
      <c r="H143" s="53" t="s">
        <v>72</v>
      </c>
      <c r="I143" s="53" t="s">
        <v>3412</v>
      </c>
      <c r="J143" s="53" t="s">
        <v>3412</v>
      </c>
      <c r="K143" s="55">
        <v>0</v>
      </c>
      <c r="L143" s="54" t="s">
        <v>3688</v>
      </c>
      <c r="M143" s="54" t="s">
        <v>3412</v>
      </c>
      <c r="N143" s="54" t="s">
        <v>3412</v>
      </c>
      <c r="O143" s="54" t="s">
        <v>3412</v>
      </c>
      <c r="P143" s="54" t="s">
        <v>3412</v>
      </c>
      <c r="Q143" s="54" t="s">
        <v>3412</v>
      </c>
      <c r="R143" s="54" t="s">
        <v>3412</v>
      </c>
      <c r="S143" s="54" t="s">
        <v>3412</v>
      </c>
      <c r="T143" s="54" t="s">
        <v>3412</v>
      </c>
      <c r="U143" s="54" t="s">
        <v>3412</v>
      </c>
      <c r="V143" s="54" t="s">
        <v>3412</v>
      </c>
    </row>
    <row r="144" spans="1:22" ht="18" customHeight="1" x14ac:dyDescent="0.35">
      <c r="A144" s="74" t="s">
        <v>303</v>
      </c>
      <c r="B144" s="71" t="s">
        <v>78</v>
      </c>
      <c r="C144" s="71" t="s">
        <v>304</v>
      </c>
      <c r="D144" s="52">
        <v>0</v>
      </c>
      <c r="E144" s="53" t="s">
        <v>3688</v>
      </c>
      <c r="F144" s="107">
        <v>0</v>
      </c>
      <c r="G144" s="53" t="s">
        <v>3685</v>
      </c>
      <c r="H144" s="53" t="s">
        <v>3412</v>
      </c>
      <c r="I144" s="53" t="s">
        <v>3412</v>
      </c>
      <c r="J144" s="53" t="s">
        <v>3412</v>
      </c>
      <c r="K144" s="55">
        <v>0</v>
      </c>
      <c r="L144" s="54" t="s">
        <v>3726</v>
      </c>
      <c r="M144" s="54" t="s">
        <v>3412</v>
      </c>
      <c r="N144" s="54" t="s">
        <v>3412</v>
      </c>
      <c r="O144" s="54" t="s">
        <v>3412</v>
      </c>
      <c r="P144" s="54" t="s">
        <v>457</v>
      </c>
      <c r="Q144" s="54" t="s">
        <v>3412</v>
      </c>
      <c r="R144" s="54" t="s">
        <v>3412</v>
      </c>
      <c r="S144" s="54" t="s">
        <v>3412</v>
      </c>
      <c r="T144" s="54" t="s">
        <v>457</v>
      </c>
      <c r="U144" s="54" t="s">
        <v>457</v>
      </c>
      <c r="V144" s="54" t="s">
        <v>3412</v>
      </c>
    </row>
    <row r="145" spans="1:22" ht="18" customHeight="1" x14ac:dyDescent="0.35">
      <c r="A145" s="81" t="s">
        <v>305</v>
      </c>
      <c r="B145" s="71" t="s">
        <v>78</v>
      </c>
      <c r="C145" s="71" t="s">
        <v>306</v>
      </c>
      <c r="D145" s="52">
        <v>0</v>
      </c>
      <c r="E145" s="53" t="s">
        <v>3685</v>
      </c>
      <c r="F145" s="107">
        <v>0</v>
      </c>
      <c r="G145" s="53" t="s">
        <v>3685</v>
      </c>
      <c r="H145" s="53" t="s">
        <v>3412</v>
      </c>
      <c r="I145" s="53" t="s">
        <v>3412</v>
      </c>
      <c r="J145" s="53" t="s">
        <v>3412</v>
      </c>
      <c r="K145" s="55" t="s">
        <v>457</v>
      </c>
      <c r="L145" s="54" t="s">
        <v>3730</v>
      </c>
      <c r="M145" s="54" t="s">
        <v>457</v>
      </c>
      <c r="N145" s="54" t="s">
        <v>457</v>
      </c>
      <c r="O145" s="54" t="s">
        <v>457</v>
      </c>
      <c r="P145" s="54" t="s">
        <v>457</v>
      </c>
      <c r="Q145" s="54" t="s">
        <v>457</v>
      </c>
      <c r="R145" s="54" t="s">
        <v>457</v>
      </c>
      <c r="S145" s="54" t="s">
        <v>457</v>
      </c>
      <c r="T145" s="54" t="s">
        <v>457</v>
      </c>
      <c r="U145" s="54" t="s">
        <v>457</v>
      </c>
      <c r="V145" s="54" t="s">
        <v>457</v>
      </c>
    </row>
    <row r="146" spans="1:22" ht="18" customHeight="1" x14ac:dyDescent="0.35">
      <c r="A146" s="74" t="s">
        <v>307</v>
      </c>
      <c r="B146" s="71" t="s">
        <v>78</v>
      </c>
      <c r="C146" s="71" t="s">
        <v>308</v>
      </c>
      <c r="D146" s="52">
        <v>0</v>
      </c>
      <c r="E146" s="53" t="s">
        <v>3706</v>
      </c>
      <c r="F146" s="107">
        <v>0</v>
      </c>
      <c r="G146" s="53" t="s">
        <v>3685</v>
      </c>
      <c r="H146" s="53" t="s">
        <v>3412</v>
      </c>
      <c r="I146" s="53" t="s">
        <v>3412</v>
      </c>
      <c r="J146" s="53" t="s">
        <v>3412</v>
      </c>
      <c r="K146" s="55">
        <v>0</v>
      </c>
      <c r="L146" s="54" t="s">
        <v>3722</v>
      </c>
      <c r="M146" s="54" t="s">
        <v>457</v>
      </c>
      <c r="N146" s="54" t="s">
        <v>457</v>
      </c>
      <c r="O146" s="54" t="s">
        <v>457</v>
      </c>
      <c r="P146" s="54" t="s">
        <v>457</v>
      </c>
      <c r="Q146" s="54" t="s">
        <v>457</v>
      </c>
      <c r="R146" s="54" t="s">
        <v>3412</v>
      </c>
      <c r="S146" s="54" t="s">
        <v>457</v>
      </c>
      <c r="T146" s="54" t="s">
        <v>457</v>
      </c>
      <c r="U146" s="54" t="s">
        <v>457</v>
      </c>
      <c r="V146" s="54" t="s">
        <v>457</v>
      </c>
    </row>
    <row r="147" spans="1:22" ht="18" customHeight="1" x14ac:dyDescent="0.35">
      <c r="A147" s="74" t="s">
        <v>309</v>
      </c>
      <c r="B147" s="71" t="s">
        <v>78</v>
      </c>
      <c r="C147" s="71" t="s">
        <v>310</v>
      </c>
      <c r="D147" s="52">
        <v>0.23076923076923078</v>
      </c>
      <c r="E147" s="53" t="s">
        <v>3687</v>
      </c>
      <c r="F147" s="107">
        <v>1</v>
      </c>
      <c r="G147" s="53" t="s">
        <v>3663</v>
      </c>
      <c r="H147" s="53" t="s">
        <v>72</v>
      </c>
      <c r="I147" s="53" t="s">
        <v>72</v>
      </c>
      <c r="J147" s="53" t="s">
        <v>72</v>
      </c>
      <c r="K147" s="55">
        <v>0</v>
      </c>
      <c r="L147" s="54" t="s">
        <v>3688</v>
      </c>
      <c r="M147" s="54" t="s">
        <v>3412</v>
      </c>
      <c r="N147" s="54" t="s">
        <v>3412</v>
      </c>
      <c r="O147" s="54" t="s">
        <v>3412</v>
      </c>
      <c r="P147" s="54" t="s">
        <v>3412</v>
      </c>
      <c r="Q147" s="54" t="s">
        <v>3412</v>
      </c>
      <c r="R147" s="54" t="s">
        <v>3412</v>
      </c>
      <c r="S147" s="54" t="s">
        <v>3412</v>
      </c>
      <c r="T147" s="54" t="s">
        <v>3412</v>
      </c>
      <c r="U147" s="54" t="s">
        <v>3412</v>
      </c>
      <c r="V147" s="54" t="s">
        <v>3412</v>
      </c>
    </row>
    <row r="148" spans="1:22" ht="18" customHeight="1" x14ac:dyDescent="0.35">
      <c r="A148" s="74" t="s">
        <v>311</v>
      </c>
      <c r="B148" s="71" t="s">
        <v>78</v>
      </c>
      <c r="C148" s="71" t="s">
        <v>312</v>
      </c>
      <c r="D148" s="52">
        <v>0.30769230769230771</v>
      </c>
      <c r="E148" s="53" t="s">
        <v>3713</v>
      </c>
      <c r="F148" s="107">
        <v>1</v>
      </c>
      <c r="G148" s="53" t="s">
        <v>3663</v>
      </c>
      <c r="H148" s="53" t="s">
        <v>72</v>
      </c>
      <c r="I148" s="53" t="s">
        <v>72</v>
      </c>
      <c r="J148" s="53" t="s">
        <v>72</v>
      </c>
      <c r="K148" s="55">
        <v>0.1</v>
      </c>
      <c r="L148" s="54" t="s">
        <v>3714</v>
      </c>
      <c r="M148" s="54" t="s">
        <v>72</v>
      </c>
      <c r="N148" s="54" t="s">
        <v>3412</v>
      </c>
      <c r="O148" s="54" t="s">
        <v>3412</v>
      </c>
      <c r="P148" s="54" t="s">
        <v>3412</v>
      </c>
      <c r="Q148" s="54" t="s">
        <v>3412</v>
      </c>
      <c r="R148" s="54" t="s">
        <v>3412</v>
      </c>
      <c r="S148" s="54" t="s">
        <v>3412</v>
      </c>
      <c r="T148" s="54" t="s">
        <v>3412</v>
      </c>
      <c r="U148" s="54" t="s">
        <v>3412</v>
      </c>
      <c r="V148" s="54" t="s">
        <v>3412</v>
      </c>
    </row>
    <row r="149" spans="1:22" ht="18" customHeight="1" x14ac:dyDescent="0.35">
      <c r="A149" s="74" t="s">
        <v>313</v>
      </c>
      <c r="B149" s="71" t="s">
        <v>78</v>
      </c>
      <c r="C149" s="71" t="s">
        <v>314</v>
      </c>
      <c r="D149" s="52">
        <v>0</v>
      </c>
      <c r="E149" s="53" t="s">
        <v>3671</v>
      </c>
      <c r="F149" s="107">
        <v>0</v>
      </c>
      <c r="G149" s="53" t="s">
        <v>3685</v>
      </c>
      <c r="H149" s="53" t="s">
        <v>3412</v>
      </c>
      <c r="I149" s="53" t="s">
        <v>3412</v>
      </c>
      <c r="J149" s="53" t="s">
        <v>3412</v>
      </c>
      <c r="K149" s="55">
        <v>0</v>
      </c>
      <c r="L149" s="54" t="s">
        <v>3685</v>
      </c>
      <c r="M149" s="54" t="s">
        <v>3412</v>
      </c>
      <c r="N149" s="54" t="s">
        <v>457</v>
      </c>
      <c r="O149" s="54" t="s">
        <v>457</v>
      </c>
      <c r="P149" s="54" t="s">
        <v>457</v>
      </c>
      <c r="Q149" s="54" t="s">
        <v>457</v>
      </c>
      <c r="R149" s="54" t="s">
        <v>457</v>
      </c>
      <c r="S149" s="54" t="s">
        <v>3412</v>
      </c>
      <c r="T149" s="54" t="s">
        <v>457</v>
      </c>
      <c r="U149" s="54" t="s">
        <v>457</v>
      </c>
      <c r="V149" s="54" t="s">
        <v>3412</v>
      </c>
    </row>
    <row r="150" spans="1:22" ht="18" customHeight="1" x14ac:dyDescent="0.35">
      <c r="A150" s="74" t="s">
        <v>315</v>
      </c>
      <c r="B150" s="71" t="s">
        <v>78</v>
      </c>
      <c r="C150" s="71" t="s">
        <v>316</v>
      </c>
      <c r="D150" s="52">
        <v>0.1</v>
      </c>
      <c r="E150" s="53" t="s">
        <v>3714</v>
      </c>
      <c r="F150" s="107">
        <v>0.33333333333333331</v>
      </c>
      <c r="G150" s="53" t="s">
        <v>3670</v>
      </c>
      <c r="H150" s="53" t="s">
        <v>72</v>
      </c>
      <c r="I150" s="53" t="s">
        <v>3412</v>
      </c>
      <c r="J150" s="53" t="s">
        <v>3412</v>
      </c>
      <c r="K150" s="55">
        <v>0</v>
      </c>
      <c r="L150" s="54" t="s">
        <v>3726</v>
      </c>
      <c r="M150" s="54" t="s">
        <v>3412</v>
      </c>
      <c r="N150" s="54" t="s">
        <v>457</v>
      </c>
      <c r="O150" s="54" t="s">
        <v>3412</v>
      </c>
      <c r="P150" s="54" t="s">
        <v>457</v>
      </c>
      <c r="Q150" s="54" t="s">
        <v>3412</v>
      </c>
      <c r="R150" s="54" t="s">
        <v>3412</v>
      </c>
      <c r="S150" s="54" t="s">
        <v>3412</v>
      </c>
      <c r="T150" s="54" t="s">
        <v>3412</v>
      </c>
      <c r="U150" s="54" t="s">
        <v>457</v>
      </c>
      <c r="V150" s="54" t="s">
        <v>3412</v>
      </c>
    </row>
    <row r="151" spans="1:22" ht="18" customHeight="1" x14ac:dyDescent="0.35">
      <c r="A151" s="74" t="s">
        <v>317</v>
      </c>
      <c r="B151" s="71" t="s">
        <v>78</v>
      </c>
      <c r="C151" s="71" t="s">
        <v>318</v>
      </c>
      <c r="D151" s="52">
        <v>0</v>
      </c>
      <c r="E151" s="53" t="s">
        <v>3718</v>
      </c>
      <c r="F151" s="107">
        <v>0</v>
      </c>
      <c r="G151" s="53" t="s">
        <v>3685</v>
      </c>
      <c r="H151" s="53" t="s">
        <v>3412</v>
      </c>
      <c r="I151" s="53" t="s">
        <v>3412</v>
      </c>
      <c r="J151" s="53" t="s">
        <v>3412</v>
      </c>
      <c r="K151" s="55">
        <v>0</v>
      </c>
      <c r="L151" s="54" t="s">
        <v>3688</v>
      </c>
      <c r="M151" s="54" t="s">
        <v>3412</v>
      </c>
      <c r="N151" s="54" t="s">
        <v>3412</v>
      </c>
      <c r="O151" s="54" t="s">
        <v>3412</v>
      </c>
      <c r="P151" s="54" t="s">
        <v>3412</v>
      </c>
      <c r="Q151" s="54" t="s">
        <v>3412</v>
      </c>
      <c r="R151" s="54" t="s">
        <v>3412</v>
      </c>
      <c r="S151" s="54" t="s">
        <v>3412</v>
      </c>
      <c r="T151" s="54" t="s">
        <v>3412</v>
      </c>
      <c r="U151" s="54" t="s">
        <v>3412</v>
      </c>
      <c r="V151" s="54" t="s">
        <v>3412</v>
      </c>
    </row>
    <row r="152" spans="1:22" ht="18" customHeight="1" x14ac:dyDescent="0.35">
      <c r="A152" s="74" t="s">
        <v>319</v>
      </c>
      <c r="B152" s="71" t="s">
        <v>78</v>
      </c>
      <c r="C152" s="71" t="s">
        <v>320</v>
      </c>
      <c r="D152" s="52">
        <v>7.6923076923076927E-2</v>
      </c>
      <c r="E152" s="53" t="s">
        <v>3717</v>
      </c>
      <c r="F152" s="107">
        <v>0.33333333333333331</v>
      </c>
      <c r="G152" s="53" t="s">
        <v>3670</v>
      </c>
      <c r="H152" s="53" t="s">
        <v>72</v>
      </c>
      <c r="I152" s="53" t="s">
        <v>3412</v>
      </c>
      <c r="J152" s="53" t="s">
        <v>3412</v>
      </c>
      <c r="K152" s="55">
        <v>0</v>
      </c>
      <c r="L152" s="54" t="s">
        <v>3688</v>
      </c>
      <c r="M152" s="54" t="s">
        <v>3412</v>
      </c>
      <c r="N152" s="54" t="s">
        <v>3412</v>
      </c>
      <c r="O152" s="54" t="s">
        <v>3412</v>
      </c>
      <c r="P152" s="54" t="s">
        <v>3412</v>
      </c>
      <c r="Q152" s="54" t="s">
        <v>3412</v>
      </c>
      <c r="R152" s="54" t="s">
        <v>3412</v>
      </c>
      <c r="S152" s="54" t="s">
        <v>3412</v>
      </c>
      <c r="T152" s="54" t="s">
        <v>3412</v>
      </c>
      <c r="U152" s="54" t="s">
        <v>3412</v>
      </c>
      <c r="V152" s="54" t="s">
        <v>3412</v>
      </c>
    </row>
    <row r="153" spans="1:22" ht="18" customHeight="1" x14ac:dyDescent="0.35">
      <c r="A153" s="74" t="s">
        <v>321</v>
      </c>
      <c r="B153" s="71" t="s">
        <v>78</v>
      </c>
      <c r="C153" s="71" t="s">
        <v>322</v>
      </c>
      <c r="D153" s="52">
        <v>0.42857142857142855</v>
      </c>
      <c r="E153" s="53" t="s">
        <v>3705</v>
      </c>
      <c r="F153" s="107">
        <v>1</v>
      </c>
      <c r="G153" s="53" t="s">
        <v>3663</v>
      </c>
      <c r="H153" s="53" t="s">
        <v>72</v>
      </c>
      <c r="I153" s="53" t="s">
        <v>72</v>
      </c>
      <c r="J153" s="53" t="s">
        <v>72</v>
      </c>
      <c r="K153" s="55">
        <v>0</v>
      </c>
      <c r="L153" s="54" t="s">
        <v>3706</v>
      </c>
      <c r="M153" s="54" t="s">
        <v>3412</v>
      </c>
      <c r="N153" s="54" t="s">
        <v>457</v>
      </c>
      <c r="O153" s="54" t="s">
        <v>3412</v>
      </c>
      <c r="P153" s="54" t="s">
        <v>457</v>
      </c>
      <c r="Q153" s="54" t="s">
        <v>3412</v>
      </c>
      <c r="R153" s="54" t="s">
        <v>457</v>
      </c>
      <c r="S153" s="54" t="s">
        <v>457</v>
      </c>
      <c r="T153" s="54" t="s">
        <v>457</v>
      </c>
      <c r="U153" s="54" t="s">
        <v>457</v>
      </c>
      <c r="V153" s="54" t="s">
        <v>3412</v>
      </c>
    </row>
    <row r="154" spans="1:22" ht="18" customHeight="1" x14ac:dyDescent="0.35">
      <c r="A154" s="74" t="s">
        <v>323</v>
      </c>
      <c r="B154" s="71" t="s">
        <v>78</v>
      </c>
      <c r="C154" s="71" t="s">
        <v>324</v>
      </c>
      <c r="D154" s="52">
        <v>0</v>
      </c>
      <c r="E154" s="53" t="s">
        <v>3679</v>
      </c>
      <c r="F154" s="107">
        <v>0</v>
      </c>
      <c r="G154" s="53" t="s">
        <v>3685</v>
      </c>
      <c r="H154" s="53" t="s">
        <v>3412</v>
      </c>
      <c r="I154" s="53" t="s">
        <v>3412</v>
      </c>
      <c r="J154" s="53" t="s">
        <v>3412</v>
      </c>
      <c r="K154" s="55">
        <v>0</v>
      </c>
      <c r="L154" s="54" t="s">
        <v>3690</v>
      </c>
      <c r="M154" s="54" t="s">
        <v>3412</v>
      </c>
      <c r="N154" s="54" t="s">
        <v>457</v>
      </c>
      <c r="O154" s="54" t="s">
        <v>3412</v>
      </c>
      <c r="P154" s="54" t="s">
        <v>457</v>
      </c>
      <c r="Q154" s="54" t="s">
        <v>457</v>
      </c>
      <c r="R154" s="54" t="s">
        <v>3412</v>
      </c>
      <c r="S154" s="54" t="s">
        <v>457</v>
      </c>
      <c r="T154" s="54" t="s">
        <v>3412</v>
      </c>
      <c r="U154" s="54" t="s">
        <v>457</v>
      </c>
      <c r="V154" s="54" t="s">
        <v>3412</v>
      </c>
    </row>
    <row r="155" spans="1:22" ht="18" customHeight="1" x14ac:dyDescent="0.35">
      <c r="A155" s="74" t="s">
        <v>325</v>
      </c>
      <c r="B155" s="71" t="s">
        <v>78</v>
      </c>
      <c r="C155" s="71" t="s">
        <v>326</v>
      </c>
      <c r="D155" s="52">
        <v>0</v>
      </c>
      <c r="E155" s="53" t="s">
        <v>3718</v>
      </c>
      <c r="F155" s="107">
        <v>0</v>
      </c>
      <c r="G155" s="53" t="s">
        <v>3685</v>
      </c>
      <c r="H155" s="53" t="s">
        <v>3412</v>
      </c>
      <c r="I155" s="53" t="s">
        <v>3412</v>
      </c>
      <c r="J155" s="53" t="s">
        <v>3412</v>
      </c>
      <c r="K155" s="55">
        <v>0</v>
      </c>
      <c r="L155" s="54" t="s">
        <v>3688</v>
      </c>
      <c r="M155" s="54" t="s">
        <v>3412</v>
      </c>
      <c r="N155" s="54" t="s">
        <v>3412</v>
      </c>
      <c r="O155" s="54" t="s">
        <v>3412</v>
      </c>
      <c r="P155" s="54" t="s">
        <v>3412</v>
      </c>
      <c r="Q155" s="54" t="s">
        <v>3412</v>
      </c>
      <c r="R155" s="54" t="s">
        <v>3412</v>
      </c>
      <c r="S155" s="54" t="s">
        <v>3412</v>
      </c>
      <c r="T155" s="54" t="s">
        <v>3412</v>
      </c>
      <c r="U155" s="54" t="s">
        <v>3412</v>
      </c>
      <c r="V155" s="54" t="s">
        <v>3412</v>
      </c>
    </row>
    <row r="156" spans="1:22" ht="18" customHeight="1" x14ac:dyDescent="0.35">
      <c r="A156" s="74" t="s">
        <v>327</v>
      </c>
      <c r="B156" s="71" t="s">
        <v>78</v>
      </c>
      <c r="C156" s="71" t="s">
        <v>328</v>
      </c>
      <c r="D156" s="52">
        <v>0</v>
      </c>
      <c r="E156" s="53" t="s">
        <v>3679</v>
      </c>
      <c r="F156" s="107">
        <v>0</v>
      </c>
      <c r="G156" s="53" t="s">
        <v>3685</v>
      </c>
      <c r="H156" s="53" t="s">
        <v>3412</v>
      </c>
      <c r="I156" s="53" t="s">
        <v>3412</v>
      </c>
      <c r="J156" s="53" t="s">
        <v>3412</v>
      </c>
      <c r="K156" s="55">
        <v>0</v>
      </c>
      <c r="L156" s="54" t="s">
        <v>3690</v>
      </c>
      <c r="M156" s="54" t="s">
        <v>3412</v>
      </c>
      <c r="N156" s="54" t="s">
        <v>3412</v>
      </c>
      <c r="O156" s="54" t="s">
        <v>3412</v>
      </c>
      <c r="P156" s="54" t="s">
        <v>3412</v>
      </c>
      <c r="Q156" s="54" t="s">
        <v>457</v>
      </c>
      <c r="R156" s="54" t="s">
        <v>457</v>
      </c>
      <c r="S156" s="54" t="s">
        <v>457</v>
      </c>
      <c r="T156" s="54" t="s">
        <v>3412</v>
      </c>
      <c r="U156" s="54" t="s">
        <v>457</v>
      </c>
      <c r="V156" s="54" t="s">
        <v>457</v>
      </c>
    </row>
    <row r="157" spans="1:22" ht="18" customHeight="1" x14ac:dyDescent="0.35">
      <c r="A157" s="74" t="s">
        <v>329</v>
      </c>
      <c r="B157" s="71" t="s">
        <v>78</v>
      </c>
      <c r="C157" s="71" t="s">
        <v>330</v>
      </c>
      <c r="D157" s="52">
        <v>0</v>
      </c>
      <c r="E157" s="53" t="s">
        <v>3726</v>
      </c>
      <c r="F157" s="107">
        <v>0</v>
      </c>
      <c r="G157" s="53" t="s">
        <v>3685</v>
      </c>
      <c r="H157" s="53" t="s">
        <v>3412</v>
      </c>
      <c r="I157" s="53" t="s">
        <v>3412</v>
      </c>
      <c r="J157" s="53" t="s">
        <v>3412</v>
      </c>
      <c r="K157" s="55">
        <v>0</v>
      </c>
      <c r="L157" s="54" t="s">
        <v>3706</v>
      </c>
      <c r="M157" s="54" t="s">
        <v>3412</v>
      </c>
      <c r="N157" s="54" t="s">
        <v>457</v>
      </c>
      <c r="O157" s="54" t="s">
        <v>3412</v>
      </c>
      <c r="P157" s="54" t="s">
        <v>457</v>
      </c>
      <c r="Q157" s="54" t="s">
        <v>3412</v>
      </c>
      <c r="R157" s="54" t="s">
        <v>457</v>
      </c>
      <c r="S157" s="54" t="s">
        <v>457</v>
      </c>
      <c r="T157" s="54" t="s">
        <v>3412</v>
      </c>
      <c r="U157" s="54" t="s">
        <v>457</v>
      </c>
      <c r="V157" s="54" t="s">
        <v>457</v>
      </c>
    </row>
    <row r="158" spans="1:22" ht="18" customHeight="1" x14ac:dyDescent="0.35">
      <c r="A158" s="74" t="s">
        <v>331</v>
      </c>
      <c r="B158" s="71" t="s">
        <v>78</v>
      </c>
      <c r="C158" s="71" t="s">
        <v>332</v>
      </c>
      <c r="D158" s="52">
        <v>0</v>
      </c>
      <c r="E158" s="53" t="s">
        <v>3718</v>
      </c>
      <c r="F158" s="107">
        <v>0</v>
      </c>
      <c r="G158" s="53" t="s">
        <v>3685</v>
      </c>
      <c r="H158" s="53" t="s">
        <v>3412</v>
      </c>
      <c r="I158" s="53" t="s">
        <v>3412</v>
      </c>
      <c r="J158" s="53" t="s">
        <v>3412</v>
      </c>
      <c r="K158" s="55">
        <v>0</v>
      </c>
      <c r="L158" s="54" t="s">
        <v>3688</v>
      </c>
      <c r="M158" s="54" t="s">
        <v>3412</v>
      </c>
      <c r="N158" s="54" t="s">
        <v>3412</v>
      </c>
      <c r="O158" s="54" t="s">
        <v>3412</v>
      </c>
      <c r="P158" s="54" t="s">
        <v>3412</v>
      </c>
      <c r="Q158" s="54" t="s">
        <v>3412</v>
      </c>
      <c r="R158" s="54" t="s">
        <v>3412</v>
      </c>
      <c r="S158" s="54" t="s">
        <v>3412</v>
      </c>
      <c r="T158" s="54" t="s">
        <v>3412</v>
      </c>
      <c r="U158" s="54" t="s">
        <v>3412</v>
      </c>
      <c r="V158" s="54" t="s">
        <v>3412</v>
      </c>
    </row>
    <row r="159" spans="1:22" ht="18" customHeight="1" x14ac:dyDescent="0.35">
      <c r="A159" s="74" t="s">
        <v>333</v>
      </c>
      <c r="B159" s="71" t="s">
        <v>78</v>
      </c>
      <c r="C159" s="71" t="s">
        <v>334</v>
      </c>
      <c r="D159" s="52">
        <v>0.5714285714285714</v>
      </c>
      <c r="E159" s="53" t="s">
        <v>3757</v>
      </c>
      <c r="F159" s="107">
        <v>1</v>
      </c>
      <c r="G159" s="53" t="s">
        <v>3663</v>
      </c>
      <c r="H159" s="53" t="s">
        <v>72</v>
      </c>
      <c r="I159" s="53" t="s">
        <v>72</v>
      </c>
      <c r="J159" s="53" t="s">
        <v>72</v>
      </c>
      <c r="K159" s="55">
        <v>0.25</v>
      </c>
      <c r="L159" s="54" t="s">
        <v>3747</v>
      </c>
      <c r="M159" s="54" t="s">
        <v>72</v>
      </c>
      <c r="N159" s="54" t="s">
        <v>457</v>
      </c>
      <c r="O159" s="54" t="s">
        <v>457</v>
      </c>
      <c r="P159" s="54" t="s">
        <v>457</v>
      </c>
      <c r="Q159" s="54" t="s">
        <v>457</v>
      </c>
      <c r="R159" s="54" t="s">
        <v>3412</v>
      </c>
      <c r="S159" s="54" t="s">
        <v>3412</v>
      </c>
      <c r="T159" s="54" t="s">
        <v>457</v>
      </c>
      <c r="U159" s="54" t="s">
        <v>457</v>
      </c>
      <c r="V159" s="54" t="s">
        <v>3412</v>
      </c>
    </row>
    <row r="160" spans="1:22" ht="18" customHeight="1" x14ac:dyDescent="0.35">
      <c r="A160" s="74" t="s">
        <v>335</v>
      </c>
      <c r="B160" s="71" t="s">
        <v>78</v>
      </c>
      <c r="C160" s="71" t="s">
        <v>336</v>
      </c>
      <c r="D160" s="52">
        <v>0.66666666666666663</v>
      </c>
      <c r="E160" s="53" t="s">
        <v>3758</v>
      </c>
      <c r="F160" s="107">
        <v>1</v>
      </c>
      <c r="G160" s="53" t="s">
        <v>3663</v>
      </c>
      <c r="H160" s="53" t="s">
        <v>72</v>
      </c>
      <c r="I160" s="53" t="s">
        <v>72</v>
      </c>
      <c r="J160" s="53" t="s">
        <v>72</v>
      </c>
      <c r="K160" s="55">
        <v>0.55555555555555558</v>
      </c>
      <c r="L160" s="54" t="s">
        <v>3759</v>
      </c>
      <c r="M160" s="54" t="s">
        <v>72</v>
      </c>
      <c r="N160" s="54" t="s">
        <v>72</v>
      </c>
      <c r="O160" s="54" t="s">
        <v>3412</v>
      </c>
      <c r="P160" s="54" t="s">
        <v>3412</v>
      </c>
      <c r="Q160" s="54" t="s">
        <v>3412</v>
      </c>
      <c r="R160" s="54" t="s">
        <v>72</v>
      </c>
      <c r="S160" s="54" t="s">
        <v>72</v>
      </c>
      <c r="T160" s="54" t="s">
        <v>457</v>
      </c>
      <c r="U160" s="54" t="s">
        <v>72</v>
      </c>
      <c r="V160" s="54" t="s">
        <v>3412</v>
      </c>
    </row>
    <row r="161" spans="1:22" ht="18" customHeight="1" x14ac:dyDescent="0.35">
      <c r="A161" s="74" t="s">
        <v>337</v>
      </c>
      <c r="B161" s="71" t="s">
        <v>78</v>
      </c>
      <c r="C161" s="71" t="s">
        <v>338</v>
      </c>
      <c r="D161" s="52">
        <v>0.1</v>
      </c>
      <c r="E161" s="53" t="s">
        <v>3714</v>
      </c>
      <c r="F161" s="107">
        <v>0.33333333333333331</v>
      </c>
      <c r="G161" s="53" t="s">
        <v>3670</v>
      </c>
      <c r="H161" s="53" t="s">
        <v>72</v>
      </c>
      <c r="I161" s="53" t="s">
        <v>3412</v>
      </c>
      <c r="J161" s="53" t="s">
        <v>3412</v>
      </c>
      <c r="K161" s="55">
        <v>0</v>
      </c>
      <c r="L161" s="54" t="s">
        <v>3726</v>
      </c>
      <c r="M161" s="54" t="s">
        <v>3412</v>
      </c>
      <c r="N161" s="54" t="s">
        <v>457</v>
      </c>
      <c r="O161" s="54" t="s">
        <v>3412</v>
      </c>
      <c r="P161" s="54" t="s">
        <v>457</v>
      </c>
      <c r="Q161" s="54" t="s">
        <v>3412</v>
      </c>
      <c r="R161" s="54" t="s">
        <v>3412</v>
      </c>
      <c r="S161" s="54" t="s">
        <v>3412</v>
      </c>
      <c r="T161" s="54" t="s">
        <v>3412</v>
      </c>
      <c r="U161" s="54" t="s">
        <v>457</v>
      </c>
      <c r="V161" s="54" t="s">
        <v>3412</v>
      </c>
    </row>
    <row r="162" spans="1:22" ht="18" customHeight="1" x14ac:dyDescent="0.35">
      <c r="A162" s="77" t="s">
        <v>339</v>
      </c>
      <c r="B162" s="71" t="s">
        <v>78</v>
      </c>
      <c r="C162" s="71" t="s">
        <v>340</v>
      </c>
      <c r="D162" s="52">
        <v>0.33333333333333331</v>
      </c>
      <c r="E162" s="53" t="s">
        <v>3670</v>
      </c>
      <c r="F162" s="107">
        <v>0.33333333333333331</v>
      </c>
      <c r="G162" s="53" t="s">
        <v>3670</v>
      </c>
      <c r="H162" s="53" t="s">
        <v>72</v>
      </c>
      <c r="I162" s="53" t="s">
        <v>3412</v>
      </c>
      <c r="J162" s="53" t="s">
        <v>3412</v>
      </c>
      <c r="K162" s="55" t="s">
        <v>457</v>
      </c>
      <c r="L162" s="54" t="s">
        <v>3730</v>
      </c>
      <c r="M162" s="54" t="s">
        <v>457</v>
      </c>
      <c r="N162" s="54" t="s">
        <v>457</v>
      </c>
      <c r="O162" s="54" t="s">
        <v>457</v>
      </c>
      <c r="P162" s="54" t="s">
        <v>457</v>
      </c>
      <c r="Q162" s="54" t="s">
        <v>457</v>
      </c>
      <c r="R162" s="54" t="s">
        <v>457</v>
      </c>
      <c r="S162" s="54" t="s">
        <v>457</v>
      </c>
      <c r="T162" s="54" t="s">
        <v>457</v>
      </c>
      <c r="U162" s="54" t="s">
        <v>457</v>
      </c>
      <c r="V162" s="54" t="s">
        <v>457</v>
      </c>
    </row>
    <row r="163" spans="1:22" ht="18" customHeight="1" x14ac:dyDescent="0.35">
      <c r="A163" s="77" t="s">
        <v>341</v>
      </c>
      <c r="B163" s="71" t="s">
        <v>78</v>
      </c>
      <c r="C163" s="71" t="s">
        <v>342</v>
      </c>
      <c r="D163" s="52">
        <v>0.33333333333333331</v>
      </c>
      <c r="E163" s="53" t="s">
        <v>3670</v>
      </c>
      <c r="F163" s="107">
        <v>0.33333333333333331</v>
      </c>
      <c r="G163" s="53" t="s">
        <v>3670</v>
      </c>
      <c r="H163" s="53" t="s">
        <v>72</v>
      </c>
      <c r="I163" s="53" t="s">
        <v>3412</v>
      </c>
      <c r="J163" s="53" t="s">
        <v>3412</v>
      </c>
      <c r="K163" s="55" t="s">
        <v>457</v>
      </c>
      <c r="L163" s="54" t="s">
        <v>3730</v>
      </c>
      <c r="M163" s="54" t="s">
        <v>457</v>
      </c>
      <c r="N163" s="54" t="s">
        <v>457</v>
      </c>
      <c r="O163" s="54" t="s">
        <v>457</v>
      </c>
      <c r="P163" s="54" t="s">
        <v>457</v>
      </c>
      <c r="Q163" s="54" t="s">
        <v>457</v>
      </c>
      <c r="R163" s="54" t="s">
        <v>457</v>
      </c>
      <c r="S163" s="54" t="s">
        <v>457</v>
      </c>
      <c r="T163" s="54" t="s">
        <v>457</v>
      </c>
      <c r="U163" s="54" t="s">
        <v>457</v>
      </c>
      <c r="V163" s="54" t="s">
        <v>457</v>
      </c>
    </row>
    <row r="164" spans="1:22" ht="18" customHeight="1" x14ac:dyDescent="0.35">
      <c r="A164" s="77" t="s">
        <v>343</v>
      </c>
      <c r="B164" s="71" t="s">
        <v>78</v>
      </c>
      <c r="C164" s="71" t="s">
        <v>344</v>
      </c>
      <c r="D164" s="52">
        <v>0</v>
      </c>
      <c r="E164" s="53" t="s">
        <v>3688</v>
      </c>
      <c r="F164" s="107">
        <v>0</v>
      </c>
      <c r="G164" s="53" t="s">
        <v>3685</v>
      </c>
      <c r="H164" s="53" t="s">
        <v>3412</v>
      </c>
      <c r="I164" s="53" t="s">
        <v>3412</v>
      </c>
      <c r="J164" s="53" t="s">
        <v>3412</v>
      </c>
      <c r="K164" s="55">
        <v>0</v>
      </c>
      <c r="L164" s="54" t="s">
        <v>3726</v>
      </c>
      <c r="M164" s="54" t="s">
        <v>3412</v>
      </c>
      <c r="N164" s="54" t="s">
        <v>3412</v>
      </c>
      <c r="O164" s="54" t="s">
        <v>3412</v>
      </c>
      <c r="P164" s="54" t="s">
        <v>3412</v>
      </c>
      <c r="Q164" s="54" t="s">
        <v>3412</v>
      </c>
      <c r="R164" s="54" t="s">
        <v>457</v>
      </c>
      <c r="S164" s="54" t="s">
        <v>457</v>
      </c>
      <c r="T164" s="54" t="s">
        <v>3412</v>
      </c>
      <c r="U164" s="54" t="s">
        <v>457</v>
      </c>
      <c r="V164" s="54" t="s">
        <v>3412</v>
      </c>
    </row>
    <row r="165" spans="1:22" ht="18" customHeight="1" x14ac:dyDescent="0.35">
      <c r="A165" s="74" t="s">
        <v>345</v>
      </c>
      <c r="B165" s="71" t="s">
        <v>78</v>
      </c>
      <c r="C165" s="71" t="s">
        <v>346</v>
      </c>
      <c r="D165" s="52">
        <v>0.375</v>
      </c>
      <c r="E165" s="53" t="s">
        <v>3756</v>
      </c>
      <c r="F165" s="107">
        <v>1</v>
      </c>
      <c r="G165" s="53" t="s">
        <v>3663</v>
      </c>
      <c r="H165" s="53" t="s">
        <v>72</v>
      </c>
      <c r="I165" s="53" t="s">
        <v>72</v>
      </c>
      <c r="J165" s="53" t="s">
        <v>72</v>
      </c>
      <c r="K165" s="55">
        <v>0</v>
      </c>
      <c r="L165" s="54" t="s">
        <v>3690</v>
      </c>
      <c r="M165" s="54" t="s">
        <v>457</v>
      </c>
      <c r="N165" s="54" t="s">
        <v>457</v>
      </c>
      <c r="O165" s="54" t="s">
        <v>457</v>
      </c>
      <c r="P165" s="54" t="s">
        <v>457</v>
      </c>
      <c r="Q165" s="54" t="s">
        <v>3412</v>
      </c>
      <c r="R165" s="54" t="s">
        <v>3412</v>
      </c>
      <c r="S165" s="54" t="s">
        <v>3412</v>
      </c>
      <c r="T165" s="54" t="s">
        <v>3412</v>
      </c>
      <c r="U165" s="54" t="s">
        <v>457</v>
      </c>
      <c r="V165" s="54" t="s">
        <v>3412</v>
      </c>
    </row>
    <row r="166" spans="1:22" ht="18" customHeight="1" x14ac:dyDescent="0.35">
      <c r="A166" s="74" t="s">
        <v>347</v>
      </c>
      <c r="B166" s="71" t="s">
        <v>78</v>
      </c>
      <c r="C166" s="71" t="s">
        <v>76</v>
      </c>
      <c r="D166" s="52">
        <v>0</v>
      </c>
      <c r="E166" s="53" t="s">
        <v>3718</v>
      </c>
      <c r="F166" s="107">
        <v>0</v>
      </c>
      <c r="G166" s="53" t="s">
        <v>3685</v>
      </c>
      <c r="H166" s="53" t="s">
        <v>3412</v>
      </c>
      <c r="I166" s="53" t="s">
        <v>3412</v>
      </c>
      <c r="J166" s="53" t="s">
        <v>3412</v>
      </c>
      <c r="K166" s="55">
        <v>0</v>
      </c>
      <c r="L166" s="54" t="s">
        <v>3688</v>
      </c>
      <c r="M166" s="54" t="s">
        <v>3412</v>
      </c>
      <c r="N166" s="54" t="s">
        <v>3412</v>
      </c>
      <c r="O166" s="54" t="s">
        <v>3412</v>
      </c>
      <c r="P166" s="54" t="s">
        <v>3412</v>
      </c>
      <c r="Q166" s="54" t="s">
        <v>3412</v>
      </c>
      <c r="R166" s="54" t="s">
        <v>3412</v>
      </c>
      <c r="S166" s="54" t="s">
        <v>3412</v>
      </c>
      <c r="T166" s="54" t="s">
        <v>3412</v>
      </c>
      <c r="U166" s="54" t="s">
        <v>3412</v>
      </c>
      <c r="V166" s="54" t="s">
        <v>3412</v>
      </c>
    </row>
    <row r="167" spans="1:22" ht="18" customHeight="1" x14ac:dyDescent="0.35">
      <c r="A167" s="74" t="s">
        <v>348</v>
      </c>
      <c r="B167" s="71" t="s">
        <v>78</v>
      </c>
      <c r="C167" s="71" t="s">
        <v>349</v>
      </c>
      <c r="D167" s="52">
        <v>7.6923076923076927E-2</v>
      </c>
      <c r="E167" s="53" t="s">
        <v>3717</v>
      </c>
      <c r="F167" s="107">
        <v>0.33333333333333331</v>
      </c>
      <c r="G167" s="53" t="s">
        <v>3670</v>
      </c>
      <c r="H167" s="53" t="s">
        <v>72</v>
      </c>
      <c r="I167" s="53" t="s">
        <v>3412</v>
      </c>
      <c r="J167" s="53" t="s">
        <v>3412</v>
      </c>
      <c r="K167" s="55">
        <v>0</v>
      </c>
      <c r="L167" s="54" t="s">
        <v>3688</v>
      </c>
      <c r="M167" s="54" t="s">
        <v>3412</v>
      </c>
      <c r="N167" s="54" t="s">
        <v>3412</v>
      </c>
      <c r="O167" s="54" t="s">
        <v>3412</v>
      </c>
      <c r="P167" s="54" t="s">
        <v>3412</v>
      </c>
      <c r="Q167" s="54" t="s">
        <v>3412</v>
      </c>
      <c r="R167" s="54" t="s">
        <v>3412</v>
      </c>
      <c r="S167" s="54" t="s">
        <v>3412</v>
      </c>
      <c r="T167" s="54" t="s">
        <v>3412</v>
      </c>
      <c r="U167" s="54" t="s">
        <v>3412</v>
      </c>
      <c r="V167" s="54" t="s">
        <v>3412</v>
      </c>
    </row>
    <row r="168" spans="1:22" ht="18" customHeight="1" x14ac:dyDescent="0.35">
      <c r="A168" s="74" t="s">
        <v>350</v>
      </c>
      <c r="B168" s="71" t="s">
        <v>78</v>
      </c>
      <c r="C168" s="71" t="s">
        <v>351</v>
      </c>
      <c r="D168" s="52">
        <v>0.25</v>
      </c>
      <c r="E168" s="53" t="s">
        <v>3747</v>
      </c>
      <c r="F168" s="107">
        <v>0.33333333333333331</v>
      </c>
      <c r="G168" s="53" t="s">
        <v>3670</v>
      </c>
      <c r="H168" s="53" t="s">
        <v>72</v>
      </c>
      <c r="I168" s="53" t="s">
        <v>3412</v>
      </c>
      <c r="J168" s="53" t="s">
        <v>3412</v>
      </c>
      <c r="K168" s="55">
        <v>0</v>
      </c>
      <c r="L168" s="54" t="s">
        <v>3722</v>
      </c>
      <c r="M168" s="54" t="s">
        <v>3412</v>
      </c>
      <c r="N168" s="54" t="s">
        <v>457</v>
      </c>
      <c r="O168" s="54" t="s">
        <v>457</v>
      </c>
      <c r="P168" s="54" t="s">
        <v>457</v>
      </c>
      <c r="Q168" s="54" t="s">
        <v>457</v>
      </c>
      <c r="R168" s="54" t="s">
        <v>457</v>
      </c>
      <c r="S168" s="54" t="s">
        <v>457</v>
      </c>
      <c r="T168" s="54" t="s">
        <v>457</v>
      </c>
      <c r="U168" s="54" t="s">
        <v>457</v>
      </c>
      <c r="V168" s="54" t="s">
        <v>457</v>
      </c>
    </row>
    <row r="169" spans="1:22" ht="18" customHeight="1" x14ac:dyDescent="0.35">
      <c r="A169" s="74" t="s">
        <v>352</v>
      </c>
      <c r="B169" s="71" t="s">
        <v>78</v>
      </c>
      <c r="C169" s="71" t="s">
        <v>353</v>
      </c>
      <c r="D169" s="52">
        <v>0</v>
      </c>
      <c r="E169" s="53" t="s">
        <v>3685</v>
      </c>
      <c r="F169" s="107">
        <v>0</v>
      </c>
      <c r="G169" s="53" t="s">
        <v>3685</v>
      </c>
      <c r="H169" s="53" t="s">
        <v>3412</v>
      </c>
      <c r="I169" s="53" t="s">
        <v>3412</v>
      </c>
      <c r="J169" s="53" t="s">
        <v>3412</v>
      </c>
      <c r="K169" s="55" t="s">
        <v>457</v>
      </c>
      <c r="L169" s="54" t="s">
        <v>3730</v>
      </c>
      <c r="M169" s="54" t="s">
        <v>457</v>
      </c>
      <c r="N169" s="54" t="s">
        <v>457</v>
      </c>
      <c r="O169" s="54" t="s">
        <v>457</v>
      </c>
      <c r="P169" s="54" t="s">
        <v>457</v>
      </c>
      <c r="Q169" s="54" t="s">
        <v>457</v>
      </c>
      <c r="R169" s="54" t="s">
        <v>457</v>
      </c>
      <c r="S169" s="54" t="s">
        <v>457</v>
      </c>
      <c r="T169" s="54" t="s">
        <v>457</v>
      </c>
      <c r="U169" s="54" t="s">
        <v>457</v>
      </c>
      <c r="V169" s="54" t="s">
        <v>457</v>
      </c>
    </row>
    <row r="170" spans="1:22" ht="18" customHeight="1" x14ac:dyDescent="0.35">
      <c r="A170" s="74" t="s">
        <v>354</v>
      </c>
      <c r="B170" s="71" t="s">
        <v>78</v>
      </c>
      <c r="C170" s="71" t="s">
        <v>355</v>
      </c>
      <c r="D170" s="52">
        <v>0</v>
      </c>
      <c r="E170" s="53" t="s">
        <v>3718</v>
      </c>
      <c r="F170" s="107">
        <v>0</v>
      </c>
      <c r="G170" s="53" t="s">
        <v>3685</v>
      </c>
      <c r="H170" s="53" t="s">
        <v>3412</v>
      </c>
      <c r="I170" s="53" t="s">
        <v>3412</v>
      </c>
      <c r="J170" s="53" t="s">
        <v>3412</v>
      </c>
      <c r="K170" s="55">
        <v>0</v>
      </c>
      <c r="L170" s="54" t="s">
        <v>3688</v>
      </c>
      <c r="M170" s="54" t="s">
        <v>3412</v>
      </c>
      <c r="N170" s="54" t="s">
        <v>3412</v>
      </c>
      <c r="O170" s="54" t="s">
        <v>3412</v>
      </c>
      <c r="P170" s="54" t="s">
        <v>3412</v>
      </c>
      <c r="Q170" s="54" t="s">
        <v>3412</v>
      </c>
      <c r="R170" s="54" t="s">
        <v>3412</v>
      </c>
      <c r="S170" s="54" t="s">
        <v>3412</v>
      </c>
      <c r="T170" s="54" t="s">
        <v>3412</v>
      </c>
      <c r="U170" s="54" t="s">
        <v>3412</v>
      </c>
      <c r="V170" s="54" t="s">
        <v>3412</v>
      </c>
    </row>
    <row r="171" spans="1:22" ht="18" customHeight="1" x14ac:dyDescent="0.35">
      <c r="A171" s="76" t="s">
        <v>356</v>
      </c>
      <c r="B171" s="71" t="s">
        <v>78</v>
      </c>
      <c r="C171" s="71" t="s">
        <v>357</v>
      </c>
      <c r="D171" s="52">
        <v>0.15384615384615385</v>
      </c>
      <c r="E171" s="53" t="s">
        <v>3720</v>
      </c>
      <c r="F171" s="107">
        <v>0.33333333333333331</v>
      </c>
      <c r="G171" s="53" t="s">
        <v>3670</v>
      </c>
      <c r="H171" s="53" t="s">
        <v>72</v>
      </c>
      <c r="I171" s="53" t="s">
        <v>3412</v>
      </c>
      <c r="J171" s="53" t="s">
        <v>3412</v>
      </c>
      <c r="K171" s="55">
        <v>0.1</v>
      </c>
      <c r="L171" s="54" t="s">
        <v>3714</v>
      </c>
      <c r="M171" s="54" t="s">
        <v>72</v>
      </c>
      <c r="N171" s="54" t="s">
        <v>3412</v>
      </c>
      <c r="O171" s="54" t="s">
        <v>3412</v>
      </c>
      <c r="P171" s="54" t="s">
        <v>3412</v>
      </c>
      <c r="Q171" s="54" t="s">
        <v>3412</v>
      </c>
      <c r="R171" s="54" t="s">
        <v>3412</v>
      </c>
      <c r="S171" s="54" t="s">
        <v>3412</v>
      </c>
      <c r="T171" s="54" t="s">
        <v>3412</v>
      </c>
      <c r="U171" s="54" t="s">
        <v>3412</v>
      </c>
      <c r="V171" s="54" t="s">
        <v>3412</v>
      </c>
    </row>
    <row r="172" spans="1:22" ht="18" customHeight="1" x14ac:dyDescent="0.35">
      <c r="A172" s="76" t="s">
        <v>358</v>
      </c>
      <c r="B172" s="71" t="s">
        <v>78</v>
      </c>
      <c r="C172" s="71" t="s">
        <v>359</v>
      </c>
      <c r="D172" s="52">
        <v>1</v>
      </c>
      <c r="E172" s="53" t="s">
        <v>3674</v>
      </c>
      <c r="F172" s="107">
        <v>1</v>
      </c>
      <c r="G172" s="53" t="s">
        <v>3663</v>
      </c>
      <c r="H172" s="53" t="s">
        <v>72</v>
      </c>
      <c r="I172" s="53" t="s">
        <v>72</v>
      </c>
      <c r="J172" s="53" t="s">
        <v>72</v>
      </c>
      <c r="K172" s="55">
        <v>1</v>
      </c>
      <c r="L172" s="54" t="s">
        <v>3675</v>
      </c>
      <c r="M172" s="54" t="s">
        <v>72</v>
      </c>
      <c r="N172" s="54" t="s">
        <v>72</v>
      </c>
      <c r="O172" s="54" t="s">
        <v>72</v>
      </c>
      <c r="P172" s="54" t="s">
        <v>457</v>
      </c>
      <c r="Q172" s="54" t="s">
        <v>72</v>
      </c>
      <c r="R172" s="54" t="s">
        <v>72</v>
      </c>
      <c r="S172" s="54" t="s">
        <v>72</v>
      </c>
      <c r="T172" s="54" t="s">
        <v>457</v>
      </c>
      <c r="U172" s="54" t="s">
        <v>457</v>
      </c>
      <c r="V172" s="54" t="s">
        <v>72</v>
      </c>
    </row>
    <row r="173" spans="1:22" ht="18" customHeight="1" x14ac:dyDescent="0.35">
      <c r="A173" s="74" t="s">
        <v>360</v>
      </c>
      <c r="B173" s="71" t="s">
        <v>78</v>
      </c>
      <c r="C173" s="71" t="s">
        <v>77</v>
      </c>
      <c r="D173" s="52">
        <v>0.8</v>
      </c>
      <c r="E173" s="53" t="s">
        <v>3760</v>
      </c>
      <c r="F173" s="107">
        <v>1</v>
      </c>
      <c r="G173" s="53" t="s">
        <v>3663</v>
      </c>
      <c r="H173" s="53" t="s">
        <v>72</v>
      </c>
      <c r="I173" s="53" t="s">
        <v>72</v>
      </c>
      <c r="J173" s="53" t="s">
        <v>72</v>
      </c>
      <c r="K173" s="55">
        <v>0.5</v>
      </c>
      <c r="L173" s="54" t="s">
        <v>3761</v>
      </c>
      <c r="M173" s="54" t="s">
        <v>457</v>
      </c>
      <c r="N173" s="54" t="s">
        <v>457</v>
      </c>
      <c r="O173" s="54" t="s">
        <v>457</v>
      </c>
      <c r="P173" s="54" t="s">
        <v>457</v>
      </c>
      <c r="Q173" s="54" t="s">
        <v>3412</v>
      </c>
      <c r="R173" s="54" t="s">
        <v>457</v>
      </c>
      <c r="S173" s="54" t="s">
        <v>457</v>
      </c>
      <c r="T173" s="54" t="s">
        <v>72</v>
      </c>
      <c r="U173" s="54" t="s">
        <v>457</v>
      </c>
      <c r="V173" s="54" t="s">
        <v>457</v>
      </c>
    </row>
    <row r="174" spans="1:22" ht="18" customHeight="1" x14ac:dyDescent="0.35">
      <c r="A174" s="74" t="s">
        <v>361</v>
      </c>
      <c r="B174" s="71" t="s">
        <v>78</v>
      </c>
      <c r="C174" s="71" t="s">
        <v>362</v>
      </c>
      <c r="D174" s="52">
        <v>0.3</v>
      </c>
      <c r="E174" s="53" t="s">
        <v>3682</v>
      </c>
      <c r="F174" s="107">
        <v>1</v>
      </c>
      <c r="G174" s="53" t="s">
        <v>3663</v>
      </c>
      <c r="H174" s="53" t="s">
        <v>72</v>
      </c>
      <c r="I174" s="53" t="s">
        <v>72</v>
      </c>
      <c r="J174" s="53" t="s">
        <v>72</v>
      </c>
      <c r="K174" s="55">
        <v>0</v>
      </c>
      <c r="L174" s="54" t="s">
        <v>3726</v>
      </c>
      <c r="M174" s="54" t="s">
        <v>3412</v>
      </c>
      <c r="N174" s="54" t="s">
        <v>3412</v>
      </c>
      <c r="O174" s="54" t="s">
        <v>457</v>
      </c>
      <c r="P174" s="54" t="s">
        <v>457</v>
      </c>
      <c r="Q174" s="54" t="s">
        <v>3412</v>
      </c>
      <c r="R174" s="54" t="s">
        <v>3412</v>
      </c>
      <c r="S174" s="54" t="s">
        <v>3412</v>
      </c>
      <c r="T174" s="54" t="s">
        <v>3412</v>
      </c>
      <c r="U174" s="54" t="s">
        <v>457</v>
      </c>
      <c r="V174" s="54" t="s">
        <v>3412</v>
      </c>
    </row>
    <row r="175" spans="1:22" ht="18" customHeight="1" x14ac:dyDescent="0.35">
      <c r="A175" s="74" t="s">
        <v>363</v>
      </c>
      <c r="B175" s="71" t="s">
        <v>78</v>
      </c>
      <c r="C175" s="71" t="s">
        <v>364</v>
      </c>
      <c r="D175" s="52">
        <v>0.33333333333333331</v>
      </c>
      <c r="E175" s="53" t="s">
        <v>3670</v>
      </c>
      <c r="F175" s="107">
        <v>0.33333333333333331</v>
      </c>
      <c r="G175" s="53" t="s">
        <v>3670</v>
      </c>
      <c r="H175" s="53" t="s">
        <v>72</v>
      </c>
      <c r="I175" s="53" t="s">
        <v>3412</v>
      </c>
      <c r="J175" s="53" t="s">
        <v>3412</v>
      </c>
      <c r="K175" s="55" t="s">
        <v>457</v>
      </c>
      <c r="L175" s="54" t="s">
        <v>3730</v>
      </c>
      <c r="M175" s="54" t="s">
        <v>457</v>
      </c>
      <c r="N175" s="54" t="s">
        <v>457</v>
      </c>
      <c r="O175" s="54" t="s">
        <v>457</v>
      </c>
      <c r="P175" s="54" t="s">
        <v>457</v>
      </c>
      <c r="Q175" s="54" t="s">
        <v>457</v>
      </c>
      <c r="R175" s="54" t="s">
        <v>457</v>
      </c>
      <c r="S175" s="54" t="s">
        <v>457</v>
      </c>
      <c r="T175" s="54" t="s">
        <v>457</v>
      </c>
      <c r="U175" s="54" t="s">
        <v>457</v>
      </c>
      <c r="V175" s="54" t="s">
        <v>457</v>
      </c>
    </row>
    <row r="176" spans="1:22" ht="18" customHeight="1" x14ac:dyDescent="0.35">
      <c r="A176" s="74" t="s">
        <v>365</v>
      </c>
      <c r="B176" s="82" t="s">
        <v>78</v>
      </c>
      <c r="C176" s="82" t="s">
        <v>366</v>
      </c>
      <c r="D176" s="52">
        <v>0</v>
      </c>
      <c r="E176" s="53" t="s">
        <v>3679</v>
      </c>
      <c r="F176" s="107">
        <v>0</v>
      </c>
      <c r="G176" s="53" t="s">
        <v>3685</v>
      </c>
      <c r="H176" s="53" t="s">
        <v>3412</v>
      </c>
      <c r="I176" s="53" t="s">
        <v>3412</v>
      </c>
      <c r="J176" s="53" t="s">
        <v>3412</v>
      </c>
      <c r="K176" s="55">
        <v>0</v>
      </c>
      <c r="L176" s="54" t="s">
        <v>3690</v>
      </c>
      <c r="M176" s="54" t="s">
        <v>3412</v>
      </c>
      <c r="N176" s="54" t="s">
        <v>457</v>
      </c>
      <c r="O176" s="54" t="s">
        <v>457</v>
      </c>
      <c r="P176" s="54" t="s">
        <v>457</v>
      </c>
      <c r="Q176" s="54" t="s">
        <v>3412</v>
      </c>
      <c r="R176" s="54" t="s">
        <v>3412</v>
      </c>
      <c r="S176" s="54" t="s">
        <v>3412</v>
      </c>
      <c r="T176" s="54" t="s">
        <v>3412</v>
      </c>
      <c r="U176" s="54" t="s">
        <v>457</v>
      </c>
      <c r="V176" s="54" t="s">
        <v>457</v>
      </c>
    </row>
    <row r="177" spans="1:22" ht="18" customHeight="1" x14ac:dyDescent="0.35">
      <c r="A177" s="74" t="s">
        <v>367</v>
      </c>
      <c r="B177" s="82" t="s">
        <v>78</v>
      </c>
      <c r="C177" s="82" t="s">
        <v>368</v>
      </c>
      <c r="D177" s="52">
        <v>0.23076923076923078</v>
      </c>
      <c r="E177" s="53" t="s">
        <v>3687</v>
      </c>
      <c r="F177" s="107">
        <v>1</v>
      </c>
      <c r="G177" s="53" t="s">
        <v>3663</v>
      </c>
      <c r="H177" s="53" t="s">
        <v>72</v>
      </c>
      <c r="I177" s="53" t="s">
        <v>72</v>
      </c>
      <c r="J177" s="53" t="s">
        <v>72</v>
      </c>
      <c r="K177" s="55">
        <v>0</v>
      </c>
      <c r="L177" s="54" t="s">
        <v>3688</v>
      </c>
      <c r="M177" s="54" t="s">
        <v>3412</v>
      </c>
      <c r="N177" s="54" t="s">
        <v>3412</v>
      </c>
      <c r="O177" s="54" t="s">
        <v>3412</v>
      </c>
      <c r="P177" s="54" t="s">
        <v>3412</v>
      </c>
      <c r="Q177" s="54" t="s">
        <v>3412</v>
      </c>
      <c r="R177" s="54" t="s">
        <v>3412</v>
      </c>
      <c r="S177" s="54" t="s">
        <v>3412</v>
      </c>
      <c r="T177" s="54" t="s">
        <v>3412</v>
      </c>
      <c r="U177" s="54" t="s">
        <v>3412</v>
      </c>
      <c r="V177" s="54" t="s">
        <v>3412</v>
      </c>
    </row>
    <row r="178" spans="1:22" ht="18" customHeight="1" x14ac:dyDescent="0.35">
      <c r="A178" s="74" t="s">
        <v>369</v>
      </c>
      <c r="B178" s="71" t="s">
        <v>78</v>
      </c>
      <c r="C178" s="71" t="s">
        <v>370</v>
      </c>
      <c r="D178" s="52">
        <v>0.2</v>
      </c>
      <c r="E178" s="53" t="s">
        <v>3729</v>
      </c>
      <c r="F178" s="107">
        <v>0.33333333333333331</v>
      </c>
      <c r="G178" s="53" t="s">
        <v>3670</v>
      </c>
      <c r="H178" s="53" t="s">
        <v>72</v>
      </c>
      <c r="I178" s="53" t="s">
        <v>3412</v>
      </c>
      <c r="J178" s="53" t="s">
        <v>3412</v>
      </c>
      <c r="K178" s="55">
        <v>0</v>
      </c>
      <c r="L178" s="54" t="s">
        <v>3710</v>
      </c>
      <c r="M178" s="54" t="s">
        <v>457</v>
      </c>
      <c r="N178" s="54" t="s">
        <v>457</v>
      </c>
      <c r="O178" s="54" t="s">
        <v>457</v>
      </c>
      <c r="P178" s="54" t="s">
        <v>457</v>
      </c>
      <c r="Q178" s="54" t="s">
        <v>3412</v>
      </c>
      <c r="R178" s="54" t="s">
        <v>3412</v>
      </c>
      <c r="S178" s="54" t="s">
        <v>457</v>
      </c>
      <c r="T178" s="54" t="s">
        <v>457</v>
      </c>
      <c r="U178" s="54" t="s">
        <v>457</v>
      </c>
      <c r="V178" s="54" t="s">
        <v>457</v>
      </c>
    </row>
    <row r="179" spans="1:22" ht="18" customHeight="1" x14ac:dyDescent="0.35">
      <c r="A179" s="74" t="s">
        <v>371</v>
      </c>
      <c r="B179" s="71" t="s">
        <v>78</v>
      </c>
      <c r="C179" s="71" t="s">
        <v>372</v>
      </c>
      <c r="D179" s="52">
        <v>0.25</v>
      </c>
      <c r="E179" s="53" t="s">
        <v>3707</v>
      </c>
      <c r="F179" s="107">
        <v>1</v>
      </c>
      <c r="G179" s="53" t="s">
        <v>3663</v>
      </c>
      <c r="H179" s="53" t="s">
        <v>72</v>
      </c>
      <c r="I179" s="53" t="s">
        <v>72</v>
      </c>
      <c r="J179" s="53" t="s">
        <v>72</v>
      </c>
      <c r="K179" s="55">
        <v>0</v>
      </c>
      <c r="L179" s="54" t="s">
        <v>3703</v>
      </c>
      <c r="M179" s="54" t="s">
        <v>3412</v>
      </c>
      <c r="N179" s="54" t="s">
        <v>3412</v>
      </c>
      <c r="O179" s="54" t="s">
        <v>3412</v>
      </c>
      <c r="P179" s="54" t="s">
        <v>457</v>
      </c>
      <c r="Q179" s="54" t="s">
        <v>3412</v>
      </c>
      <c r="R179" s="54" t="s">
        <v>3412</v>
      </c>
      <c r="S179" s="54" t="s">
        <v>3412</v>
      </c>
      <c r="T179" s="54" t="s">
        <v>3412</v>
      </c>
      <c r="U179" s="54" t="s">
        <v>3412</v>
      </c>
      <c r="V179" s="54" t="s">
        <v>3412</v>
      </c>
    </row>
    <row r="180" spans="1:22" ht="18" customHeight="1" x14ac:dyDescent="0.35">
      <c r="A180" s="74" t="s">
        <v>373</v>
      </c>
      <c r="B180" s="71" t="s">
        <v>78</v>
      </c>
      <c r="C180" s="71" t="s">
        <v>374</v>
      </c>
      <c r="D180" s="52">
        <v>9.0909090909090912E-2</v>
      </c>
      <c r="E180" s="53" t="s">
        <v>3762</v>
      </c>
      <c r="F180" s="107">
        <v>0.33333333333333331</v>
      </c>
      <c r="G180" s="53" t="s">
        <v>3670</v>
      </c>
      <c r="H180" s="53" t="s">
        <v>72</v>
      </c>
      <c r="I180" s="53" t="s">
        <v>3412</v>
      </c>
      <c r="J180" s="53" t="s">
        <v>3412</v>
      </c>
      <c r="K180" s="55">
        <v>0</v>
      </c>
      <c r="L180" s="54" t="s">
        <v>3679</v>
      </c>
      <c r="M180" s="54" t="s">
        <v>3412</v>
      </c>
      <c r="N180" s="54" t="s">
        <v>3412</v>
      </c>
      <c r="O180" s="54" t="s">
        <v>3412</v>
      </c>
      <c r="P180" s="54" t="s">
        <v>3412</v>
      </c>
      <c r="Q180" s="54" t="s">
        <v>3412</v>
      </c>
      <c r="R180" s="54" t="s">
        <v>3412</v>
      </c>
      <c r="S180" s="54" t="s">
        <v>3412</v>
      </c>
      <c r="T180" s="54" t="s">
        <v>457</v>
      </c>
      <c r="U180" s="54" t="s">
        <v>457</v>
      </c>
      <c r="V180" s="54" t="s">
        <v>3412</v>
      </c>
    </row>
    <row r="181" spans="1:22" ht="18" customHeight="1" x14ac:dyDescent="0.35">
      <c r="A181" s="74" t="s">
        <v>375</v>
      </c>
      <c r="B181" s="71" t="s">
        <v>78</v>
      </c>
      <c r="C181" s="71" t="s">
        <v>376</v>
      </c>
      <c r="D181" s="52">
        <v>0.6</v>
      </c>
      <c r="E181" s="53" t="s">
        <v>3727</v>
      </c>
      <c r="F181" s="107">
        <v>1</v>
      </c>
      <c r="G181" s="53" t="s">
        <v>3663</v>
      </c>
      <c r="H181" s="53" t="s">
        <v>72</v>
      </c>
      <c r="I181" s="53" t="s">
        <v>72</v>
      </c>
      <c r="J181" s="53" t="s">
        <v>72</v>
      </c>
      <c r="K181" s="55">
        <v>0</v>
      </c>
      <c r="L181" s="54" t="s">
        <v>3710</v>
      </c>
      <c r="M181" s="54" t="s">
        <v>3412</v>
      </c>
      <c r="N181" s="54" t="s">
        <v>457</v>
      </c>
      <c r="O181" s="54" t="s">
        <v>457</v>
      </c>
      <c r="P181" s="54" t="s">
        <v>457</v>
      </c>
      <c r="Q181" s="54" t="s">
        <v>457</v>
      </c>
      <c r="R181" s="54" t="s">
        <v>457</v>
      </c>
      <c r="S181" s="54" t="s">
        <v>457</v>
      </c>
      <c r="T181" s="54" t="s">
        <v>457</v>
      </c>
      <c r="U181" s="54" t="s">
        <v>457</v>
      </c>
      <c r="V181" s="54" t="s">
        <v>3412</v>
      </c>
    </row>
    <row r="182" spans="1:22" ht="18" customHeight="1" x14ac:dyDescent="0.35">
      <c r="A182" s="74" t="s">
        <v>377</v>
      </c>
      <c r="B182" s="71" t="s">
        <v>78</v>
      </c>
      <c r="C182" s="71" t="s">
        <v>378</v>
      </c>
      <c r="D182" s="52">
        <v>0.33333333333333331</v>
      </c>
      <c r="E182" s="53" t="s">
        <v>3763</v>
      </c>
      <c r="F182" s="107">
        <v>1</v>
      </c>
      <c r="G182" s="53" t="s">
        <v>3663</v>
      </c>
      <c r="H182" s="53" t="s">
        <v>72</v>
      </c>
      <c r="I182" s="53" t="s">
        <v>72</v>
      </c>
      <c r="J182" s="53" t="s">
        <v>72</v>
      </c>
      <c r="K182" s="55">
        <v>0</v>
      </c>
      <c r="L182" s="54" t="s">
        <v>3671</v>
      </c>
      <c r="M182" s="54" t="s">
        <v>3412</v>
      </c>
      <c r="N182" s="54" t="s">
        <v>3412</v>
      </c>
      <c r="O182" s="54" t="s">
        <v>457</v>
      </c>
      <c r="P182" s="54" t="s">
        <v>457</v>
      </c>
      <c r="Q182" s="54" t="s">
        <v>3412</v>
      </c>
      <c r="R182" s="54" t="s">
        <v>3412</v>
      </c>
      <c r="S182" s="54" t="s">
        <v>3412</v>
      </c>
      <c r="T182" s="54" t="s">
        <v>457</v>
      </c>
      <c r="U182" s="54" t="s">
        <v>457</v>
      </c>
      <c r="V182" s="54" t="s">
        <v>3412</v>
      </c>
    </row>
    <row r="183" spans="1:22" ht="18" customHeight="1" x14ac:dyDescent="0.35">
      <c r="A183" s="74" t="s">
        <v>379</v>
      </c>
      <c r="B183" s="71" t="s">
        <v>78</v>
      </c>
      <c r="C183" s="71" t="s">
        <v>380</v>
      </c>
      <c r="D183" s="52">
        <v>7.6923076923076927E-2</v>
      </c>
      <c r="E183" s="53" t="s">
        <v>3717</v>
      </c>
      <c r="F183" s="107">
        <v>0.33333333333333331</v>
      </c>
      <c r="G183" s="53" t="s">
        <v>3670</v>
      </c>
      <c r="H183" s="53" t="s">
        <v>72</v>
      </c>
      <c r="I183" s="53" t="s">
        <v>3412</v>
      </c>
      <c r="J183" s="53" t="s">
        <v>3412</v>
      </c>
      <c r="K183" s="55">
        <v>0</v>
      </c>
      <c r="L183" s="54" t="s">
        <v>3688</v>
      </c>
      <c r="M183" s="54" t="s">
        <v>3412</v>
      </c>
      <c r="N183" s="54" t="s">
        <v>3412</v>
      </c>
      <c r="O183" s="54" t="s">
        <v>3412</v>
      </c>
      <c r="P183" s="54" t="s">
        <v>3412</v>
      </c>
      <c r="Q183" s="54" t="s">
        <v>3412</v>
      </c>
      <c r="R183" s="54" t="s">
        <v>3412</v>
      </c>
      <c r="S183" s="54" t="s">
        <v>3412</v>
      </c>
      <c r="T183" s="54" t="s">
        <v>3412</v>
      </c>
      <c r="U183" s="54" t="s">
        <v>3412</v>
      </c>
      <c r="V183" s="54" t="s">
        <v>3412</v>
      </c>
    </row>
    <row r="184" spans="1:22" ht="18" customHeight="1" x14ac:dyDescent="0.35">
      <c r="A184" s="74" t="s">
        <v>381</v>
      </c>
      <c r="B184" s="71" t="s">
        <v>78</v>
      </c>
      <c r="C184" s="71" t="s">
        <v>382</v>
      </c>
      <c r="D184" s="52">
        <v>1</v>
      </c>
      <c r="E184" s="53" t="s">
        <v>3675</v>
      </c>
      <c r="F184" s="107">
        <v>1</v>
      </c>
      <c r="G184" s="53" t="s">
        <v>3663</v>
      </c>
      <c r="H184" s="53" t="s">
        <v>72</v>
      </c>
      <c r="I184" s="53" t="s">
        <v>72</v>
      </c>
      <c r="J184" s="53" t="s">
        <v>72</v>
      </c>
      <c r="K184" s="55">
        <v>1</v>
      </c>
      <c r="L184" s="54" t="s">
        <v>3746</v>
      </c>
      <c r="M184" s="54" t="s">
        <v>72</v>
      </c>
      <c r="N184" s="54" t="s">
        <v>457</v>
      </c>
      <c r="O184" s="54" t="s">
        <v>72</v>
      </c>
      <c r="P184" s="54" t="s">
        <v>457</v>
      </c>
      <c r="Q184" s="54" t="s">
        <v>72</v>
      </c>
      <c r="R184" s="54" t="s">
        <v>457</v>
      </c>
      <c r="S184" s="54" t="s">
        <v>457</v>
      </c>
      <c r="T184" s="54" t="s">
        <v>457</v>
      </c>
      <c r="U184" s="54" t="s">
        <v>457</v>
      </c>
      <c r="V184" s="54" t="s">
        <v>72</v>
      </c>
    </row>
    <row r="185" spans="1:22" ht="18" customHeight="1" x14ac:dyDescent="0.35">
      <c r="A185" s="74" t="s">
        <v>383</v>
      </c>
      <c r="B185" s="71" t="s">
        <v>78</v>
      </c>
      <c r="C185" s="71" t="s">
        <v>384</v>
      </c>
      <c r="D185" s="52">
        <v>0.2</v>
      </c>
      <c r="E185" s="53" t="s">
        <v>3729</v>
      </c>
      <c r="F185" s="107">
        <v>0.33333333333333331</v>
      </c>
      <c r="G185" s="53" t="s">
        <v>3670</v>
      </c>
      <c r="H185" s="53" t="s">
        <v>72</v>
      </c>
      <c r="I185" s="53" t="s">
        <v>3412</v>
      </c>
      <c r="J185" s="53" t="s">
        <v>3412</v>
      </c>
      <c r="K185" s="55">
        <v>0</v>
      </c>
      <c r="L185" s="54" t="s">
        <v>3710</v>
      </c>
      <c r="M185" s="54" t="s">
        <v>457</v>
      </c>
      <c r="N185" s="54" t="s">
        <v>457</v>
      </c>
      <c r="O185" s="54" t="s">
        <v>457</v>
      </c>
      <c r="P185" s="54" t="s">
        <v>457</v>
      </c>
      <c r="Q185" s="54" t="s">
        <v>457</v>
      </c>
      <c r="R185" s="54" t="s">
        <v>457</v>
      </c>
      <c r="S185" s="54" t="s">
        <v>3412</v>
      </c>
      <c r="T185" s="54" t="s">
        <v>457</v>
      </c>
      <c r="U185" s="54" t="s">
        <v>457</v>
      </c>
      <c r="V185" s="54" t="s">
        <v>3412</v>
      </c>
    </row>
    <row r="186" spans="1:22" ht="18" customHeight="1" x14ac:dyDescent="0.35">
      <c r="A186" s="74" t="s">
        <v>385</v>
      </c>
      <c r="B186" s="71" t="s">
        <v>78</v>
      </c>
      <c r="C186" s="71" t="s">
        <v>386</v>
      </c>
      <c r="D186" s="52">
        <v>0.15384615384615385</v>
      </c>
      <c r="E186" s="53" t="s">
        <v>3720</v>
      </c>
      <c r="F186" s="107">
        <v>0.33333333333333331</v>
      </c>
      <c r="G186" s="53" t="s">
        <v>3670</v>
      </c>
      <c r="H186" s="53" t="s">
        <v>72</v>
      </c>
      <c r="I186" s="53" t="s">
        <v>3412</v>
      </c>
      <c r="J186" s="53" t="s">
        <v>3412</v>
      </c>
      <c r="K186" s="55">
        <v>0.1</v>
      </c>
      <c r="L186" s="54" t="s">
        <v>3714</v>
      </c>
      <c r="M186" s="54" t="s">
        <v>72</v>
      </c>
      <c r="N186" s="54" t="s">
        <v>3412</v>
      </c>
      <c r="O186" s="54" t="s">
        <v>3412</v>
      </c>
      <c r="P186" s="54" t="s">
        <v>3412</v>
      </c>
      <c r="Q186" s="54" t="s">
        <v>3412</v>
      </c>
      <c r="R186" s="54" t="s">
        <v>3412</v>
      </c>
      <c r="S186" s="54" t="s">
        <v>3412</v>
      </c>
      <c r="T186" s="54" t="s">
        <v>3412</v>
      </c>
      <c r="U186" s="54" t="s">
        <v>3412</v>
      </c>
      <c r="V186" s="54" t="s">
        <v>3412</v>
      </c>
    </row>
    <row r="187" spans="1:22" ht="18" customHeight="1" x14ac:dyDescent="0.35">
      <c r="A187" s="74" t="s">
        <v>387</v>
      </c>
      <c r="B187" s="71" t="s">
        <v>78</v>
      </c>
      <c r="C187" s="71" t="s">
        <v>388</v>
      </c>
      <c r="D187" s="52">
        <v>0.125</v>
      </c>
      <c r="E187" s="53" t="s">
        <v>3689</v>
      </c>
      <c r="F187" s="107">
        <v>0.33333333333333331</v>
      </c>
      <c r="G187" s="53" t="s">
        <v>3670</v>
      </c>
      <c r="H187" s="53" t="s">
        <v>72</v>
      </c>
      <c r="I187" s="53" t="s">
        <v>3412</v>
      </c>
      <c r="J187" s="53" t="s">
        <v>3412</v>
      </c>
      <c r="K187" s="55">
        <v>0</v>
      </c>
      <c r="L187" s="54" t="s">
        <v>3690</v>
      </c>
      <c r="M187" s="54" t="s">
        <v>3412</v>
      </c>
      <c r="N187" s="54" t="s">
        <v>457</v>
      </c>
      <c r="O187" s="54" t="s">
        <v>3412</v>
      </c>
      <c r="P187" s="54" t="s">
        <v>457</v>
      </c>
      <c r="Q187" s="54" t="s">
        <v>3412</v>
      </c>
      <c r="R187" s="54" t="s">
        <v>3412</v>
      </c>
      <c r="S187" s="54" t="s">
        <v>457</v>
      </c>
      <c r="T187" s="54" t="s">
        <v>457</v>
      </c>
      <c r="U187" s="54" t="s">
        <v>457</v>
      </c>
      <c r="V187" s="54" t="s">
        <v>3412</v>
      </c>
    </row>
    <row r="188" spans="1:22" ht="18" customHeight="1" x14ac:dyDescent="0.35">
      <c r="A188" s="74" t="s">
        <v>389</v>
      </c>
      <c r="B188" s="71" t="s">
        <v>78</v>
      </c>
      <c r="C188" s="71" t="s">
        <v>390</v>
      </c>
      <c r="D188" s="52">
        <v>0.16666666666666666</v>
      </c>
      <c r="E188" s="53" t="s">
        <v>3725</v>
      </c>
      <c r="F188" s="107">
        <v>0.33333333333333331</v>
      </c>
      <c r="G188" s="53" t="s">
        <v>3670</v>
      </c>
      <c r="H188" s="53" t="s">
        <v>72</v>
      </c>
      <c r="I188" s="53" t="s">
        <v>3412</v>
      </c>
      <c r="J188" s="53" t="s">
        <v>3412</v>
      </c>
      <c r="K188" s="55">
        <v>0</v>
      </c>
      <c r="L188" s="54" t="s">
        <v>3685</v>
      </c>
      <c r="M188" s="54" t="s">
        <v>3412</v>
      </c>
      <c r="N188" s="54" t="s">
        <v>457</v>
      </c>
      <c r="O188" s="54" t="s">
        <v>3412</v>
      </c>
      <c r="P188" s="54" t="s">
        <v>457</v>
      </c>
      <c r="Q188" s="54" t="s">
        <v>3412</v>
      </c>
      <c r="R188" s="54" t="s">
        <v>457</v>
      </c>
      <c r="S188" s="54" t="s">
        <v>457</v>
      </c>
      <c r="T188" s="54" t="s">
        <v>457</v>
      </c>
      <c r="U188" s="54" t="s">
        <v>457</v>
      </c>
      <c r="V188" s="54" t="s">
        <v>457</v>
      </c>
    </row>
    <row r="189" spans="1:22" ht="18" customHeight="1" x14ac:dyDescent="0.35">
      <c r="A189" s="74" t="s">
        <v>391</v>
      </c>
      <c r="B189" s="71" t="s">
        <v>78</v>
      </c>
      <c r="C189" s="71" t="s">
        <v>392</v>
      </c>
      <c r="D189" s="52">
        <v>0.14285714285714285</v>
      </c>
      <c r="E189" s="53" t="s">
        <v>3719</v>
      </c>
      <c r="F189" s="107">
        <v>0.33333333333333331</v>
      </c>
      <c r="G189" s="53" t="s">
        <v>3670</v>
      </c>
      <c r="H189" s="53" t="s">
        <v>72</v>
      </c>
      <c r="I189" s="53" t="s">
        <v>3412</v>
      </c>
      <c r="J189" s="53" t="s">
        <v>3412</v>
      </c>
      <c r="K189" s="55">
        <v>0</v>
      </c>
      <c r="L189" s="54" t="s">
        <v>3706</v>
      </c>
      <c r="M189" s="54" t="s">
        <v>3412</v>
      </c>
      <c r="N189" s="54" t="s">
        <v>457</v>
      </c>
      <c r="O189" s="54" t="s">
        <v>3412</v>
      </c>
      <c r="P189" s="54" t="s">
        <v>457</v>
      </c>
      <c r="Q189" s="54" t="s">
        <v>3412</v>
      </c>
      <c r="R189" s="54" t="s">
        <v>457</v>
      </c>
      <c r="S189" s="54" t="s">
        <v>457</v>
      </c>
      <c r="T189" s="54" t="s">
        <v>457</v>
      </c>
      <c r="U189" s="54" t="s">
        <v>457</v>
      </c>
      <c r="V189" s="54" t="s">
        <v>3412</v>
      </c>
    </row>
    <row r="190" spans="1:22" x14ac:dyDescent="0.35">
      <c r="A190" s="56"/>
      <c r="B190" s="56"/>
      <c r="C190" s="56"/>
      <c r="D190" s="83"/>
      <c r="E190" s="84"/>
      <c r="F190" s="84"/>
      <c r="G190" s="84"/>
      <c r="H190" s="83"/>
      <c r="I190" s="83"/>
      <c r="J190" s="83"/>
      <c r="K190" s="84"/>
      <c r="L190" s="84"/>
      <c r="M190" s="56"/>
      <c r="N190" s="56"/>
      <c r="O190" s="56"/>
      <c r="P190" s="56"/>
      <c r="Q190" s="56"/>
      <c r="R190" s="56"/>
      <c r="S190" s="56"/>
      <c r="T190" s="56"/>
      <c r="U190" s="56"/>
      <c r="V190" s="56"/>
    </row>
    <row r="191" spans="1:22" x14ac:dyDescent="0.35">
      <c r="A191" s="56"/>
      <c r="B191" s="56"/>
      <c r="C191" s="56"/>
      <c r="D191" s="56"/>
      <c r="E191" s="56"/>
      <c r="F191" s="56"/>
      <c r="G191" s="56"/>
      <c r="H191" s="56"/>
      <c r="I191" s="56"/>
      <c r="J191" s="56"/>
      <c r="K191" s="56"/>
      <c r="L191" s="56"/>
      <c r="M191" s="56"/>
      <c r="N191" s="56"/>
      <c r="O191" s="56"/>
      <c r="P191" s="56"/>
      <c r="Q191" s="56"/>
      <c r="R191" s="56"/>
      <c r="S191" s="56"/>
      <c r="T191" s="56"/>
      <c r="U191" s="56"/>
      <c r="V191" s="56"/>
    </row>
    <row r="192" spans="1:22" x14ac:dyDescent="0.35">
      <c r="A192" s="56"/>
      <c r="B192" s="56"/>
      <c r="C192" s="56"/>
      <c r="D192" s="56"/>
      <c r="E192" s="56"/>
      <c r="F192" s="56"/>
      <c r="G192" s="56"/>
      <c r="H192" s="56"/>
      <c r="I192" s="56"/>
      <c r="J192" s="56"/>
      <c r="K192" s="56"/>
      <c r="L192" s="56"/>
      <c r="M192" s="56"/>
      <c r="N192" s="56"/>
      <c r="O192" s="56"/>
      <c r="P192" s="56"/>
      <c r="Q192" s="56"/>
      <c r="R192" s="56"/>
      <c r="S192" s="56"/>
      <c r="T192" s="56"/>
      <c r="U192" s="56"/>
      <c r="V192" s="56"/>
    </row>
    <row r="193" spans="1:22" x14ac:dyDescent="0.35">
      <c r="A193" s="56"/>
      <c r="B193" s="56"/>
      <c r="C193" s="56"/>
      <c r="D193" s="56"/>
      <c r="E193" s="56"/>
      <c r="F193" s="56"/>
      <c r="G193" s="56"/>
      <c r="H193" s="56"/>
      <c r="I193" s="56"/>
      <c r="J193" s="56"/>
      <c r="K193" s="56"/>
      <c r="L193" s="56"/>
      <c r="M193" s="56"/>
      <c r="N193" s="56"/>
      <c r="O193" s="56"/>
      <c r="P193" s="56"/>
      <c r="Q193" s="56"/>
      <c r="R193" s="56"/>
      <c r="S193" s="56"/>
      <c r="T193" s="56"/>
      <c r="U193" s="56"/>
      <c r="V193" s="56"/>
    </row>
    <row r="194" spans="1:22" x14ac:dyDescent="0.35">
      <c r="A194" s="56"/>
      <c r="B194" s="56"/>
      <c r="C194" s="56"/>
      <c r="D194" s="56"/>
      <c r="E194" s="56"/>
      <c r="F194" s="56"/>
      <c r="G194" s="56"/>
      <c r="H194" s="56"/>
      <c r="I194" s="56"/>
      <c r="J194" s="56"/>
      <c r="K194" s="56"/>
      <c r="L194" s="56"/>
      <c r="M194" s="56"/>
      <c r="N194" s="56"/>
      <c r="O194" s="56"/>
      <c r="P194" s="56"/>
      <c r="Q194" s="56"/>
      <c r="R194" s="56"/>
      <c r="S194" s="56"/>
      <c r="T194" s="56"/>
      <c r="U194" s="56"/>
      <c r="V194" s="56"/>
    </row>
    <row r="195" spans="1:22" x14ac:dyDescent="0.35">
      <c r="A195" s="56"/>
      <c r="B195" s="56"/>
      <c r="C195" s="56"/>
      <c r="D195" s="56"/>
      <c r="E195" s="56"/>
      <c r="F195" s="56"/>
      <c r="G195" s="56"/>
      <c r="H195" s="56"/>
      <c r="I195" s="56"/>
      <c r="J195" s="56"/>
      <c r="K195" s="56"/>
      <c r="L195" s="56"/>
      <c r="M195" s="56"/>
      <c r="N195" s="56"/>
      <c r="O195" s="56"/>
      <c r="P195" s="56"/>
      <c r="Q195" s="56"/>
      <c r="R195" s="56"/>
      <c r="S195" s="56"/>
      <c r="T195" s="56"/>
      <c r="U195" s="56"/>
      <c r="V195" s="56"/>
    </row>
    <row r="196" spans="1:22" x14ac:dyDescent="0.35">
      <c r="A196" s="56"/>
      <c r="B196" s="56"/>
      <c r="C196" s="56"/>
      <c r="D196" s="56"/>
      <c r="E196" s="56"/>
      <c r="F196" s="56"/>
      <c r="G196" s="56"/>
      <c r="H196" s="56"/>
      <c r="I196" s="56"/>
      <c r="J196" s="56"/>
      <c r="K196" s="56"/>
      <c r="L196" s="56"/>
      <c r="M196" s="56"/>
      <c r="N196" s="56"/>
      <c r="O196" s="56"/>
      <c r="P196" s="56"/>
      <c r="Q196" s="56"/>
      <c r="R196" s="56"/>
      <c r="S196" s="56"/>
      <c r="T196" s="56"/>
      <c r="U196" s="56"/>
      <c r="V196" s="56"/>
    </row>
    <row r="197" spans="1:22" x14ac:dyDescent="0.35">
      <c r="A197" s="56"/>
      <c r="B197" s="56"/>
      <c r="C197" s="56"/>
      <c r="D197" s="56"/>
      <c r="E197" s="56"/>
      <c r="F197" s="56"/>
      <c r="G197" s="56"/>
      <c r="H197" s="56"/>
      <c r="I197" s="56"/>
      <c r="J197" s="56"/>
      <c r="K197" s="56"/>
      <c r="L197" s="56"/>
      <c r="M197" s="56"/>
      <c r="N197" s="56"/>
      <c r="O197" s="56"/>
      <c r="P197" s="56"/>
      <c r="Q197" s="56"/>
      <c r="R197" s="56"/>
      <c r="S197" s="56"/>
      <c r="T197" s="56"/>
      <c r="U197" s="56"/>
      <c r="V197" s="56"/>
    </row>
    <row r="198" spans="1:22" x14ac:dyDescent="0.35">
      <c r="A198" s="56"/>
      <c r="B198" s="56"/>
      <c r="C198" s="56"/>
      <c r="D198" s="56"/>
      <c r="E198" s="56"/>
      <c r="F198" s="56"/>
      <c r="G198" s="56"/>
      <c r="H198" s="56"/>
      <c r="I198" s="56"/>
      <c r="J198" s="56"/>
      <c r="K198" s="56"/>
      <c r="L198" s="56"/>
      <c r="M198" s="56"/>
      <c r="N198" s="56"/>
      <c r="O198" s="56"/>
      <c r="P198" s="56"/>
      <c r="Q198" s="56"/>
      <c r="R198" s="56"/>
      <c r="S198" s="56"/>
      <c r="T198" s="56"/>
      <c r="U198" s="56"/>
      <c r="V198" s="56"/>
    </row>
    <row r="199" spans="1:22" x14ac:dyDescent="0.35">
      <c r="A199" s="56"/>
      <c r="B199" s="56"/>
      <c r="C199" s="56"/>
      <c r="D199" s="56"/>
      <c r="E199" s="56"/>
      <c r="F199" s="56"/>
      <c r="G199" s="56"/>
      <c r="H199" s="56"/>
      <c r="I199" s="56"/>
      <c r="J199" s="56"/>
      <c r="K199" s="56"/>
      <c r="L199" s="56"/>
      <c r="M199" s="56"/>
      <c r="N199" s="56"/>
      <c r="O199" s="56"/>
      <c r="P199" s="56"/>
      <c r="Q199" s="56"/>
      <c r="R199" s="56"/>
      <c r="S199" s="56"/>
      <c r="T199" s="56"/>
      <c r="U199" s="56"/>
      <c r="V199" s="56"/>
    </row>
    <row r="200" spans="1:22" x14ac:dyDescent="0.35">
      <c r="A200" s="56"/>
      <c r="B200" s="56"/>
      <c r="C200" s="56"/>
      <c r="D200" s="56"/>
      <c r="E200" s="56"/>
      <c r="F200" s="56"/>
      <c r="G200" s="56"/>
      <c r="H200" s="56"/>
      <c r="I200" s="56"/>
      <c r="J200" s="56"/>
      <c r="K200" s="56"/>
      <c r="L200" s="56"/>
      <c r="M200" s="56"/>
      <c r="N200" s="56"/>
      <c r="O200" s="56"/>
      <c r="P200" s="56"/>
      <c r="Q200" s="56"/>
      <c r="R200" s="56"/>
      <c r="S200" s="56"/>
      <c r="T200" s="56"/>
      <c r="U200" s="56"/>
      <c r="V200" s="56"/>
    </row>
    <row r="201" spans="1:22" x14ac:dyDescent="0.35">
      <c r="A201" s="56"/>
      <c r="B201" s="56"/>
      <c r="C201" s="56"/>
      <c r="D201" s="56"/>
      <c r="E201" s="56"/>
      <c r="F201" s="56"/>
      <c r="G201" s="56"/>
      <c r="H201" s="56"/>
      <c r="I201" s="56"/>
      <c r="J201" s="56"/>
      <c r="K201" s="56"/>
      <c r="L201" s="56"/>
      <c r="M201" s="56"/>
      <c r="N201" s="56"/>
      <c r="O201" s="56"/>
      <c r="P201" s="56"/>
      <c r="Q201" s="56"/>
      <c r="R201" s="56"/>
      <c r="S201" s="56"/>
      <c r="T201" s="56"/>
      <c r="U201" s="56"/>
      <c r="V201" s="56"/>
    </row>
    <row r="202" spans="1:22" x14ac:dyDescent="0.35">
      <c r="A202" s="56"/>
      <c r="B202" s="56"/>
      <c r="C202" s="56"/>
      <c r="D202" s="56"/>
      <c r="E202" s="56"/>
      <c r="F202" s="56"/>
      <c r="G202" s="56"/>
      <c r="H202" s="56"/>
      <c r="I202" s="56"/>
      <c r="J202" s="56"/>
      <c r="K202" s="56"/>
      <c r="L202" s="56"/>
      <c r="M202" s="56"/>
      <c r="N202" s="56"/>
      <c r="O202" s="56"/>
      <c r="P202" s="56"/>
      <c r="Q202" s="56"/>
      <c r="R202" s="56"/>
      <c r="S202" s="56"/>
      <c r="T202" s="56"/>
      <c r="U202" s="56"/>
      <c r="V202" s="56"/>
    </row>
    <row r="203" spans="1:22" x14ac:dyDescent="0.35">
      <c r="A203" s="56"/>
      <c r="B203" s="56"/>
      <c r="C203" s="56"/>
      <c r="D203" s="56"/>
      <c r="E203" s="56"/>
      <c r="F203" s="56"/>
      <c r="G203" s="56"/>
      <c r="H203" s="56"/>
      <c r="I203" s="56"/>
      <c r="J203" s="56"/>
      <c r="K203" s="56"/>
      <c r="L203" s="56"/>
      <c r="M203" s="56"/>
      <c r="N203" s="56"/>
      <c r="O203" s="56"/>
      <c r="P203" s="56"/>
      <c r="Q203" s="56"/>
      <c r="R203" s="56"/>
      <c r="S203" s="56"/>
      <c r="T203" s="56"/>
      <c r="U203" s="56"/>
      <c r="V203" s="56"/>
    </row>
    <row r="204" spans="1:22" x14ac:dyDescent="0.35">
      <c r="A204" s="56"/>
      <c r="B204" s="56"/>
      <c r="C204" s="56"/>
      <c r="D204" s="56"/>
      <c r="E204" s="56"/>
      <c r="F204" s="56"/>
      <c r="G204" s="56"/>
      <c r="H204" s="56"/>
      <c r="I204" s="56"/>
      <c r="J204" s="56"/>
      <c r="K204" s="56"/>
      <c r="L204" s="56"/>
      <c r="M204" s="56"/>
      <c r="N204" s="56"/>
      <c r="O204" s="56"/>
      <c r="P204" s="56"/>
      <c r="Q204" s="56"/>
      <c r="R204" s="56"/>
      <c r="S204" s="56"/>
      <c r="T204" s="56"/>
      <c r="U204" s="56"/>
      <c r="V204" s="56"/>
    </row>
    <row r="205" spans="1:22" x14ac:dyDescent="0.35">
      <c r="A205" s="56"/>
      <c r="B205" s="56"/>
      <c r="C205" s="56"/>
      <c r="D205" s="56"/>
      <c r="E205" s="56"/>
      <c r="F205" s="56"/>
      <c r="G205" s="56"/>
      <c r="H205" s="56"/>
      <c r="I205" s="56"/>
      <c r="J205" s="56"/>
      <c r="K205" s="56"/>
      <c r="L205" s="56"/>
      <c r="M205" s="56"/>
      <c r="N205" s="56"/>
      <c r="O205" s="56"/>
      <c r="P205" s="56"/>
      <c r="Q205" s="56"/>
      <c r="R205" s="56"/>
      <c r="S205" s="56"/>
      <c r="T205" s="56"/>
      <c r="U205" s="56"/>
      <c r="V205" s="56"/>
    </row>
    <row r="206" spans="1:22" x14ac:dyDescent="0.35">
      <c r="A206" s="56"/>
      <c r="B206" s="56"/>
      <c r="C206" s="56"/>
      <c r="D206" s="56"/>
      <c r="E206" s="56"/>
      <c r="F206" s="56"/>
      <c r="G206" s="56"/>
      <c r="H206" s="56"/>
      <c r="I206" s="56"/>
      <c r="J206" s="56"/>
      <c r="K206" s="56"/>
      <c r="L206" s="56"/>
      <c r="M206" s="56"/>
      <c r="N206" s="56"/>
      <c r="O206" s="56"/>
      <c r="P206" s="56"/>
      <c r="Q206" s="56"/>
      <c r="R206" s="56"/>
      <c r="S206" s="56"/>
      <c r="T206" s="56"/>
      <c r="U206" s="56"/>
      <c r="V206" s="56"/>
    </row>
    <row r="207" spans="1:22" x14ac:dyDescent="0.35">
      <c r="A207" s="56"/>
      <c r="B207" s="56"/>
      <c r="C207" s="56"/>
      <c r="D207" s="56"/>
      <c r="E207" s="56"/>
      <c r="F207" s="56"/>
      <c r="G207" s="56"/>
      <c r="H207" s="56"/>
      <c r="I207" s="56"/>
      <c r="J207" s="56"/>
      <c r="K207" s="56"/>
      <c r="L207" s="56"/>
      <c r="M207" s="56"/>
      <c r="N207" s="56"/>
      <c r="O207" s="56"/>
      <c r="P207" s="56"/>
      <c r="Q207" s="56"/>
      <c r="R207" s="56"/>
      <c r="S207" s="56"/>
      <c r="T207" s="56"/>
      <c r="U207" s="56"/>
      <c r="V207" s="56"/>
    </row>
    <row r="208" spans="1:22" x14ac:dyDescent="0.35">
      <c r="A208" s="56"/>
      <c r="B208" s="56"/>
      <c r="C208" s="56"/>
      <c r="D208" s="56"/>
      <c r="E208" s="56"/>
      <c r="F208" s="56"/>
      <c r="G208" s="56"/>
      <c r="H208" s="56"/>
      <c r="I208" s="56"/>
      <c r="J208" s="56"/>
      <c r="K208" s="56"/>
      <c r="L208" s="56"/>
      <c r="M208" s="56"/>
      <c r="N208" s="56"/>
      <c r="O208" s="56"/>
      <c r="P208" s="56"/>
      <c r="Q208" s="56"/>
      <c r="R208" s="56"/>
      <c r="S208" s="56"/>
      <c r="T208" s="56"/>
      <c r="U208" s="56"/>
      <c r="V208" s="56"/>
    </row>
    <row r="209" spans="1:22" x14ac:dyDescent="0.35">
      <c r="A209" s="56"/>
      <c r="B209" s="56"/>
      <c r="C209" s="56"/>
      <c r="D209" s="56"/>
      <c r="E209" s="56"/>
      <c r="F209" s="56"/>
      <c r="G209" s="56"/>
      <c r="H209" s="56"/>
      <c r="I209" s="56"/>
      <c r="J209" s="56"/>
      <c r="K209" s="56"/>
      <c r="L209" s="56"/>
      <c r="M209" s="56"/>
      <c r="N209" s="56"/>
      <c r="O209" s="56"/>
      <c r="P209" s="56"/>
      <c r="Q209" s="56"/>
      <c r="R209" s="56"/>
      <c r="S209" s="56"/>
      <c r="T209" s="56"/>
      <c r="U209" s="56"/>
      <c r="V209" s="56"/>
    </row>
    <row r="210" spans="1:22" x14ac:dyDescent="0.35">
      <c r="A210" s="56"/>
      <c r="B210" s="56"/>
      <c r="C210" s="56"/>
      <c r="D210" s="56"/>
      <c r="E210" s="56"/>
      <c r="F210" s="56"/>
      <c r="G210" s="56"/>
      <c r="H210" s="56"/>
      <c r="I210" s="56"/>
      <c r="J210" s="56"/>
      <c r="K210" s="56"/>
      <c r="L210" s="56"/>
      <c r="M210" s="56"/>
      <c r="N210" s="56"/>
      <c r="O210" s="56"/>
      <c r="P210" s="56"/>
      <c r="Q210" s="56"/>
      <c r="R210" s="56"/>
      <c r="S210" s="56"/>
      <c r="T210" s="56"/>
      <c r="U210" s="56"/>
      <c r="V210" s="56"/>
    </row>
    <row r="211" spans="1:22" x14ac:dyDescent="0.35">
      <c r="A211" s="56"/>
      <c r="B211" s="56"/>
      <c r="C211" s="56"/>
      <c r="D211" s="56"/>
      <c r="E211" s="56"/>
      <c r="F211" s="56"/>
      <c r="G211" s="56"/>
      <c r="H211" s="56"/>
      <c r="I211" s="56"/>
      <c r="J211" s="56"/>
      <c r="K211" s="56"/>
      <c r="L211" s="56"/>
      <c r="M211" s="56"/>
      <c r="N211" s="56"/>
      <c r="O211" s="56"/>
      <c r="P211" s="56"/>
      <c r="Q211" s="56"/>
      <c r="R211" s="56"/>
      <c r="S211" s="56"/>
      <c r="T211" s="56"/>
      <c r="U211" s="56"/>
      <c r="V211" s="56"/>
    </row>
    <row r="212" spans="1:22" x14ac:dyDescent="0.35">
      <c r="A212" s="56"/>
      <c r="B212" s="56"/>
      <c r="C212" s="56"/>
      <c r="D212" s="56"/>
      <c r="E212" s="56"/>
      <c r="F212" s="56"/>
      <c r="G212" s="56"/>
      <c r="H212" s="56"/>
      <c r="I212" s="56"/>
      <c r="J212" s="56"/>
      <c r="K212" s="56"/>
      <c r="L212" s="56"/>
      <c r="M212" s="56"/>
      <c r="N212" s="56"/>
      <c r="O212" s="56"/>
      <c r="P212" s="56"/>
      <c r="Q212" s="56"/>
      <c r="R212" s="56"/>
      <c r="S212" s="56"/>
      <c r="T212" s="56"/>
      <c r="U212" s="56"/>
      <c r="V212" s="56"/>
    </row>
    <row r="213" spans="1:22" x14ac:dyDescent="0.35">
      <c r="A213" s="56"/>
      <c r="B213" s="56"/>
      <c r="C213" s="56"/>
      <c r="D213" s="56"/>
      <c r="E213" s="56"/>
      <c r="F213" s="56"/>
      <c r="G213" s="56"/>
      <c r="H213" s="56"/>
      <c r="I213" s="56"/>
      <c r="J213" s="56"/>
      <c r="K213" s="56"/>
      <c r="L213" s="56"/>
      <c r="M213" s="56"/>
      <c r="N213" s="56"/>
      <c r="O213" s="56"/>
      <c r="P213" s="56"/>
      <c r="Q213" s="56"/>
      <c r="R213" s="56"/>
      <c r="S213" s="56"/>
      <c r="T213" s="56"/>
      <c r="U213" s="56"/>
      <c r="V213" s="56"/>
    </row>
    <row r="214" spans="1:22" x14ac:dyDescent="0.35">
      <c r="A214" s="56"/>
      <c r="B214" s="56"/>
      <c r="C214" s="56"/>
      <c r="D214" s="56"/>
      <c r="E214" s="56"/>
      <c r="F214" s="56"/>
      <c r="G214" s="56"/>
      <c r="H214" s="56"/>
      <c r="I214" s="56"/>
      <c r="J214" s="56"/>
      <c r="K214" s="56"/>
      <c r="L214" s="56"/>
      <c r="M214" s="56"/>
      <c r="N214" s="56"/>
      <c r="O214" s="56"/>
      <c r="P214" s="56"/>
      <c r="Q214" s="56"/>
      <c r="R214" s="56"/>
      <c r="S214" s="56"/>
      <c r="T214" s="56"/>
      <c r="U214" s="56"/>
      <c r="V214" s="56"/>
    </row>
    <row r="215" spans="1:22" x14ac:dyDescent="0.35">
      <c r="A215" s="56"/>
      <c r="B215" s="56"/>
      <c r="C215" s="56"/>
      <c r="D215" s="56"/>
      <c r="E215" s="56"/>
      <c r="F215" s="56"/>
      <c r="G215" s="56"/>
      <c r="H215" s="56"/>
      <c r="I215" s="56"/>
      <c r="J215" s="56"/>
      <c r="K215" s="56"/>
      <c r="L215" s="56"/>
      <c r="M215" s="56"/>
      <c r="N215" s="56"/>
      <c r="O215" s="56"/>
      <c r="P215" s="56"/>
      <c r="Q215" s="56"/>
      <c r="R215" s="56"/>
      <c r="S215" s="56"/>
      <c r="T215" s="56"/>
      <c r="U215" s="56"/>
      <c r="V215" s="56"/>
    </row>
    <row r="216" spans="1:22" x14ac:dyDescent="0.35">
      <c r="A216" s="56"/>
      <c r="B216" s="56"/>
      <c r="C216" s="56"/>
      <c r="D216" s="56"/>
      <c r="E216" s="56"/>
      <c r="F216" s="56"/>
      <c r="G216" s="56"/>
      <c r="H216" s="56"/>
      <c r="I216" s="56"/>
      <c r="J216" s="56"/>
      <c r="K216" s="56"/>
      <c r="L216" s="56"/>
      <c r="M216" s="56"/>
      <c r="N216" s="56"/>
      <c r="O216" s="56"/>
      <c r="P216" s="56"/>
      <c r="Q216" s="56"/>
      <c r="R216" s="56"/>
      <c r="S216" s="56"/>
      <c r="T216" s="56"/>
      <c r="U216" s="56"/>
      <c r="V216" s="56"/>
    </row>
    <row r="217" spans="1:22" x14ac:dyDescent="0.35">
      <c r="A217" s="56"/>
      <c r="B217" s="56"/>
      <c r="C217" s="56"/>
      <c r="D217" s="56"/>
      <c r="E217" s="56"/>
      <c r="F217" s="56"/>
      <c r="G217" s="56"/>
      <c r="H217" s="56"/>
      <c r="I217" s="56"/>
      <c r="J217" s="56"/>
      <c r="K217" s="56"/>
      <c r="L217" s="56"/>
      <c r="M217" s="56"/>
      <c r="N217" s="56"/>
      <c r="O217" s="56"/>
      <c r="P217" s="56"/>
      <c r="Q217" s="56"/>
      <c r="R217" s="56"/>
      <c r="S217" s="56"/>
      <c r="T217" s="56"/>
      <c r="U217" s="56"/>
      <c r="V217" s="56"/>
    </row>
    <row r="218" spans="1:22" x14ac:dyDescent="0.35">
      <c r="A218" s="56"/>
      <c r="B218" s="56"/>
      <c r="C218" s="56"/>
      <c r="D218" s="56"/>
      <c r="E218" s="56"/>
      <c r="F218" s="56"/>
      <c r="G218" s="56"/>
      <c r="H218" s="56"/>
      <c r="I218" s="56"/>
      <c r="J218" s="56"/>
      <c r="K218" s="56"/>
      <c r="L218" s="56"/>
      <c r="M218" s="56"/>
      <c r="N218" s="56"/>
      <c r="O218" s="56"/>
      <c r="P218" s="56"/>
      <c r="Q218" s="56"/>
      <c r="R218" s="56"/>
      <c r="S218" s="56"/>
      <c r="T218" s="56"/>
      <c r="U218" s="56"/>
      <c r="V218" s="56"/>
    </row>
    <row r="219" spans="1:22" x14ac:dyDescent="0.35">
      <c r="A219" s="56"/>
      <c r="B219" s="56"/>
      <c r="C219" s="56"/>
      <c r="D219" s="56"/>
      <c r="E219" s="56"/>
      <c r="F219" s="56"/>
      <c r="G219" s="56"/>
      <c r="H219" s="56"/>
      <c r="I219" s="56"/>
      <c r="J219" s="56"/>
      <c r="K219" s="56"/>
      <c r="L219" s="56"/>
      <c r="M219" s="56"/>
      <c r="N219" s="56"/>
      <c r="O219" s="56"/>
      <c r="P219" s="56"/>
      <c r="Q219" s="56"/>
      <c r="R219" s="56"/>
      <c r="S219" s="56"/>
      <c r="T219" s="56"/>
      <c r="U219" s="56"/>
      <c r="V219" s="56"/>
    </row>
    <row r="220" spans="1:22" x14ac:dyDescent="0.35">
      <c r="A220" s="56"/>
      <c r="B220" s="56"/>
      <c r="C220" s="56"/>
      <c r="D220" s="56"/>
      <c r="E220" s="56"/>
      <c r="F220" s="56"/>
      <c r="G220" s="56"/>
      <c r="H220" s="56"/>
      <c r="I220" s="56"/>
      <c r="J220" s="56"/>
      <c r="K220" s="56"/>
      <c r="L220" s="56"/>
      <c r="M220" s="56"/>
      <c r="N220" s="56"/>
      <c r="O220" s="56"/>
      <c r="P220" s="56"/>
      <c r="Q220" s="56"/>
      <c r="R220" s="56"/>
      <c r="S220" s="56"/>
      <c r="T220" s="56"/>
      <c r="U220" s="56"/>
      <c r="V220" s="56"/>
    </row>
    <row r="221" spans="1:22" x14ac:dyDescent="0.35">
      <c r="A221" s="56"/>
      <c r="B221" s="56"/>
      <c r="C221" s="56"/>
      <c r="D221" s="56"/>
      <c r="E221" s="56"/>
      <c r="F221" s="56"/>
      <c r="G221" s="56"/>
      <c r="H221" s="56"/>
      <c r="I221" s="56"/>
      <c r="J221" s="56"/>
      <c r="K221" s="56"/>
      <c r="L221" s="56"/>
      <c r="M221" s="56"/>
      <c r="N221" s="56"/>
      <c r="O221" s="56"/>
      <c r="P221" s="56"/>
      <c r="Q221" s="56"/>
      <c r="R221" s="56"/>
      <c r="S221" s="56"/>
      <c r="T221" s="56"/>
      <c r="U221" s="56"/>
      <c r="V221" s="56"/>
    </row>
    <row r="222" spans="1:22" x14ac:dyDescent="0.35">
      <c r="A222" s="56"/>
      <c r="B222" s="56"/>
      <c r="C222" s="56"/>
      <c r="D222" s="56"/>
      <c r="E222" s="56"/>
      <c r="F222" s="56"/>
      <c r="G222" s="56"/>
      <c r="H222" s="56"/>
      <c r="I222" s="56"/>
      <c r="J222" s="56"/>
      <c r="K222" s="56"/>
      <c r="L222" s="56"/>
      <c r="M222" s="56"/>
      <c r="N222" s="56"/>
      <c r="O222" s="56"/>
      <c r="P222" s="56"/>
      <c r="Q222" s="56"/>
      <c r="R222" s="56"/>
      <c r="S222" s="56"/>
      <c r="T222" s="56"/>
      <c r="U222" s="56"/>
      <c r="V222" s="56"/>
    </row>
    <row r="223" spans="1:22" x14ac:dyDescent="0.35">
      <c r="A223" s="56"/>
      <c r="B223" s="56"/>
      <c r="C223" s="56"/>
      <c r="D223" s="56"/>
      <c r="E223" s="56"/>
      <c r="F223" s="56"/>
      <c r="G223" s="56"/>
      <c r="H223" s="56"/>
      <c r="I223" s="56"/>
      <c r="J223" s="56"/>
      <c r="K223" s="56"/>
      <c r="L223" s="56"/>
      <c r="M223" s="56"/>
      <c r="N223" s="56"/>
      <c r="O223" s="56"/>
      <c r="P223" s="56"/>
      <c r="Q223" s="56"/>
      <c r="R223" s="56"/>
      <c r="S223" s="56"/>
      <c r="T223" s="56"/>
      <c r="U223" s="56"/>
      <c r="V223" s="56"/>
    </row>
    <row r="224" spans="1:22" x14ac:dyDescent="0.35">
      <c r="A224" s="56"/>
      <c r="B224" s="56"/>
      <c r="C224" s="56"/>
      <c r="D224" s="56"/>
      <c r="E224" s="56"/>
      <c r="F224" s="56"/>
      <c r="G224" s="56"/>
      <c r="H224" s="56"/>
      <c r="I224" s="56"/>
      <c r="J224" s="56"/>
      <c r="K224" s="56"/>
      <c r="L224" s="56"/>
      <c r="M224" s="56"/>
      <c r="N224" s="56"/>
      <c r="O224" s="56"/>
      <c r="P224" s="56"/>
      <c r="Q224" s="56"/>
      <c r="R224" s="56"/>
      <c r="S224" s="56"/>
      <c r="T224" s="56"/>
      <c r="U224" s="56"/>
      <c r="V224" s="56"/>
    </row>
    <row r="225" spans="1:22" x14ac:dyDescent="0.35">
      <c r="A225" s="56"/>
      <c r="B225" s="56"/>
      <c r="C225" s="56"/>
      <c r="D225" s="56"/>
      <c r="E225" s="56"/>
      <c r="F225" s="56"/>
      <c r="G225" s="56"/>
      <c r="H225" s="56"/>
      <c r="I225" s="56"/>
      <c r="J225" s="56"/>
      <c r="K225" s="56"/>
      <c r="L225" s="56"/>
      <c r="M225" s="56"/>
      <c r="N225" s="56"/>
      <c r="O225" s="56"/>
      <c r="P225" s="56"/>
      <c r="Q225" s="56"/>
      <c r="R225" s="56"/>
      <c r="S225" s="56"/>
      <c r="T225" s="56"/>
      <c r="U225" s="56"/>
      <c r="V225" s="56"/>
    </row>
    <row r="226" spans="1:22" x14ac:dyDescent="0.35">
      <c r="A226" s="56"/>
      <c r="B226" s="56"/>
      <c r="C226" s="56"/>
      <c r="D226" s="56"/>
      <c r="E226" s="56"/>
      <c r="F226" s="56"/>
      <c r="G226" s="56"/>
      <c r="H226" s="56"/>
      <c r="I226" s="56"/>
      <c r="J226" s="56"/>
      <c r="K226" s="56"/>
      <c r="L226" s="56"/>
      <c r="M226" s="56"/>
      <c r="N226" s="56"/>
      <c r="O226" s="56"/>
      <c r="P226" s="56"/>
      <c r="Q226" s="56"/>
      <c r="R226" s="56"/>
      <c r="S226" s="56"/>
      <c r="T226" s="56"/>
      <c r="U226" s="56"/>
      <c r="V226" s="56"/>
    </row>
    <row r="227" spans="1:22" x14ac:dyDescent="0.35">
      <c r="A227" s="56"/>
      <c r="B227" s="56"/>
      <c r="C227" s="56"/>
      <c r="D227" s="56"/>
      <c r="E227" s="56"/>
      <c r="F227" s="56"/>
      <c r="G227" s="56"/>
      <c r="H227" s="56"/>
      <c r="I227" s="56"/>
      <c r="J227" s="56"/>
      <c r="K227" s="56"/>
      <c r="L227" s="56"/>
      <c r="M227" s="56"/>
      <c r="N227" s="56"/>
      <c r="O227" s="56"/>
      <c r="P227" s="56"/>
      <c r="Q227" s="56"/>
      <c r="R227" s="56"/>
      <c r="S227" s="56"/>
      <c r="T227" s="56"/>
      <c r="U227" s="56"/>
      <c r="V227" s="56"/>
    </row>
    <row r="228" spans="1:22" x14ac:dyDescent="0.35">
      <c r="A228" s="56"/>
      <c r="B228" s="56"/>
      <c r="C228" s="56"/>
      <c r="D228" s="56"/>
      <c r="E228" s="56"/>
      <c r="F228" s="56"/>
      <c r="G228" s="56"/>
      <c r="H228" s="56"/>
      <c r="I228" s="56"/>
      <c r="J228" s="56"/>
      <c r="K228" s="56"/>
      <c r="L228" s="56"/>
      <c r="M228" s="56"/>
      <c r="N228" s="56"/>
      <c r="O228" s="56"/>
      <c r="P228" s="56"/>
      <c r="Q228" s="56"/>
      <c r="R228" s="56"/>
      <c r="S228" s="56"/>
      <c r="T228" s="56"/>
      <c r="U228" s="56"/>
      <c r="V228" s="56"/>
    </row>
    <row r="229" spans="1:22" x14ac:dyDescent="0.35">
      <c r="A229" s="56"/>
      <c r="B229" s="56"/>
      <c r="C229" s="56"/>
      <c r="D229" s="56"/>
      <c r="E229" s="56"/>
      <c r="F229" s="56"/>
      <c r="G229" s="56"/>
      <c r="H229" s="56"/>
      <c r="I229" s="56"/>
      <c r="J229" s="56"/>
      <c r="K229" s="56"/>
      <c r="L229" s="56"/>
      <c r="M229" s="56"/>
      <c r="N229" s="56"/>
      <c r="O229" s="56"/>
      <c r="P229" s="56"/>
      <c r="Q229" s="56"/>
      <c r="R229" s="56"/>
      <c r="S229" s="56"/>
      <c r="T229" s="56"/>
      <c r="U229" s="56"/>
      <c r="V229" s="56"/>
    </row>
    <row r="230" spans="1:22" x14ac:dyDescent="0.35">
      <c r="A230" s="56"/>
      <c r="B230" s="56"/>
      <c r="C230" s="56"/>
      <c r="D230" s="56"/>
      <c r="E230" s="56"/>
      <c r="F230" s="56"/>
      <c r="G230" s="56"/>
      <c r="H230" s="56"/>
      <c r="I230" s="56"/>
      <c r="J230" s="56"/>
      <c r="K230" s="56"/>
      <c r="L230" s="56"/>
      <c r="M230" s="56"/>
      <c r="N230" s="56"/>
      <c r="O230" s="56"/>
      <c r="P230" s="56"/>
      <c r="Q230" s="56"/>
      <c r="R230" s="56"/>
      <c r="S230" s="56"/>
      <c r="T230" s="56"/>
      <c r="U230" s="56"/>
      <c r="V230" s="56"/>
    </row>
    <row r="231" spans="1:22" x14ac:dyDescent="0.35">
      <c r="A231" s="56"/>
      <c r="B231" s="56"/>
      <c r="C231" s="56"/>
      <c r="D231" s="56"/>
      <c r="E231" s="56"/>
      <c r="F231" s="56"/>
      <c r="G231" s="56"/>
      <c r="H231" s="56"/>
      <c r="I231" s="56"/>
      <c r="J231" s="56"/>
      <c r="K231" s="56"/>
      <c r="L231" s="56"/>
      <c r="M231" s="56"/>
      <c r="N231" s="56"/>
      <c r="O231" s="56"/>
      <c r="P231" s="56"/>
      <c r="Q231" s="56"/>
      <c r="R231" s="56"/>
      <c r="S231" s="56"/>
      <c r="T231" s="56"/>
      <c r="U231" s="56"/>
      <c r="V231" s="56"/>
    </row>
    <row r="232" spans="1:22" x14ac:dyDescent="0.35">
      <c r="A232" s="56"/>
      <c r="B232" s="56"/>
      <c r="C232" s="56"/>
      <c r="D232" s="56"/>
      <c r="E232" s="56"/>
      <c r="F232" s="56"/>
      <c r="G232" s="56"/>
      <c r="H232" s="56"/>
      <c r="I232" s="56"/>
      <c r="J232" s="56"/>
      <c r="K232" s="56"/>
      <c r="L232" s="56"/>
      <c r="M232" s="56"/>
      <c r="N232" s="56"/>
      <c r="O232" s="56"/>
      <c r="P232" s="56"/>
      <c r="Q232" s="56"/>
      <c r="R232" s="56"/>
      <c r="S232" s="56"/>
      <c r="T232" s="56"/>
      <c r="U232" s="56"/>
      <c r="V232" s="56"/>
    </row>
    <row r="233" spans="1:22" x14ac:dyDescent="0.35">
      <c r="A233" s="56"/>
      <c r="B233" s="56"/>
      <c r="C233" s="56"/>
      <c r="D233" s="56"/>
      <c r="E233" s="56"/>
      <c r="F233" s="56"/>
      <c r="G233" s="56"/>
      <c r="H233" s="56"/>
      <c r="I233" s="56"/>
      <c r="J233" s="56"/>
      <c r="K233" s="56"/>
      <c r="L233" s="56"/>
      <c r="M233" s="56"/>
      <c r="N233" s="56"/>
      <c r="O233" s="56"/>
      <c r="P233" s="56"/>
      <c r="Q233" s="56"/>
      <c r="R233" s="56"/>
      <c r="S233" s="56"/>
      <c r="T233" s="56"/>
      <c r="U233" s="56"/>
      <c r="V233" s="56"/>
    </row>
    <row r="234" spans="1:22" x14ac:dyDescent="0.35">
      <c r="A234" s="56"/>
      <c r="B234" s="56"/>
      <c r="C234" s="56"/>
      <c r="D234" s="56"/>
      <c r="E234" s="56"/>
      <c r="F234" s="56"/>
      <c r="G234" s="56"/>
      <c r="H234" s="56"/>
      <c r="I234" s="56"/>
      <c r="J234" s="56"/>
      <c r="K234" s="56"/>
      <c r="L234" s="56"/>
      <c r="M234" s="56"/>
      <c r="N234" s="56"/>
      <c r="O234" s="56"/>
      <c r="P234" s="56"/>
      <c r="Q234" s="56"/>
      <c r="R234" s="56"/>
      <c r="S234" s="56"/>
      <c r="T234" s="56"/>
      <c r="U234" s="56"/>
      <c r="V234" s="56"/>
    </row>
    <row r="235" spans="1:22" x14ac:dyDescent="0.35">
      <c r="A235" s="56"/>
      <c r="B235" s="56"/>
      <c r="C235" s="56"/>
      <c r="D235" s="56"/>
      <c r="E235" s="56"/>
      <c r="F235" s="56"/>
      <c r="G235" s="56"/>
      <c r="H235" s="56"/>
      <c r="I235" s="56"/>
      <c r="J235" s="56"/>
      <c r="K235" s="56"/>
      <c r="L235" s="56"/>
      <c r="M235" s="56"/>
      <c r="N235" s="56"/>
      <c r="O235" s="56"/>
      <c r="P235" s="56"/>
      <c r="Q235" s="56"/>
      <c r="R235" s="56"/>
      <c r="S235" s="56"/>
      <c r="T235" s="56"/>
      <c r="U235" s="56"/>
      <c r="V235" s="56"/>
    </row>
    <row r="236" spans="1:22" x14ac:dyDescent="0.35">
      <c r="A236" s="56"/>
      <c r="B236" s="56"/>
      <c r="C236" s="56"/>
      <c r="D236" s="56"/>
      <c r="E236" s="56"/>
      <c r="F236" s="56"/>
      <c r="G236" s="56"/>
      <c r="H236" s="56"/>
      <c r="I236" s="56"/>
      <c r="J236" s="56"/>
      <c r="K236" s="56"/>
      <c r="L236" s="56"/>
      <c r="M236" s="56"/>
      <c r="N236" s="56"/>
      <c r="O236" s="56"/>
      <c r="P236" s="56"/>
      <c r="Q236" s="56"/>
      <c r="R236" s="56"/>
      <c r="S236" s="56"/>
      <c r="T236" s="56"/>
      <c r="U236" s="56"/>
      <c r="V236" s="56"/>
    </row>
    <row r="237" spans="1:22" x14ac:dyDescent="0.35">
      <c r="A237" s="56"/>
      <c r="B237" s="56"/>
      <c r="C237" s="56"/>
      <c r="D237" s="56"/>
      <c r="E237" s="56"/>
      <c r="F237" s="56"/>
      <c r="G237" s="56"/>
      <c r="H237" s="56"/>
      <c r="I237" s="56"/>
      <c r="J237" s="56"/>
      <c r="K237" s="56"/>
      <c r="L237" s="56"/>
      <c r="M237" s="56"/>
      <c r="N237" s="56"/>
      <c r="O237" s="56"/>
      <c r="P237" s="56"/>
      <c r="Q237" s="56"/>
      <c r="R237" s="56"/>
      <c r="S237" s="56"/>
      <c r="T237" s="56"/>
      <c r="U237" s="56"/>
      <c r="V237" s="56"/>
    </row>
    <row r="238" spans="1:22" x14ac:dyDescent="0.35">
      <c r="A238" s="56"/>
      <c r="B238" s="56"/>
      <c r="C238" s="56"/>
      <c r="D238" s="56"/>
      <c r="E238" s="56"/>
      <c r="F238" s="56"/>
      <c r="G238" s="56"/>
      <c r="H238" s="56"/>
      <c r="I238" s="56"/>
      <c r="J238" s="56"/>
      <c r="K238" s="56"/>
      <c r="L238" s="56"/>
      <c r="M238" s="56"/>
      <c r="N238" s="56"/>
      <c r="O238" s="56"/>
      <c r="P238" s="56"/>
      <c r="Q238" s="56"/>
      <c r="R238" s="56"/>
      <c r="S238" s="56"/>
      <c r="T238" s="56"/>
      <c r="U238" s="56"/>
      <c r="V238" s="56"/>
    </row>
    <row r="239" spans="1:22" x14ac:dyDescent="0.35">
      <c r="A239" s="56"/>
      <c r="B239" s="56"/>
      <c r="C239" s="56"/>
      <c r="D239" s="56"/>
      <c r="E239" s="56"/>
      <c r="F239" s="56"/>
      <c r="G239" s="56"/>
      <c r="H239" s="56"/>
      <c r="I239" s="56"/>
      <c r="J239" s="56"/>
      <c r="K239" s="56"/>
      <c r="L239" s="56"/>
      <c r="M239" s="56"/>
      <c r="N239" s="56"/>
      <c r="O239" s="56"/>
      <c r="P239" s="56"/>
      <c r="Q239" s="56"/>
      <c r="R239" s="56"/>
      <c r="S239" s="56"/>
      <c r="T239" s="56"/>
      <c r="U239" s="56"/>
      <c r="V239" s="56"/>
    </row>
    <row r="240" spans="1:22" x14ac:dyDescent="0.35">
      <c r="A240" s="56"/>
      <c r="B240" s="56"/>
      <c r="C240" s="56"/>
      <c r="D240" s="56"/>
      <c r="E240" s="56"/>
      <c r="F240" s="56"/>
      <c r="G240" s="56"/>
      <c r="H240" s="56"/>
      <c r="I240" s="56"/>
      <c r="J240" s="56"/>
      <c r="K240" s="56"/>
      <c r="L240" s="56"/>
      <c r="M240" s="56"/>
      <c r="N240" s="56"/>
      <c r="O240" s="56"/>
      <c r="P240" s="56"/>
      <c r="Q240" s="56"/>
      <c r="R240" s="56"/>
      <c r="S240" s="56"/>
      <c r="T240" s="56"/>
      <c r="U240" s="56"/>
      <c r="V240" s="56"/>
    </row>
    <row r="241" spans="1:22" x14ac:dyDescent="0.35">
      <c r="A241" s="56"/>
      <c r="B241" s="56"/>
      <c r="C241" s="56"/>
      <c r="D241" s="56"/>
      <c r="E241" s="56"/>
      <c r="F241" s="56"/>
      <c r="G241" s="56"/>
      <c r="H241" s="56"/>
      <c r="I241" s="56"/>
      <c r="J241" s="56"/>
      <c r="K241" s="56"/>
      <c r="L241" s="56"/>
      <c r="M241" s="56"/>
      <c r="N241" s="56"/>
      <c r="O241" s="56"/>
      <c r="P241" s="56"/>
      <c r="Q241" s="56"/>
      <c r="R241" s="56"/>
      <c r="S241" s="56"/>
      <c r="T241" s="56"/>
      <c r="U241" s="56"/>
      <c r="V241" s="56"/>
    </row>
    <row r="242" spans="1:22" x14ac:dyDescent="0.35">
      <c r="A242" s="56"/>
      <c r="B242" s="56"/>
      <c r="C242" s="56"/>
      <c r="D242" s="56"/>
      <c r="E242" s="56"/>
      <c r="F242" s="56"/>
      <c r="G242" s="56"/>
      <c r="H242" s="56"/>
      <c r="I242" s="56"/>
      <c r="J242" s="56"/>
      <c r="K242" s="56"/>
      <c r="L242" s="56"/>
      <c r="M242" s="56"/>
      <c r="N242" s="56"/>
      <c r="O242" s="56"/>
      <c r="P242" s="56"/>
      <c r="Q242" s="56"/>
      <c r="R242" s="56"/>
      <c r="S242" s="56"/>
      <c r="T242" s="56"/>
      <c r="U242" s="56"/>
      <c r="V242" s="56"/>
    </row>
    <row r="243" spans="1:22" x14ac:dyDescent="0.35">
      <c r="A243" s="56"/>
      <c r="B243" s="56"/>
      <c r="C243" s="56"/>
      <c r="D243" s="56"/>
      <c r="E243" s="56"/>
      <c r="F243" s="56"/>
      <c r="G243" s="56"/>
      <c r="H243" s="56"/>
      <c r="I243" s="56"/>
      <c r="J243" s="56"/>
      <c r="K243" s="56"/>
      <c r="L243" s="56"/>
      <c r="M243" s="56"/>
      <c r="N243" s="56"/>
      <c r="O243" s="56"/>
      <c r="P243" s="56"/>
      <c r="Q243" s="56"/>
      <c r="R243" s="56"/>
      <c r="S243" s="56"/>
      <c r="T243" s="56"/>
      <c r="U243" s="56"/>
      <c r="V243" s="56"/>
    </row>
    <row r="244" spans="1:22" x14ac:dyDescent="0.35">
      <c r="A244" s="56"/>
      <c r="B244" s="56"/>
      <c r="C244" s="56"/>
      <c r="D244" s="56"/>
      <c r="E244" s="56"/>
      <c r="F244" s="56"/>
      <c r="G244" s="56"/>
      <c r="H244" s="56"/>
      <c r="I244" s="56"/>
      <c r="J244" s="56"/>
      <c r="K244" s="56"/>
      <c r="L244" s="56"/>
      <c r="M244" s="56"/>
      <c r="N244" s="56"/>
      <c r="O244" s="56"/>
      <c r="P244" s="56"/>
      <c r="Q244" s="56"/>
      <c r="R244" s="56"/>
      <c r="S244" s="56"/>
      <c r="T244" s="56"/>
      <c r="U244" s="56"/>
      <c r="V244" s="56"/>
    </row>
    <row r="245" spans="1:22" x14ac:dyDescent="0.35">
      <c r="A245" s="56"/>
      <c r="B245" s="56"/>
      <c r="C245" s="56"/>
      <c r="D245" s="56"/>
      <c r="E245" s="56"/>
      <c r="F245" s="56"/>
      <c r="G245" s="56"/>
      <c r="H245" s="56"/>
      <c r="I245" s="56"/>
      <c r="J245" s="56"/>
      <c r="K245" s="56"/>
      <c r="L245" s="56"/>
      <c r="M245" s="56"/>
      <c r="N245" s="56"/>
      <c r="O245" s="56"/>
      <c r="P245" s="56"/>
      <c r="Q245" s="56"/>
      <c r="R245" s="56"/>
      <c r="S245" s="56"/>
      <c r="T245" s="56"/>
      <c r="U245" s="56"/>
      <c r="V245" s="56"/>
    </row>
    <row r="246" spans="1:22" x14ac:dyDescent="0.35">
      <c r="A246" s="56"/>
      <c r="B246" s="56"/>
      <c r="C246" s="56"/>
      <c r="D246" s="56"/>
      <c r="E246" s="56"/>
      <c r="F246" s="56"/>
      <c r="G246" s="56"/>
      <c r="H246" s="56"/>
      <c r="I246" s="56"/>
      <c r="J246" s="56"/>
      <c r="K246" s="56"/>
      <c r="L246" s="56"/>
      <c r="M246" s="56"/>
      <c r="N246" s="56"/>
      <c r="O246" s="56"/>
      <c r="P246" s="56"/>
      <c r="Q246" s="56"/>
      <c r="R246" s="56"/>
      <c r="S246" s="56"/>
      <c r="T246" s="56"/>
      <c r="U246" s="56"/>
      <c r="V246" s="56"/>
    </row>
    <row r="247" spans="1:22" x14ac:dyDescent="0.35">
      <c r="A247" s="56"/>
      <c r="B247" s="56"/>
      <c r="C247" s="56"/>
      <c r="D247" s="56"/>
      <c r="E247" s="56"/>
      <c r="F247" s="56"/>
      <c r="G247" s="56"/>
      <c r="H247" s="56"/>
      <c r="I247" s="56"/>
      <c r="J247" s="56"/>
      <c r="K247" s="56"/>
      <c r="L247" s="56"/>
      <c r="M247" s="56"/>
      <c r="N247" s="56"/>
      <c r="O247" s="56"/>
      <c r="P247" s="56"/>
      <c r="Q247" s="56"/>
      <c r="R247" s="56"/>
      <c r="S247" s="56"/>
      <c r="T247" s="56"/>
      <c r="U247" s="56"/>
      <c r="V247" s="56"/>
    </row>
    <row r="248" spans="1:22" x14ac:dyDescent="0.35">
      <c r="A248" s="56"/>
      <c r="B248" s="56"/>
      <c r="C248" s="56"/>
      <c r="D248" s="56"/>
      <c r="E248" s="56"/>
      <c r="F248" s="56"/>
      <c r="G248" s="56"/>
      <c r="H248" s="56"/>
      <c r="I248" s="56"/>
      <c r="J248" s="56"/>
      <c r="K248" s="56"/>
      <c r="L248" s="56"/>
      <c r="M248" s="56"/>
      <c r="N248" s="56"/>
      <c r="O248" s="56"/>
      <c r="P248" s="56"/>
      <c r="Q248" s="56"/>
      <c r="R248" s="56"/>
      <c r="S248" s="56"/>
      <c r="T248" s="56"/>
      <c r="U248" s="56"/>
      <c r="V248" s="56"/>
    </row>
    <row r="249" spans="1:22" x14ac:dyDescent="0.35">
      <c r="A249" s="56"/>
      <c r="B249" s="56"/>
      <c r="C249" s="56"/>
      <c r="D249" s="56"/>
      <c r="E249" s="56"/>
      <c r="F249" s="56"/>
      <c r="G249" s="56"/>
      <c r="H249" s="56"/>
      <c r="I249" s="56"/>
      <c r="J249" s="56"/>
      <c r="K249" s="56"/>
      <c r="L249" s="56"/>
      <c r="M249" s="56"/>
      <c r="N249" s="56"/>
      <c r="O249" s="56"/>
      <c r="P249" s="56"/>
      <c r="Q249" s="56"/>
      <c r="R249" s="56"/>
      <c r="S249" s="56"/>
      <c r="T249" s="56"/>
      <c r="U249" s="56"/>
      <c r="V249" s="56"/>
    </row>
    <row r="250" spans="1:22" x14ac:dyDescent="0.35">
      <c r="A250" s="56"/>
      <c r="B250" s="56"/>
      <c r="C250" s="56"/>
      <c r="D250" s="56"/>
      <c r="E250" s="56"/>
      <c r="F250" s="56"/>
      <c r="G250" s="56"/>
      <c r="H250" s="56"/>
      <c r="I250" s="56"/>
      <c r="J250" s="56"/>
      <c r="K250" s="56"/>
      <c r="L250" s="56"/>
      <c r="M250" s="56"/>
      <c r="N250" s="56"/>
      <c r="O250" s="56"/>
      <c r="P250" s="56"/>
      <c r="Q250" s="56"/>
      <c r="R250" s="56"/>
      <c r="S250" s="56"/>
      <c r="T250" s="56"/>
      <c r="U250" s="56"/>
      <c r="V250" s="56"/>
    </row>
    <row r="251" spans="1:22" x14ac:dyDescent="0.35">
      <c r="A251" s="56"/>
      <c r="B251" s="56"/>
      <c r="C251" s="56"/>
      <c r="D251" s="56"/>
      <c r="E251" s="56"/>
      <c r="F251" s="56"/>
      <c r="G251" s="56"/>
      <c r="H251" s="56"/>
      <c r="I251" s="56"/>
      <c r="J251" s="56"/>
      <c r="K251" s="56"/>
      <c r="L251" s="56"/>
      <c r="M251" s="56"/>
      <c r="N251" s="56"/>
      <c r="O251" s="56"/>
      <c r="P251" s="56"/>
      <c r="Q251" s="56"/>
      <c r="R251" s="56"/>
      <c r="S251" s="56"/>
      <c r="T251" s="56"/>
      <c r="U251" s="56"/>
      <c r="V251" s="56"/>
    </row>
    <row r="252" spans="1:22" x14ac:dyDescent="0.35">
      <c r="A252" s="56"/>
      <c r="B252" s="56"/>
      <c r="C252" s="56"/>
      <c r="D252" s="56"/>
      <c r="E252" s="56"/>
      <c r="F252" s="56"/>
      <c r="G252" s="56"/>
      <c r="H252" s="56"/>
      <c r="I252" s="56"/>
      <c r="J252" s="56"/>
      <c r="K252" s="56"/>
      <c r="L252" s="56"/>
      <c r="M252" s="56"/>
      <c r="N252" s="56"/>
      <c r="O252" s="56"/>
      <c r="P252" s="56"/>
      <c r="Q252" s="56"/>
      <c r="R252" s="56"/>
      <c r="S252" s="56"/>
      <c r="T252" s="56"/>
      <c r="U252" s="56"/>
      <c r="V252" s="56"/>
    </row>
    <row r="253" spans="1:22" x14ac:dyDescent="0.35">
      <c r="A253" s="56"/>
      <c r="B253" s="56"/>
      <c r="C253" s="56"/>
      <c r="D253" s="56"/>
      <c r="E253" s="56"/>
      <c r="F253" s="56"/>
      <c r="G253" s="56"/>
      <c r="H253" s="56"/>
      <c r="I253" s="56"/>
      <c r="J253" s="56"/>
      <c r="K253" s="56"/>
      <c r="L253" s="56"/>
      <c r="M253" s="56"/>
      <c r="N253" s="56"/>
      <c r="O253" s="56"/>
      <c r="P253" s="56"/>
      <c r="Q253" s="56"/>
      <c r="R253" s="56"/>
      <c r="S253" s="56"/>
      <c r="T253" s="56"/>
      <c r="U253" s="56"/>
      <c r="V253" s="56"/>
    </row>
    <row r="254" spans="1:22" x14ac:dyDescent="0.35">
      <c r="A254" s="56"/>
      <c r="B254" s="56"/>
      <c r="C254" s="56"/>
      <c r="D254" s="56"/>
      <c r="E254" s="56"/>
      <c r="F254" s="56"/>
      <c r="G254" s="56"/>
      <c r="H254" s="56"/>
      <c r="I254" s="56"/>
      <c r="J254" s="56"/>
      <c r="K254" s="56"/>
      <c r="L254" s="56"/>
      <c r="M254" s="56"/>
      <c r="N254" s="56"/>
      <c r="O254" s="56"/>
      <c r="P254" s="56"/>
      <c r="Q254" s="56"/>
      <c r="R254" s="56"/>
      <c r="S254" s="56"/>
      <c r="T254" s="56"/>
      <c r="U254" s="56"/>
      <c r="V254" s="56"/>
    </row>
    <row r="255" spans="1:22" x14ac:dyDescent="0.35">
      <c r="A255" s="56"/>
      <c r="B255" s="56"/>
      <c r="C255" s="56"/>
      <c r="D255" s="56"/>
      <c r="E255" s="56"/>
      <c r="F255" s="56"/>
      <c r="G255" s="56"/>
      <c r="H255" s="56"/>
      <c r="I255" s="56"/>
      <c r="J255" s="56"/>
      <c r="K255" s="56"/>
      <c r="L255" s="56"/>
      <c r="M255" s="56"/>
      <c r="N255" s="56"/>
      <c r="O255" s="56"/>
      <c r="P255" s="56"/>
      <c r="Q255" s="56"/>
      <c r="R255" s="56"/>
      <c r="S255" s="56"/>
      <c r="T255" s="56"/>
      <c r="U255" s="56"/>
      <c r="V255" s="56"/>
    </row>
    <row r="256" spans="1:22" x14ac:dyDescent="0.35">
      <c r="A256" s="56"/>
      <c r="B256" s="56"/>
      <c r="C256" s="56"/>
      <c r="D256" s="56"/>
      <c r="E256" s="56"/>
      <c r="F256" s="56"/>
      <c r="G256" s="56"/>
      <c r="H256" s="56"/>
      <c r="I256" s="56"/>
      <c r="J256" s="56"/>
      <c r="K256" s="56"/>
      <c r="L256" s="56"/>
      <c r="M256" s="56"/>
      <c r="N256" s="56"/>
      <c r="O256" s="56"/>
      <c r="P256" s="56"/>
      <c r="Q256" s="56"/>
      <c r="R256" s="56"/>
      <c r="S256" s="56"/>
      <c r="T256" s="56"/>
      <c r="U256" s="56"/>
      <c r="V256" s="56"/>
    </row>
    <row r="257" spans="1:22" x14ac:dyDescent="0.35">
      <c r="A257" s="56"/>
      <c r="B257" s="56"/>
      <c r="C257" s="56"/>
      <c r="D257" s="56"/>
      <c r="E257" s="56"/>
      <c r="F257" s="56"/>
      <c r="G257" s="56"/>
      <c r="H257" s="56"/>
      <c r="I257" s="56"/>
      <c r="J257" s="56"/>
      <c r="K257" s="56"/>
      <c r="L257" s="56"/>
      <c r="M257" s="56"/>
      <c r="N257" s="56"/>
      <c r="O257" s="56"/>
      <c r="P257" s="56"/>
      <c r="Q257" s="56"/>
      <c r="R257" s="56"/>
      <c r="S257" s="56"/>
      <c r="T257" s="56"/>
      <c r="U257" s="56"/>
      <c r="V257" s="56"/>
    </row>
    <row r="258" spans="1:22" x14ac:dyDescent="0.35">
      <c r="A258" s="56"/>
      <c r="B258" s="56"/>
      <c r="C258" s="56"/>
      <c r="D258" s="56"/>
      <c r="E258" s="56"/>
      <c r="F258" s="56"/>
      <c r="G258" s="56"/>
      <c r="H258" s="56"/>
      <c r="I258" s="56"/>
      <c r="J258" s="56"/>
      <c r="K258" s="56"/>
      <c r="L258" s="56"/>
      <c r="M258" s="56"/>
      <c r="N258" s="56"/>
      <c r="O258" s="56"/>
      <c r="P258" s="56"/>
      <c r="Q258" s="56"/>
      <c r="R258" s="56"/>
      <c r="S258" s="56"/>
      <c r="T258" s="56"/>
      <c r="U258" s="56"/>
      <c r="V258" s="56"/>
    </row>
    <row r="259" spans="1:22" x14ac:dyDescent="0.35">
      <c r="A259" s="56"/>
      <c r="B259" s="56"/>
      <c r="C259" s="56"/>
      <c r="D259" s="56"/>
      <c r="E259" s="56"/>
      <c r="F259" s="56"/>
      <c r="G259" s="56"/>
      <c r="H259" s="56"/>
      <c r="I259" s="56"/>
      <c r="J259" s="56"/>
      <c r="K259" s="56"/>
      <c r="L259" s="56"/>
      <c r="M259" s="56"/>
      <c r="N259" s="56"/>
      <c r="O259" s="56"/>
      <c r="P259" s="56"/>
      <c r="Q259" s="56"/>
      <c r="R259" s="56"/>
      <c r="S259" s="56"/>
      <c r="T259" s="56"/>
      <c r="U259" s="56"/>
      <c r="V259" s="56"/>
    </row>
    <row r="260" spans="1:22" x14ac:dyDescent="0.35">
      <c r="A260" s="56"/>
      <c r="B260" s="56"/>
      <c r="C260" s="56"/>
      <c r="D260" s="56"/>
      <c r="E260" s="56"/>
      <c r="F260" s="56"/>
      <c r="G260" s="56"/>
      <c r="H260" s="56"/>
      <c r="I260" s="56"/>
      <c r="J260" s="56"/>
      <c r="K260" s="56"/>
      <c r="L260" s="56"/>
      <c r="M260" s="56"/>
      <c r="N260" s="56"/>
      <c r="O260" s="56"/>
      <c r="P260" s="56"/>
      <c r="Q260" s="56"/>
      <c r="R260" s="56"/>
      <c r="S260" s="56"/>
      <c r="T260" s="56"/>
      <c r="U260" s="56"/>
      <c r="V260" s="56"/>
    </row>
    <row r="261" spans="1:22" x14ac:dyDescent="0.35">
      <c r="A261" s="56"/>
      <c r="B261" s="56"/>
      <c r="C261" s="56"/>
      <c r="D261" s="56"/>
      <c r="E261" s="56"/>
      <c r="F261" s="56"/>
      <c r="G261" s="56"/>
      <c r="H261" s="56"/>
      <c r="I261" s="56"/>
      <c r="J261" s="56"/>
      <c r="K261" s="56"/>
      <c r="L261" s="56"/>
      <c r="M261" s="56"/>
      <c r="N261" s="56"/>
      <c r="O261" s="56"/>
      <c r="P261" s="56"/>
      <c r="Q261" s="56"/>
      <c r="R261" s="56"/>
      <c r="S261" s="56"/>
      <c r="T261" s="56"/>
      <c r="U261" s="56"/>
      <c r="V261" s="56"/>
    </row>
    <row r="262" spans="1:22" x14ac:dyDescent="0.35">
      <c r="A262" s="56"/>
      <c r="B262" s="56"/>
      <c r="C262" s="56"/>
      <c r="D262" s="56"/>
      <c r="E262" s="56"/>
      <c r="F262" s="56"/>
      <c r="G262" s="56"/>
      <c r="H262" s="56"/>
      <c r="I262" s="56"/>
      <c r="J262" s="56"/>
      <c r="K262" s="56"/>
      <c r="L262" s="56"/>
      <c r="M262" s="56"/>
      <c r="N262" s="56"/>
      <c r="O262" s="56"/>
      <c r="P262" s="56"/>
      <c r="Q262" s="56"/>
      <c r="R262" s="56"/>
      <c r="S262" s="56"/>
      <c r="T262" s="56"/>
      <c r="U262" s="56"/>
      <c r="V262" s="56"/>
    </row>
    <row r="263" spans="1:22" x14ac:dyDescent="0.35">
      <c r="A263" s="56"/>
      <c r="B263" s="56"/>
      <c r="C263" s="56"/>
      <c r="D263" s="56"/>
      <c r="E263" s="56"/>
      <c r="F263" s="56"/>
      <c r="G263" s="56"/>
      <c r="H263" s="56"/>
      <c r="I263" s="56"/>
      <c r="J263" s="56"/>
      <c r="K263" s="56"/>
      <c r="L263" s="56"/>
      <c r="M263" s="56"/>
      <c r="N263" s="56"/>
      <c r="O263" s="56"/>
      <c r="P263" s="56"/>
      <c r="Q263" s="56"/>
      <c r="R263" s="56"/>
      <c r="S263" s="56"/>
      <c r="T263" s="56"/>
      <c r="U263" s="56"/>
      <c r="V263" s="56"/>
    </row>
    <row r="264" spans="1:22" x14ac:dyDescent="0.35">
      <c r="A264" s="56"/>
      <c r="B264" s="56"/>
      <c r="C264" s="56"/>
      <c r="D264" s="56"/>
      <c r="E264" s="56"/>
      <c r="F264" s="56"/>
      <c r="G264" s="56"/>
      <c r="H264" s="56"/>
      <c r="I264" s="56"/>
      <c r="J264" s="56"/>
      <c r="K264" s="56"/>
      <c r="L264" s="56"/>
      <c r="M264" s="56"/>
      <c r="N264" s="56"/>
      <c r="O264" s="56"/>
      <c r="P264" s="56"/>
      <c r="Q264" s="56"/>
      <c r="R264" s="56"/>
      <c r="S264" s="56"/>
      <c r="T264" s="56"/>
      <c r="U264" s="56"/>
      <c r="V264" s="56"/>
    </row>
    <row r="265" spans="1:22" x14ac:dyDescent="0.35">
      <c r="A265" s="56"/>
      <c r="B265" s="56"/>
      <c r="C265" s="56"/>
      <c r="D265" s="56"/>
      <c r="E265" s="56"/>
      <c r="F265" s="56"/>
      <c r="G265" s="56"/>
      <c r="H265" s="56"/>
      <c r="I265" s="56"/>
      <c r="J265" s="56"/>
      <c r="K265" s="56"/>
      <c r="L265" s="56"/>
      <c r="M265" s="56"/>
      <c r="N265" s="56"/>
      <c r="O265" s="56"/>
      <c r="P265" s="56"/>
      <c r="Q265" s="56"/>
      <c r="R265" s="56"/>
      <c r="S265" s="56"/>
      <c r="T265" s="56"/>
      <c r="U265" s="56"/>
      <c r="V265" s="56"/>
    </row>
    <row r="266" spans="1:22" x14ac:dyDescent="0.35">
      <c r="A266" s="56"/>
      <c r="B266" s="56"/>
      <c r="C266" s="56"/>
      <c r="D266" s="56"/>
      <c r="E266" s="56"/>
      <c r="F266" s="56"/>
      <c r="G266" s="56"/>
      <c r="H266" s="56"/>
      <c r="I266" s="56"/>
      <c r="J266" s="56"/>
      <c r="K266" s="56"/>
      <c r="L266" s="56"/>
      <c r="M266" s="56"/>
      <c r="N266" s="56"/>
      <c r="O266" s="56"/>
      <c r="P266" s="56"/>
      <c r="Q266" s="56"/>
      <c r="R266" s="56"/>
      <c r="S266" s="56"/>
      <c r="T266" s="56"/>
      <c r="U266" s="56"/>
      <c r="V266" s="56"/>
    </row>
    <row r="267" spans="1:22" x14ac:dyDescent="0.35">
      <c r="A267" s="56"/>
      <c r="B267" s="56"/>
      <c r="C267" s="56"/>
      <c r="D267" s="56"/>
      <c r="E267" s="56"/>
      <c r="F267" s="56"/>
      <c r="G267" s="56"/>
      <c r="H267" s="56"/>
      <c r="I267" s="56"/>
      <c r="J267" s="56"/>
      <c r="K267" s="56"/>
      <c r="L267" s="56"/>
      <c r="M267" s="56"/>
      <c r="N267" s="56"/>
      <c r="O267" s="56"/>
      <c r="P267" s="56"/>
      <c r="Q267" s="56"/>
      <c r="R267" s="56"/>
      <c r="S267" s="56"/>
      <c r="T267" s="56"/>
      <c r="U267" s="56"/>
      <c r="V267" s="56"/>
    </row>
    <row r="268" spans="1:22" x14ac:dyDescent="0.35">
      <c r="A268" s="56"/>
      <c r="B268" s="56"/>
      <c r="C268" s="56"/>
      <c r="D268" s="56"/>
      <c r="E268" s="56"/>
      <c r="F268" s="56"/>
      <c r="G268" s="56"/>
      <c r="H268" s="56"/>
      <c r="I268" s="56"/>
      <c r="J268" s="56"/>
      <c r="K268" s="56"/>
      <c r="L268" s="56"/>
      <c r="M268" s="56"/>
      <c r="N268" s="56"/>
      <c r="O268" s="56"/>
      <c r="P268" s="56"/>
      <c r="Q268" s="56"/>
      <c r="R268" s="56"/>
      <c r="S268" s="56"/>
      <c r="T268" s="56"/>
      <c r="U268" s="56"/>
      <c r="V268" s="56"/>
    </row>
    <row r="269" spans="1:22" x14ac:dyDescent="0.35">
      <c r="A269" s="56"/>
      <c r="B269" s="56"/>
      <c r="C269" s="56"/>
      <c r="D269" s="56"/>
      <c r="E269" s="56"/>
      <c r="F269" s="56"/>
      <c r="G269" s="56"/>
      <c r="H269" s="56"/>
      <c r="I269" s="56"/>
      <c r="J269" s="56"/>
      <c r="K269" s="56"/>
      <c r="L269" s="56"/>
      <c r="M269" s="56"/>
      <c r="N269" s="56"/>
      <c r="O269" s="56"/>
      <c r="P269" s="56"/>
      <c r="Q269" s="56"/>
      <c r="R269" s="56"/>
      <c r="S269" s="56"/>
      <c r="T269" s="56"/>
      <c r="U269" s="56"/>
      <c r="V269" s="56"/>
    </row>
    <row r="270" spans="1:22" x14ac:dyDescent="0.35">
      <c r="A270" s="56"/>
      <c r="B270" s="56"/>
      <c r="C270" s="56"/>
      <c r="D270" s="56"/>
      <c r="E270" s="56"/>
      <c r="F270" s="56"/>
      <c r="G270" s="56"/>
      <c r="H270" s="56"/>
      <c r="I270" s="56"/>
      <c r="J270" s="56"/>
      <c r="K270" s="56"/>
      <c r="L270" s="56"/>
      <c r="M270" s="56"/>
      <c r="N270" s="56"/>
      <c r="O270" s="56"/>
      <c r="P270" s="56"/>
      <c r="Q270" s="56"/>
      <c r="R270" s="56"/>
      <c r="S270" s="56"/>
      <c r="T270" s="56"/>
      <c r="U270" s="56"/>
      <c r="V270" s="56"/>
    </row>
    <row r="271" spans="1:22" x14ac:dyDescent="0.35">
      <c r="A271" s="56"/>
      <c r="B271" s="56"/>
      <c r="C271" s="56"/>
      <c r="D271" s="56"/>
      <c r="E271" s="56"/>
      <c r="F271" s="56"/>
      <c r="G271" s="56"/>
      <c r="H271" s="56"/>
      <c r="I271" s="56"/>
      <c r="J271" s="56"/>
      <c r="K271" s="56"/>
      <c r="L271" s="56"/>
      <c r="M271" s="56"/>
      <c r="N271" s="56"/>
      <c r="O271" s="56"/>
      <c r="P271" s="56"/>
      <c r="Q271" s="56"/>
      <c r="R271" s="56"/>
      <c r="S271" s="56"/>
      <c r="T271" s="56"/>
      <c r="U271" s="56"/>
      <c r="V271" s="56"/>
    </row>
    <row r="272" spans="1:22" x14ac:dyDescent="0.35">
      <c r="A272" s="56"/>
      <c r="B272" s="56"/>
      <c r="C272" s="56"/>
      <c r="D272" s="56"/>
      <c r="E272" s="56"/>
      <c r="F272" s="56"/>
      <c r="G272" s="56"/>
      <c r="H272" s="56"/>
      <c r="I272" s="56"/>
      <c r="J272" s="56"/>
      <c r="K272" s="56"/>
      <c r="L272" s="56"/>
      <c r="M272" s="56"/>
      <c r="N272" s="56"/>
      <c r="O272" s="56"/>
      <c r="P272" s="56"/>
      <c r="Q272" s="56"/>
      <c r="R272" s="56"/>
      <c r="S272" s="56"/>
      <c r="T272" s="56"/>
      <c r="U272" s="56"/>
      <c r="V272" s="56"/>
    </row>
    <row r="273" spans="1:22" x14ac:dyDescent="0.35">
      <c r="A273" s="56"/>
      <c r="B273" s="56"/>
      <c r="C273" s="56"/>
      <c r="D273" s="56"/>
      <c r="E273" s="56"/>
      <c r="F273" s="56"/>
      <c r="G273" s="56"/>
      <c r="H273" s="56"/>
      <c r="I273" s="56"/>
      <c r="J273" s="56"/>
      <c r="K273" s="56"/>
      <c r="L273" s="56"/>
      <c r="M273" s="56"/>
      <c r="N273" s="56"/>
      <c r="O273" s="56"/>
      <c r="P273" s="56"/>
      <c r="Q273" s="56"/>
      <c r="R273" s="56"/>
      <c r="S273" s="56"/>
      <c r="T273" s="56"/>
      <c r="U273" s="56"/>
      <c r="V273" s="56"/>
    </row>
    <row r="274" spans="1:22" x14ac:dyDescent="0.35">
      <c r="A274" s="56"/>
      <c r="B274" s="56"/>
      <c r="C274" s="56"/>
      <c r="D274" s="56"/>
      <c r="E274" s="56"/>
      <c r="F274" s="56"/>
      <c r="G274" s="56"/>
      <c r="H274" s="56"/>
      <c r="I274" s="56"/>
      <c r="J274" s="56"/>
      <c r="K274" s="56"/>
      <c r="L274" s="56"/>
      <c r="M274" s="56"/>
      <c r="N274" s="56"/>
      <c r="O274" s="56"/>
      <c r="P274" s="56"/>
      <c r="Q274" s="56"/>
      <c r="R274" s="56"/>
      <c r="S274" s="56"/>
      <c r="T274" s="56"/>
      <c r="U274" s="56"/>
      <c r="V274" s="56"/>
    </row>
    <row r="275" spans="1:22" x14ac:dyDescent="0.35">
      <c r="A275" s="56"/>
      <c r="B275" s="56"/>
      <c r="C275" s="56"/>
      <c r="D275" s="56"/>
      <c r="E275" s="56"/>
      <c r="F275" s="56"/>
      <c r="G275" s="56"/>
      <c r="H275" s="56"/>
      <c r="I275" s="56"/>
      <c r="J275" s="56"/>
      <c r="K275" s="56"/>
      <c r="L275" s="56"/>
      <c r="M275" s="56"/>
      <c r="N275" s="56"/>
      <c r="O275" s="56"/>
      <c r="P275" s="56"/>
      <c r="Q275" s="56"/>
      <c r="R275" s="56"/>
      <c r="S275" s="56"/>
      <c r="T275" s="56"/>
      <c r="U275" s="56"/>
      <c r="V275" s="56"/>
    </row>
    <row r="276" spans="1:22" x14ac:dyDescent="0.35">
      <c r="A276" s="56"/>
      <c r="B276" s="56"/>
      <c r="C276" s="56"/>
      <c r="D276" s="56"/>
      <c r="E276" s="56"/>
      <c r="F276" s="56"/>
      <c r="G276" s="56"/>
      <c r="H276" s="56"/>
      <c r="I276" s="56"/>
      <c r="J276" s="56"/>
      <c r="K276" s="56"/>
      <c r="L276" s="56"/>
      <c r="M276" s="56"/>
      <c r="N276" s="56"/>
      <c r="O276" s="56"/>
      <c r="P276" s="56"/>
      <c r="Q276" s="56"/>
      <c r="R276" s="56"/>
      <c r="S276" s="56"/>
      <c r="T276" s="56"/>
      <c r="U276" s="56"/>
      <c r="V276" s="56"/>
    </row>
    <row r="277" spans="1:22" x14ac:dyDescent="0.35">
      <c r="A277" s="56"/>
      <c r="B277" s="56"/>
      <c r="C277" s="56"/>
      <c r="D277" s="56"/>
      <c r="E277" s="56"/>
      <c r="F277" s="56"/>
      <c r="G277" s="56"/>
      <c r="H277" s="56"/>
      <c r="I277" s="56"/>
      <c r="J277" s="56"/>
      <c r="K277" s="56"/>
      <c r="L277" s="56"/>
      <c r="M277" s="56"/>
      <c r="N277" s="56"/>
      <c r="O277" s="56"/>
      <c r="P277" s="56"/>
      <c r="Q277" s="56"/>
      <c r="R277" s="56"/>
      <c r="S277" s="56"/>
      <c r="T277" s="56"/>
      <c r="U277" s="56"/>
      <c r="V277" s="56"/>
    </row>
    <row r="278" spans="1:22" x14ac:dyDescent="0.35">
      <c r="A278" s="56"/>
      <c r="B278" s="56"/>
      <c r="C278" s="56"/>
      <c r="D278" s="56"/>
      <c r="E278" s="56"/>
      <c r="F278" s="56"/>
      <c r="G278" s="56"/>
      <c r="H278" s="56"/>
      <c r="I278" s="56"/>
      <c r="J278" s="56"/>
      <c r="K278" s="56"/>
      <c r="L278" s="56"/>
      <c r="M278" s="56"/>
      <c r="N278" s="56"/>
      <c r="O278" s="56"/>
      <c r="P278" s="56"/>
      <c r="Q278" s="56"/>
      <c r="R278" s="56"/>
      <c r="S278" s="56"/>
      <c r="T278" s="56"/>
      <c r="U278" s="56"/>
      <c r="V278" s="56"/>
    </row>
    <row r="279" spans="1:22" x14ac:dyDescent="0.35">
      <c r="A279" s="56"/>
      <c r="B279" s="56"/>
      <c r="C279" s="56"/>
      <c r="D279" s="56"/>
      <c r="E279" s="56"/>
      <c r="F279" s="56"/>
      <c r="G279" s="56"/>
      <c r="H279" s="56"/>
      <c r="I279" s="56"/>
      <c r="J279" s="56"/>
      <c r="K279" s="56"/>
      <c r="L279" s="56"/>
      <c r="M279" s="56"/>
      <c r="N279" s="56"/>
      <c r="O279" s="56"/>
      <c r="P279" s="56"/>
      <c r="Q279" s="56"/>
      <c r="R279" s="56"/>
      <c r="S279" s="56"/>
      <c r="T279" s="56"/>
      <c r="U279" s="56"/>
      <c r="V279" s="56"/>
    </row>
    <row r="280" spans="1:22" x14ac:dyDescent="0.35">
      <c r="A280" s="56"/>
      <c r="B280" s="56"/>
      <c r="C280" s="56"/>
      <c r="D280" s="56"/>
      <c r="E280" s="56"/>
      <c r="F280" s="56"/>
      <c r="G280" s="56"/>
      <c r="H280" s="56"/>
      <c r="I280" s="56"/>
      <c r="J280" s="56"/>
      <c r="K280" s="56"/>
      <c r="L280" s="56"/>
      <c r="M280" s="56"/>
      <c r="N280" s="56"/>
      <c r="O280" s="56"/>
      <c r="P280" s="56"/>
      <c r="Q280" s="56"/>
      <c r="R280" s="56"/>
      <c r="S280" s="56"/>
      <c r="T280" s="56"/>
      <c r="U280" s="56"/>
      <c r="V280" s="56"/>
    </row>
    <row r="281" spans="1:22" x14ac:dyDescent="0.35">
      <c r="A281" s="56"/>
      <c r="B281" s="56"/>
      <c r="C281" s="56"/>
      <c r="D281" s="56"/>
      <c r="E281" s="56"/>
      <c r="F281" s="56"/>
      <c r="G281" s="56"/>
      <c r="H281" s="56"/>
      <c r="I281" s="56"/>
      <c r="J281" s="56"/>
      <c r="K281" s="56"/>
      <c r="L281" s="56"/>
      <c r="M281" s="56"/>
      <c r="N281" s="56"/>
      <c r="O281" s="56"/>
      <c r="P281" s="56"/>
      <c r="Q281" s="56"/>
      <c r="R281" s="56"/>
      <c r="S281" s="56"/>
      <c r="T281" s="56"/>
      <c r="U281" s="56"/>
      <c r="V281" s="56"/>
    </row>
    <row r="282" spans="1:22" x14ac:dyDescent="0.35">
      <c r="A282" s="56"/>
      <c r="B282" s="56"/>
      <c r="C282" s="56"/>
      <c r="D282" s="56"/>
      <c r="E282" s="56"/>
      <c r="F282" s="56"/>
      <c r="G282" s="56"/>
      <c r="H282" s="56"/>
      <c r="I282" s="56"/>
      <c r="J282" s="56"/>
      <c r="K282" s="56"/>
      <c r="L282" s="56"/>
      <c r="M282" s="56"/>
      <c r="N282" s="56"/>
      <c r="O282" s="56"/>
      <c r="P282" s="56"/>
      <c r="Q282" s="56"/>
      <c r="R282" s="56"/>
      <c r="S282" s="56"/>
      <c r="T282" s="56"/>
      <c r="U282" s="56"/>
      <c r="V282" s="56"/>
    </row>
    <row r="283" spans="1:22" x14ac:dyDescent="0.35">
      <c r="A283" s="56"/>
      <c r="B283" s="56"/>
      <c r="C283" s="56"/>
      <c r="D283" s="56"/>
      <c r="E283" s="56"/>
      <c r="F283" s="56"/>
      <c r="G283" s="56"/>
      <c r="H283" s="56"/>
      <c r="I283" s="56"/>
      <c r="J283" s="56"/>
      <c r="K283" s="56"/>
      <c r="L283" s="56"/>
      <c r="M283" s="56"/>
      <c r="N283" s="56"/>
      <c r="O283" s="56"/>
      <c r="P283" s="56"/>
      <c r="Q283" s="56"/>
      <c r="R283" s="56"/>
      <c r="S283" s="56"/>
      <c r="T283" s="56"/>
      <c r="U283" s="56"/>
      <c r="V283" s="56"/>
    </row>
    <row r="284" spans="1:22" x14ac:dyDescent="0.35">
      <c r="A284" s="56"/>
      <c r="B284" s="56"/>
      <c r="C284" s="56"/>
      <c r="D284" s="56"/>
      <c r="E284" s="56"/>
      <c r="F284" s="56"/>
      <c r="G284" s="56"/>
      <c r="H284" s="56"/>
      <c r="I284" s="56"/>
      <c r="J284" s="56"/>
      <c r="K284" s="56"/>
      <c r="L284" s="56"/>
      <c r="M284" s="56"/>
      <c r="N284" s="56"/>
      <c r="O284" s="56"/>
      <c r="P284" s="56"/>
      <c r="Q284" s="56"/>
      <c r="R284" s="56"/>
      <c r="S284" s="56"/>
      <c r="T284" s="56"/>
      <c r="U284" s="56"/>
      <c r="V284" s="56"/>
    </row>
    <row r="285" spans="1:22" x14ac:dyDescent="0.35">
      <c r="A285" s="56"/>
      <c r="B285" s="56"/>
      <c r="C285" s="56"/>
      <c r="D285" s="56"/>
      <c r="E285" s="56"/>
      <c r="F285" s="56"/>
      <c r="G285" s="56"/>
      <c r="H285" s="56"/>
      <c r="I285" s="56"/>
      <c r="J285" s="56"/>
      <c r="K285" s="56"/>
      <c r="L285" s="56"/>
      <c r="M285" s="56"/>
      <c r="N285" s="56"/>
      <c r="O285" s="56"/>
      <c r="P285" s="56"/>
      <c r="Q285" s="56"/>
      <c r="R285" s="56"/>
      <c r="S285" s="56"/>
      <c r="T285" s="56"/>
      <c r="U285" s="56"/>
      <c r="V285" s="56"/>
    </row>
    <row r="286" spans="1:22" x14ac:dyDescent="0.35">
      <c r="A286" s="56"/>
      <c r="B286" s="56"/>
      <c r="C286" s="56"/>
      <c r="D286" s="56"/>
      <c r="E286" s="56"/>
      <c r="F286" s="56"/>
      <c r="G286" s="56"/>
      <c r="H286" s="56"/>
      <c r="I286" s="56"/>
      <c r="J286" s="56"/>
      <c r="K286" s="56"/>
      <c r="L286" s="56"/>
      <c r="M286" s="56"/>
      <c r="N286" s="56"/>
      <c r="O286" s="56"/>
      <c r="P286" s="56"/>
      <c r="Q286" s="56"/>
      <c r="R286" s="56"/>
      <c r="S286" s="56"/>
      <c r="T286" s="56"/>
      <c r="U286" s="56"/>
      <c r="V286" s="56"/>
    </row>
    <row r="287" spans="1:22" x14ac:dyDescent="0.35">
      <c r="A287" s="56"/>
      <c r="B287" s="56"/>
      <c r="C287" s="56"/>
      <c r="D287" s="56"/>
      <c r="E287" s="56"/>
      <c r="F287" s="56"/>
      <c r="G287" s="56"/>
      <c r="H287" s="56"/>
      <c r="I287" s="56"/>
      <c r="J287" s="56"/>
      <c r="K287" s="56"/>
      <c r="L287" s="56"/>
      <c r="M287" s="56"/>
      <c r="N287" s="56"/>
      <c r="O287" s="56"/>
      <c r="P287" s="56"/>
      <c r="Q287" s="56"/>
      <c r="R287" s="56"/>
      <c r="S287" s="56"/>
      <c r="T287" s="56"/>
      <c r="U287" s="56"/>
      <c r="V287" s="56"/>
    </row>
    <row r="288" spans="1:22" x14ac:dyDescent="0.35">
      <c r="A288" s="56"/>
      <c r="B288" s="56"/>
      <c r="C288" s="56"/>
      <c r="D288" s="56"/>
      <c r="E288" s="56"/>
      <c r="F288" s="56"/>
      <c r="G288" s="56"/>
      <c r="H288" s="56"/>
      <c r="I288" s="56"/>
      <c r="J288" s="56"/>
      <c r="K288" s="56"/>
      <c r="L288" s="56"/>
      <c r="M288" s="56"/>
      <c r="N288" s="56"/>
      <c r="O288" s="56"/>
      <c r="P288" s="56"/>
      <c r="Q288" s="56"/>
      <c r="R288" s="56"/>
      <c r="S288" s="56"/>
      <c r="T288" s="56"/>
      <c r="U288" s="56"/>
      <c r="V288" s="56"/>
    </row>
    <row r="289" spans="1:22" x14ac:dyDescent="0.35">
      <c r="A289" s="56"/>
      <c r="B289" s="56"/>
      <c r="C289" s="56"/>
      <c r="D289" s="56"/>
      <c r="E289" s="56"/>
      <c r="F289" s="56"/>
      <c r="G289" s="56"/>
      <c r="H289" s="56"/>
      <c r="I289" s="56"/>
      <c r="J289" s="56"/>
      <c r="K289" s="56"/>
      <c r="L289" s="56"/>
      <c r="M289" s="56"/>
      <c r="N289" s="56"/>
      <c r="O289" s="56"/>
      <c r="P289" s="56"/>
      <c r="Q289" s="56"/>
      <c r="R289" s="56"/>
      <c r="S289" s="56"/>
      <c r="T289" s="56"/>
      <c r="U289" s="56"/>
      <c r="V289" s="56"/>
    </row>
    <row r="290" spans="1:22" x14ac:dyDescent="0.35">
      <c r="A290" s="56"/>
      <c r="B290" s="56"/>
      <c r="C290" s="56"/>
      <c r="D290" s="56"/>
      <c r="E290" s="56"/>
      <c r="F290" s="56"/>
      <c r="G290" s="56"/>
      <c r="H290" s="56"/>
      <c r="I290" s="56"/>
      <c r="J290" s="56"/>
      <c r="K290" s="56"/>
      <c r="L290" s="56"/>
      <c r="M290" s="56"/>
      <c r="N290" s="56"/>
      <c r="O290" s="56"/>
      <c r="P290" s="56"/>
      <c r="Q290" s="56"/>
      <c r="R290" s="56"/>
      <c r="S290" s="56"/>
      <c r="T290" s="56"/>
      <c r="U290" s="56"/>
      <c r="V290" s="56"/>
    </row>
    <row r="291" spans="1:22" x14ac:dyDescent="0.35">
      <c r="A291" s="56"/>
      <c r="B291" s="56"/>
      <c r="C291" s="56"/>
      <c r="D291" s="56"/>
      <c r="E291" s="56"/>
      <c r="F291" s="56"/>
      <c r="G291" s="56"/>
      <c r="H291" s="56"/>
      <c r="I291" s="56"/>
      <c r="J291" s="56"/>
      <c r="K291" s="56"/>
      <c r="L291" s="56"/>
      <c r="M291" s="56"/>
      <c r="N291" s="56"/>
      <c r="O291" s="56"/>
      <c r="P291" s="56"/>
      <c r="Q291" s="56"/>
      <c r="R291" s="56"/>
      <c r="S291" s="56"/>
      <c r="T291" s="56"/>
      <c r="U291" s="56"/>
      <c r="V291" s="56"/>
    </row>
    <row r="292" spans="1:22" x14ac:dyDescent="0.35">
      <c r="A292" s="56"/>
      <c r="B292" s="56"/>
      <c r="C292" s="56"/>
      <c r="D292" s="56"/>
      <c r="E292" s="56"/>
      <c r="F292" s="56"/>
      <c r="G292" s="56"/>
      <c r="H292" s="56"/>
      <c r="I292" s="56"/>
      <c r="J292" s="56"/>
      <c r="K292" s="56"/>
      <c r="L292" s="56"/>
      <c r="M292" s="56"/>
      <c r="N292" s="56"/>
      <c r="O292" s="56"/>
      <c r="P292" s="56"/>
      <c r="Q292" s="56"/>
      <c r="R292" s="56"/>
      <c r="S292" s="56"/>
      <c r="T292" s="56"/>
      <c r="U292" s="56"/>
      <c r="V292" s="56"/>
    </row>
    <row r="293" spans="1:22" x14ac:dyDescent="0.35">
      <c r="A293" s="56"/>
      <c r="B293" s="56"/>
      <c r="C293" s="56"/>
      <c r="D293" s="56"/>
      <c r="E293" s="56"/>
      <c r="F293" s="56"/>
      <c r="G293" s="56"/>
      <c r="H293" s="56"/>
      <c r="I293" s="56"/>
      <c r="J293" s="56"/>
      <c r="K293" s="56"/>
      <c r="L293" s="56"/>
      <c r="M293" s="56"/>
      <c r="N293" s="56"/>
      <c r="O293" s="56"/>
      <c r="P293" s="56"/>
      <c r="Q293" s="56"/>
      <c r="R293" s="56"/>
      <c r="S293" s="56"/>
      <c r="T293" s="56"/>
      <c r="U293" s="56"/>
      <c r="V293" s="56"/>
    </row>
    <row r="294" spans="1:22" x14ac:dyDescent="0.35">
      <c r="A294" s="56"/>
      <c r="B294" s="56"/>
      <c r="C294" s="56"/>
      <c r="D294" s="56"/>
      <c r="E294" s="56"/>
      <c r="F294" s="56"/>
      <c r="G294" s="56"/>
      <c r="H294" s="56"/>
      <c r="I294" s="56"/>
      <c r="J294" s="56"/>
      <c r="K294" s="56"/>
      <c r="L294" s="56"/>
      <c r="M294" s="56"/>
      <c r="N294" s="56"/>
      <c r="O294" s="56"/>
      <c r="P294" s="56"/>
      <c r="Q294" s="56"/>
      <c r="R294" s="56"/>
      <c r="S294" s="56"/>
      <c r="T294" s="56"/>
      <c r="U294" s="56"/>
      <c r="V294" s="56"/>
    </row>
    <row r="295" spans="1:22" x14ac:dyDescent="0.35">
      <c r="A295" s="56"/>
      <c r="B295" s="56"/>
      <c r="C295" s="56"/>
      <c r="D295" s="56"/>
      <c r="E295" s="56"/>
      <c r="F295" s="56"/>
      <c r="G295" s="56"/>
      <c r="H295" s="56"/>
      <c r="I295" s="56"/>
      <c r="J295" s="56"/>
      <c r="K295" s="56"/>
      <c r="L295" s="56"/>
      <c r="M295" s="56"/>
      <c r="N295" s="56"/>
      <c r="O295" s="56"/>
      <c r="P295" s="56"/>
      <c r="Q295" s="56"/>
      <c r="R295" s="56"/>
      <c r="S295" s="56"/>
      <c r="T295" s="56"/>
      <c r="U295" s="56"/>
      <c r="V295" s="56"/>
    </row>
    <row r="296" spans="1:22" x14ac:dyDescent="0.35">
      <c r="A296" s="56"/>
      <c r="B296" s="56"/>
      <c r="C296" s="56"/>
      <c r="D296" s="56"/>
      <c r="E296" s="56"/>
      <c r="F296" s="56"/>
      <c r="G296" s="56"/>
      <c r="H296" s="56"/>
      <c r="I296" s="56"/>
      <c r="J296" s="56"/>
      <c r="K296" s="56"/>
      <c r="L296" s="56"/>
      <c r="M296" s="56"/>
      <c r="N296" s="56"/>
      <c r="O296" s="56"/>
      <c r="P296" s="56"/>
      <c r="Q296" s="56"/>
      <c r="R296" s="56"/>
      <c r="S296" s="56"/>
      <c r="T296" s="56"/>
      <c r="U296" s="56"/>
      <c r="V296" s="56"/>
    </row>
    <row r="297" spans="1:22" x14ac:dyDescent="0.35">
      <c r="A297" s="56"/>
      <c r="B297" s="56"/>
      <c r="C297" s="56"/>
      <c r="D297" s="56"/>
      <c r="E297" s="56"/>
      <c r="F297" s="56"/>
      <c r="G297" s="56"/>
      <c r="H297" s="56"/>
      <c r="I297" s="56"/>
      <c r="J297" s="56"/>
      <c r="K297" s="56"/>
      <c r="L297" s="56"/>
      <c r="M297" s="56"/>
      <c r="N297" s="56"/>
      <c r="O297" s="56"/>
      <c r="P297" s="56"/>
      <c r="Q297" s="56"/>
      <c r="R297" s="56"/>
      <c r="S297" s="56"/>
      <c r="T297" s="56"/>
      <c r="U297" s="56"/>
      <c r="V297" s="56"/>
    </row>
    <row r="298" spans="1:22" x14ac:dyDescent="0.35">
      <c r="A298" s="56"/>
      <c r="B298" s="56"/>
      <c r="C298" s="56"/>
      <c r="D298" s="56"/>
      <c r="E298" s="56"/>
      <c r="F298" s="56"/>
      <c r="G298" s="56"/>
      <c r="H298" s="56"/>
      <c r="I298" s="56"/>
      <c r="J298" s="56"/>
      <c r="K298" s="56"/>
      <c r="L298" s="56"/>
      <c r="M298" s="56"/>
      <c r="N298" s="56"/>
      <c r="O298" s="56"/>
      <c r="P298" s="56"/>
      <c r="Q298" s="56"/>
      <c r="R298" s="56"/>
      <c r="S298" s="56"/>
      <c r="T298" s="56"/>
      <c r="U298" s="56"/>
      <c r="V298" s="56"/>
    </row>
    <row r="299" spans="1:22" x14ac:dyDescent="0.35">
      <c r="A299" s="56"/>
      <c r="B299" s="56"/>
      <c r="C299" s="56"/>
      <c r="D299" s="56"/>
      <c r="E299" s="56"/>
      <c r="F299" s="56"/>
      <c r="G299" s="56"/>
      <c r="H299" s="56"/>
      <c r="I299" s="56"/>
      <c r="J299" s="56"/>
      <c r="K299" s="56"/>
      <c r="L299" s="56"/>
      <c r="M299" s="56"/>
      <c r="N299" s="56"/>
      <c r="O299" s="56"/>
      <c r="P299" s="56"/>
      <c r="Q299" s="56"/>
      <c r="R299" s="56"/>
      <c r="S299" s="56"/>
      <c r="T299" s="56"/>
      <c r="U299" s="56"/>
      <c r="V299" s="56"/>
    </row>
    <row r="300" spans="1:22" x14ac:dyDescent="0.35">
      <c r="A300" s="56"/>
      <c r="B300" s="56"/>
      <c r="C300" s="56"/>
      <c r="D300" s="56"/>
      <c r="E300" s="56"/>
      <c r="F300" s="56"/>
      <c r="G300" s="56"/>
      <c r="H300" s="56"/>
      <c r="I300" s="56"/>
      <c r="J300" s="56"/>
      <c r="K300" s="56"/>
      <c r="L300" s="56"/>
      <c r="M300" s="56"/>
      <c r="N300" s="56"/>
      <c r="O300" s="56"/>
      <c r="P300" s="56"/>
      <c r="Q300" s="56"/>
      <c r="R300" s="56"/>
      <c r="S300" s="56"/>
      <c r="T300" s="56"/>
      <c r="U300" s="56"/>
      <c r="V300" s="56"/>
    </row>
    <row r="301" spans="1:22" x14ac:dyDescent="0.35">
      <c r="A301" s="56"/>
      <c r="B301" s="56"/>
      <c r="C301" s="56"/>
      <c r="D301" s="56"/>
      <c r="E301" s="56"/>
      <c r="F301" s="56"/>
      <c r="G301" s="56"/>
      <c r="H301" s="56"/>
      <c r="I301" s="56"/>
      <c r="J301" s="56"/>
      <c r="K301" s="56"/>
      <c r="L301" s="56"/>
      <c r="M301" s="56"/>
      <c r="N301" s="56"/>
      <c r="O301" s="56"/>
      <c r="P301" s="56"/>
      <c r="Q301" s="56"/>
      <c r="R301" s="56"/>
      <c r="S301" s="56"/>
      <c r="T301" s="56"/>
      <c r="U301" s="56"/>
      <c r="V301" s="56"/>
    </row>
    <row r="302" spans="1:22" x14ac:dyDescent="0.35">
      <c r="A302" s="56"/>
      <c r="B302" s="56"/>
      <c r="C302" s="56"/>
      <c r="D302" s="56"/>
      <c r="E302" s="56"/>
      <c r="F302" s="56"/>
      <c r="G302" s="56"/>
      <c r="H302" s="56"/>
      <c r="I302" s="56"/>
      <c r="J302" s="56"/>
      <c r="K302" s="56"/>
      <c r="L302" s="56"/>
      <c r="M302" s="56"/>
      <c r="N302" s="56"/>
      <c r="O302" s="56"/>
      <c r="P302" s="56"/>
      <c r="Q302" s="56"/>
      <c r="R302" s="56"/>
      <c r="S302" s="56"/>
      <c r="T302" s="56"/>
      <c r="U302" s="56"/>
      <c r="V302" s="56"/>
    </row>
    <row r="303" spans="1:22" x14ac:dyDescent="0.35">
      <c r="A303" s="56"/>
      <c r="B303" s="56"/>
      <c r="C303" s="56"/>
      <c r="D303" s="56"/>
      <c r="E303" s="56"/>
      <c r="F303" s="56"/>
      <c r="G303" s="56"/>
      <c r="H303" s="56"/>
      <c r="I303" s="56"/>
      <c r="J303" s="56"/>
      <c r="K303" s="56"/>
      <c r="L303" s="56"/>
      <c r="M303" s="56"/>
      <c r="N303" s="56"/>
      <c r="O303" s="56"/>
      <c r="P303" s="56"/>
      <c r="Q303" s="56"/>
      <c r="R303" s="56"/>
      <c r="S303" s="56"/>
      <c r="T303" s="56"/>
      <c r="U303" s="56"/>
      <c r="V303" s="56"/>
    </row>
    <row r="304" spans="1:22" x14ac:dyDescent="0.35">
      <c r="A304" s="56"/>
      <c r="B304" s="56"/>
      <c r="C304" s="56"/>
      <c r="D304" s="56"/>
      <c r="E304" s="56"/>
      <c r="F304" s="56"/>
      <c r="G304" s="56"/>
      <c r="H304" s="56"/>
      <c r="I304" s="56"/>
      <c r="J304" s="56"/>
      <c r="K304" s="56"/>
      <c r="L304" s="56"/>
      <c r="M304" s="56"/>
      <c r="N304" s="56"/>
      <c r="O304" s="56"/>
      <c r="P304" s="56"/>
      <c r="Q304" s="56"/>
      <c r="R304" s="56"/>
      <c r="S304" s="56"/>
      <c r="T304" s="56"/>
      <c r="U304" s="56"/>
      <c r="V304" s="56"/>
    </row>
    <row r="305" spans="1:22" x14ac:dyDescent="0.35">
      <c r="A305" s="56"/>
      <c r="B305" s="56"/>
      <c r="C305" s="56"/>
      <c r="D305" s="56"/>
      <c r="E305" s="56"/>
      <c r="F305" s="56"/>
      <c r="G305" s="56"/>
      <c r="H305" s="56"/>
      <c r="I305" s="56"/>
      <c r="J305" s="56"/>
      <c r="K305" s="56"/>
      <c r="L305" s="56"/>
      <c r="M305" s="56"/>
      <c r="N305" s="56"/>
      <c r="O305" s="56"/>
      <c r="P305" s="56"/>
      <c r="Q305" s="56"/>
      <c r="R305" s="56"/>
      <c r="S305" s="56"/>
      <c r="T305" s="56"/>
      <c r="U305" s="56"/>
      <c r="V305" s="56"/>
    </row>
    <row r="306" spans="1:22" x14ac:dyDescent="0.35">
      <c r="A306" s="56"/>
      <c r="B306" s="56"/>
      <c r="C306" s="56"/>
      <c r="D306" s="56"/>
      <c r="E306" s="56"/>
      <c r="F306" s="56"/>
      <c r="G306" s="56"/>
      <c r="H306" s="56"/>
      <c r="I306" s="56"/>
      <c r="J306" s="56"/>
      <c r="K306" s="56"/>
      <c r="L306" s="56"/>
      <c r="M306" s="56"/>
      <c r="N306" s="56"/>
      <c r="O306" s="56"/>
      <c r="P306" s="56"/>
      <c r="Q306" s="56"/>
      <c r="R306" s="56"/>
      <c r="S306" s="56"/>
      <c r="T306" s="56"/>
      <c r="U306" s="56"/>
      <c r="V306" s="56"/>
    </row>
    <row r="307" spans="1:22" x14ac:dyDescent="0.35">
      <c r="A307" s="56"/>
      <c r="B307" s="56"/>
      <c r="C307" s="56"/>
      <c r="D307" s="56"/>
      <c r="E307" s="56"/>
      <c r="F307" s="56"/>
      <c r="G307" s="56"/>
      <c r="H307" s="56"/>
      <c r="I307" s="56"/>
      <c r="J307" s="56"/>
      <c r="K307" s="56"/>
      <c r="L307" s="56"/>
      <c r="M307" s="56"/>
      <c r="N307" s="56"/>
      <c r="O307" s="56"/>
      <c r="P307" s="56"/>
      <c r="Q307" s="56"/>
      <c r="R307" s="56"/>
      <c r="S307" s="56"/>
      <c r="T307" s="56"/>
      <c r="U307" s="56"/>
      <c r="V307" s="56"/>
    </row>
    <row r="308" spans="1:22" x14ac:dyDescent="0.35">
      <c r="A308" s="56"/>
      <c r="B308" s="56"/>
      <c r="C308" s="56"/>
      <c r="D308" s="56"/>
      <c r="E308" s="56"/>
      <c r="F308" s="56"/>
      <c r="G308" s="56"/>
      <c r="H308" s="56"/>
      <c r="I308" s="56"/>
      <c r="J308" s="56"/>
      <c r="K308" s="56"/>
      <c r="L308" s="56"/>
      <c r="M308" s="56"/>
      <c r="N308" s="56"/>
      <c r="O308" s="56"/>
      <c r="P308" s="56"/>
      <c r="Q308" s="56"/>
      <c r="R308" s="56"/>
      <c r="S308" s="56"/>
      <c r="T308" s="56"/>
      <c r="U308" s="56"/>
      <c r="V308" s="56"/>
    </row>
    <row r="309" spans="1:22" x14ac:dyDescent="0.35">
      <c r="A309" s="56"/>
      <c r="B309" s="56"/>
      <c r="C309" s="56"/>
      <c r="D309" s="56"/>
      <c r="E309" s="56"/>
      <c r="F309" s="56"/>
      <c r="G309" s="56"/>
      <c r="H309" s="56"/>
      <c r="I309" s="56"/>
      <c r="J309" s="56"/>
      <c r="K309" s="56"/>
      <c r="L309" s="56"/>
      <c r="M309" s="56"/>
      <c r="N309" s="56"/>
      <c r="O309" s="56"/>
      <c r="P309" s="56"/>
      <c r="Q309" s="56"/>
      <c r="R309" s="56"/>
      <c r="S309" s="56"/>
      <c r="T309" s="56"/>
      <c r="U309" s="56"/>
      <c r="V309" s="56"/>
    </row>
    <row r="310" spans="1:22" x14ac:dyDescent="0.35">
      <c r="A310" s="56"/>
      <c r="B310" s="56"/>
      <c r="C310" s="56"/>
      <c r="D310" s="56"/>
      <c r="E310" s="56"/>
      <c r="F310" s="56"/>
      <c r="G310" s="56"/>
      <c r="H310" s="56"/>
      <c r="I310" s="56"/>
      <c r="J310" s="56"/>
      <c r="K310" s="56"/>
      <c r="L310" s="56"/>
      <c r="M310" s="56"/>
      <c r="N310" s="56"/>
      <c r="O310" s="56"/>
      <c r="P310" s="56"/>
      <c r="Q310" s="56"/>
      <c r="R310" s="56"/>
      <c r="S310" s="56"/>
      <c r="T310" s="56"/>
      <c r="U310" s="56"/>
      <c r="V310" s="56"/>
    </row>
    <row r="311" spans="1:22" x14ac:dyDescent="0.35">
      <c r="A311" s="56"/>
      <c r="B311" s="56"/>
      <c r="C311" s="56"/>
      <c r="D311" s="56"/>
      <c r="E311" s="56"/>
      <c r="F311" s="56"/>
      <c r="G311" s="56"/>
      <c r="H311" s="56"/>
      <c r="I311" s="56"/>
      <c r="J311" s="56"/>
      <c r="K311" s="56"/>
      <c r="L311" s="56"/>
      <c r="M311" s="56"/>
      <c r="N311" s="56"/>
      <c r="O311" s="56"/>
      <c r="P311" s="56"/>
      <c r="Q311" s="56"/>
      <c r="R311" s="56"/>
      <c r="S311" s="56"/>
      <c r="T311" s="56"/>
      <c r="U311" s="56"/>
      <c r="V311" s="56"/>
    </row>
    <row r="312" spans="1:22" x14ac:dyDescent="0.35">
      <c r="A312" s="56"/>
      <c r="B312" s="56"/>
      <c r="C312" s="56"/>
      <c r="D312" s="56"/>
      <c r="E312" s="56"/>
      <c r="F312" s="56"/>
      <c r="G312" s="56"/>
      <c r="H312" s="56"/>
      <c r="I312" s="56"/>
      <c r="J312" s="56"/>
      <c r="K312" s="56"/>
      <c r="L312" s="56"/>
      <c r="M312" s="56"/>
      <c r="N312" s="56"/>
      <c r="O312" s="56"/>
      <c r="P312" s="56"/>
      <c r="Q312" s="56"/>
      <c r="R312" s="56"/>
      <c r="S312" s="56"/>
      <c r="T312" s="56"/>
      <c r="U312" s="56"/>
      <c r="V312" s="56"/>
    </row>
    <row r="313" spans="1:22" x14ac:dyDescent="0.35">
      <c r="A313" s="56"/>
      <c r="B313" s="56"/>
      <c r="C313" s="56"/>
      <c r="D313" s="56"/>
      <c r="E313" s="56"/>
      <c r="F313" s="56"/>
      <c r="G313" s="56"/>
      <c r="H313" s="56"/>
      <c r="I313" s="56"/>
      <c r="J313" s="56"/>
      <c r="K313" s="56"/>
      <c r="L313" s="56"/>
      <c r="M313" s="56"/>
      <c r="N313" s="56"/>
      <c r="O313" s="56"/>
      <c r="P313" s="56"/>
      <c r="Q313" s="56"/>
      <c r="R313" s="56"/>
      <c r="S313" s="56"/>
      <c r="T313" s="56"/>
      <c r="U313" s="56"/>
      <c r="V313" s="56"/>
    </row>
    <row r="314" spans="1:22" x14ac:dyDescent="0.35">
      <c r="A314" s="56"/>
      <c r="B314" s="56"/>
      <c r="C314" s="56"/>
      <c r="D314" s="56"/>
      <c r="E314" s="56"/>
      <c r="F314" s="56"/>
      <c r="G314" s="56"/>
      <c r="H314" s="56"/>
      <c r="I314" s="56"/>
      <c r="J314" s="56"/>
      <c r="K314" s="56"/>
      <c r="L314" s="56"/>
      <c r="M314" s="56"/>
      <c r="N314" s="56"/>
      <c r="O314" s="56"/>
      <c r="P314" s="56"/>
      <c r="Q314" s="56"/>
      <c r="R314" s="56"/>
      <c r="S314" s="56"/>
      <c r="T314" s="56"/>
      <c r="U314" s="56"/>
      <c r="V314" s="56"/>
    </row>
    <row r="315" spans="1:22" x14ac:dyDescent="0.35">
      <c r="A315" s="56"/>
      <c r="B315" s="56"/>
      <c r="C315" s="56"/>
      <c r="D315" s="56"/>
      <c r="E315" s="56"/>
      <c r="F315" s="56"/>
      <c r="G315" s="56"/>
      <c r="H315" s="56"/>
      <c r="I315" s="56"/>
      <c r="J315" s="56"/>
      <c r="K315" s="56"/>
      <c r="L315" s="56"/>
      <c r="M315" s="56"/>
      <c r="N315" s="56"/>
      <c r="O315" s="56"/>
      <c r="P315" s="56"/>
      <c r="Q315" s="56"/>
      <c r="R315" s="56"/>
      <c r="S315" s="56"/>
      <c r="T315" s="56"/>
      <c r="U315" s="56"/>
      <c r="V315" s="56"/>
    </row>
    <row r="316" spans="1:22" x14ac:dyDescent="0.35">
      <c r="A316" s="56"/>
      <c r="B316" s="56"/>
      <c r="C316" s="56"/>
      <c r="D316" s="56"/>
      <c r="E316" s="56"/>
      <c r="F316" s="56"/>
      <c r="G316" s="56"/>
      <c r="H316" s="56"/>
      <c r="I316" s="56"/>
      <c r="J316" s="56"/>
      <c r="K316" s="56"/>
      <c r="L316" s="56"/>
      <c r="M316" s="56"/>
      <c r="N316" s="56"/>
      <c r="O316" s="56"/>
      <c r="P316" s="56"/>
      <c r="Q316" s="56"/>
      <c r="R316" s="56"/>
      <c r="S316" s="56"/>
      <c r="T316" s="56"/>
      <c r="U316" s="56"/>
      <c r="V316" s="56"/>
    </row>
    <row r="317" spans="1:22" x14ac:dyDescent="0.35">
      <c r="A317" s="56"/>
      <c r="B317" s="56"/>
      <c r="C317" s="56"/>
      <c r="D317" s="56"/>
      <c r="E317" s="56"/>
      <c r="F317" s="56"/>
      <c r="G317" s="56"/>
      <c r="H317" s="56"/>
      <c r="I317" s="56"/>
      <c r="J317" s="56"/>
      <c r="K317" s="56"/>
      <c r="L317" s="56"/>
      <c r="M317" s="56"/>
      <c r="N317" s="56"/>
      <c r="O317" s="56"/>
      <c r="P317" s="56"/>
      <c r="Q317" s="56"/>
      <c r="R317" s="56"/>
      <c r="S317" s="56"/>
      <c r="T317" s="56"/>
      <c r="U317" s="56"/>
      <c r="V317" s="56"/>
    </row>
    <row r="318" spans="1:22" x14ac:dyDescent="0.35">
      <c r="A318" s="56"/>
      <c r="B318" s="56"/>
      <c r="C318" s="56"/>
      <c r="D318" s="56"/>
      <c r="E318" s="56"/>
      <c r="F318" s="56"/>
      <c r="G318" s="56"/>
      <c r="H318" s="56"/>
      <c r="I318" s="56"/>
      <c r="J318" s="56"/>
      <c r="K318" s="56"/>
      <c r="L318" s="56"/>
      <c r="M318" s="56"/>
      <c r="N318" s="56"/>
      <c r="O318" s="56"/>
      <c r="P318" s="56"/>
      <c r="Q318" s="56"/>
      <c r="R318" s="56"/>
      <c r="S318" s="56"/>
      <c r="T318" s="56"/>
      <c r="U318" s="56"/>
      <c r="V318" s="56"/>
    </row>
    <row r="319" spans="1:22" x14ac:dyDescent="0.35">
      <c r="A319" s="56"/>
      <c r="B319" s="56"/>
      <c r="C319" s="56"/>
      <c r="D319" s="56"/>
      <c r="E319" s="56"/>
      <c r="F319" s="56"/>
      <c r="G319" s="56"/>
      <c r="H319" s="56"/>
      <c r="I319" s="56"/>
      <c r="J319" s="56"/>
      <c r="K319" s="56"/>
      <c r="L319" s="56"/>
      <c r="M319" s="56"/>
      <c r="N319" s="56"/>
      <c r="O319" s="56"/>
      <c r="P319" s="56"/>
      <c r="Q319" s="56"/>
      <c r="R319" s="56"/>
      <c r="S319" s="56"/>
      <c r="T319" s="56"/>
      <c r="U319" s="56"/>
      <c r="V319" s="56"/>
    </row>
    <row r="320" spans="1:22" x14ac:dyDescent="0.35">
      <c r="A320" s="56"/>
      <c r="B320" s="56"/>
      <c r="C320" s="56"/>
      <c r="D320" s="56"/>
      <c r="E320" s="56"/>
      <c r="F320" s="56"/>
      <c r="G320" s="56"/>
      <c r="H320" s="56"/>
      <c r="I320" s="56"/>
      <c r="J320" s="56"/>
      <c r="K320" s="56"/>
      <c r="L320" s="56"/>
      <c r="M320" s="56"/>
      <c r="N320" s="56"/>
      <c r="O320" s="56"/>
      <c r="P320" s="56"/>
      <c r="Q320" s="56"/>
      <c r="R320" s="56"/>
      <c r="S320" s="56"/>
      <c r="T320" s="56"/>
      <c r="U320" s="56"/>
      <c r="V320" s="56"/>
    </row>
    <row r="321" spans="1:22" x14ac:dyDescent="0.35">
      <c r="A321" s="56"/>
      <c r="B321" s="56"/>
      <c r="C321" s="56"/>
      <c r="D321" s="56"/>
      <c r="E321" s="56"/>
      <c r="F321" s="56"/>
      <c r="G321" s="56"/>
      <c r="H321" s="56"/>
      <c r="I321" s="56"/>
      <c r="J321" s="56"/>
      <c r="K321" s="56"/>
      <c r="L321" s="56"/>
      <c r="M321" s="56"/>
      <c r="N321" s="56"/>
      <c r="O321" s="56"/>
      <c r="P321" s="56"/>
      <c r="Q321" s="56"/>
      <c r="R321" s="56"/>
      <c r="S321" s="56"/>
      <c r="T321" s="56"/>
      <c r="U321" s="56"/>
      <c r="V321" s="56"/>
    </row>
    <row r="322" spans="1:22" x14ac:dyDescent="0.35">
      <c r="A322" s="56"/>
      <c r="B322" s="56"/>
      <c r="C322" s="56"/>
      <c r="D322" s="56"/>
      <c r="E322" s="56"/>
      <c r="F322" s="56"/>
      <c r="G322" s="56"/>
      <c r="H322" s="56"/>
      <c r="I322" s="56"/>
      <c r="J322" s="56"/>
      <c r="K322" s="56"/>
      <c r="L322" s="56"/>
      <c r="M322" s="56"/>
      <c r="N322" s="56"/>
      <c r="O322" s="56"/>
      <c r="P322" s="56"/>
      <c r="Q322" s="56"/>
      <c r="R322" s="56"/>
      <c r="S322" s="56"/>
      <c r="T322" s="56"/>
      <c r="U322" s="56"/>
      <c r="V322" s="56"/>
    </row>
    <row r="323" spans="1:22" x14ac:dyDescent="0.35">
      <c r="A323" s="56"/>
      <c r="B323" s="56"/>
      <c r="C323" s="56"/>
      <c r="D323" s="56"/>
      <c r="E323" s="56"/>
      <c r="F323" s="56"/>
      <c r="G323" s="56"/>
      <c r="H323" s="56"/>
      <c r="I323" s="56"/>
      <c r="J323" s="56"/>
      <c r="K323" s="56"/>
      <c r="L323" s="56"/>
      <c r="M323" s="56"/>
      <c r="N323" s="56"/>
      <c r="O323" s="56"/>
      <c r="P323" s="56"/>
      <c r="Q323" s="56"/>
      <c r="R323" s="56"/>
      <c r="S323" s="56"/>
      <c r="T323" s="56"/>
      <c r="U323" s="56"/>
      <c r="V323" s="56"/>
    </row>
    <row r="324" spans="1:22" x14ac:dyDescent="0.35">
      <c r="A324" s="56"/>
      <c r="B324" s="56"/>
      <c r="C324" s="56"/>
      <c r="D324" s="56"/>
      <c r="E324" s="56"/>
      <c r="F324" s="56"/>
      <c r="G324" s="56"/>
      <c r="H324" s="56"/>
      <c r="I324" s="56"/>
      <c r="J324" s="56"/>
      <c r="K324" s="56"/>
      <c r="L324" s="56"/>
      <c r="M324" s="56"/>
      <c r="N324" s="56"/>
      <c r="O324" s="56"/>
      <c r="P324" s="56"/>
      <c r="Q324" s="56"/>
      <c r="R324" s="56"/>
      <c r="S324" s="56"/>
      <c r="T324" s="56"/>
      <c r="U324" s="56"/>
      <c r="V324" s="56"/>
    </row>
    <row r="325" spans="1:22" x14ac:dyDescent="0.35">
      <c r="A325" s="56"/>
      <c r="B325" s="56"/>
      <c r="C325" s="56"/>
      <c r="D325" s="56"/>
      <c r="E325" s="56"/>
      <c r="F325" s="56"/>
      <c r="G325" s="56"/>
      <c r="H325" s="56"/>
      <c r="I325" s="56"/>
      <c r="J325" s="56"/>
      <c r="K325" s="56"/>
      <c r="L325" s="56"/>
      <c r="M325" s="56"/>
      <c r="N325" s="56"/>
      <c r="O325" s="56"/>
      <c r="P325" s="56"/>
      <c r="Q325" s="56"/>
      <c r="R325" s="56"/>
      <c r="S325" s="56"/>
      <c r="T325" s="56"/>
      <c r="U325" s="56"/>
      <c r="V325" s="56"/>
    </row>
    <row r="326" spans="1:22" x14ac:dyDescent="0.35">
      <c r="A326" s="56"/>
      <c r="B326" s="56"/>
      <c r="C326" s="56"/>
      <c r="D326" s="56"/>
      <c r="E326" s="56"/>
      <c r="F326" s="56"/>
      <c r="G326" s="56"/>
      <c r="H326" s="56"/>
      <c r="I326" s="56"/>
      <c r="J326" s="56"/>
      <c r="K326" s="56"/>
      <c r="L326" s="56"/>
      <c r="M326" s="56"/>
      <c r="N326" s="56"/>
      <c r="O326" s="56"/>
      <c r="P326" s="56"/>
      <c r="Q326" s="56"/>
      <c r="R326" s="56"/>
      <c r="S326" s="56"/>
      <c r="T326" s="56"/>
      <c r="U326" s="56"/>
      <c r="V326" s="56"/>
    </row>
    <row r="327" spans="1:22" x14ac:dyDescent="0.35">
      <c r="A327" s="56"/>
      <c r="B327" s="56"/>
      <c r="C327" s="56"/>
      <c r="D327" s="56"/>
      <c r="E327" s="56"/>
      <c r="F327" s="56"/>
      <c r="G327" s="56"/>
      <c r="H327" s="56"/>
      <c r="I327" s="56"/>
      <c r="J327" s="56"/>
      <c r="K327" s="56"/>
      <c r="L327" s="56"/>
      <c r="M327" s="56"/>
      <c r="N327" s="56"/>
      <c r="O327" s="56"/>
      <c r="P327" s="56"/>
      <c r="Q327" s="56"/>
      <c r="R327" s="56"/>
      <c r="S327" s="56"/>
      <c r="T327" s="56"/>
      <c r="U327" s="56"/>
      <c r="V327" s="56"/>
    </row>
    <row r="328" spans="1:22" x14ac:dyDescent="0.35">
      <c r="A328" s="56"/>
      <c r="B328" s="56"/>
      <c r="C328" s="56"/>
      <c r="D328" s="56"/>
      <c r="E328" s="56"/>
      <c r="F328" s="56"/>
      <c r="G328" s="56"/>
      <c r="H328" s="56"/>
      <c r="I328" s="56"/>
      <c r="J328" s="56"/>
      <c r="K328" s="56"/>
      <c r="L328" s="56"/>
      <c r="M328" s="56"/>
      <c r="N328" s="56"/>
      <c r="O328" s="56"/>
      <c r="P328" s="56"/>
      <c r="Q328" s="56"/>
      <c r="R328" s="56"/>
      <c r="S328" s="56"/>
      <c r="T328" s="56"/>
      <c r="U328" s="56"/>
      <c r="V328" s="56"/>
    </row>
    <row r="329" spans="1:22" x14ac:dyDescent="0.35">
      <c r="A329" s="56"/>
      <c r="B329" s="56"/>
      <c r="C329" s="56"/>
      <c r="D329" s="56"/>
      <c r="E329" s="56"/>
      <c r="F329" s="56"/>
      <c r="G329" s="56"/>
      <c r="H329" s="56"/>
      <c r="I329" s="56"/>
      <c r="J329" s="56"/>
      <c r="K329" s="56"/>
      <c r="L329" s="56"/>
      <c r="M329" s="56"/>
      <c r="N329" s="56"/>
      <c r="O329" s="56"/>
      <c r="P329" s="56"/>
      <c r="Q329" s="56"/>
      <c r="R329" s="56"/>
      <c r="S329" s="56"/>
      <c r="T329" s="56"/>
      <c r="U329" s="56"/>
      <c r="V329" s="56"/>
    </row>
    <row r="330" spans="1:22" x14ac:dyDescent="0.35">
      <c r="A330" s="56"/>
      <c r="B330" s="56"/>
      <c r="C330" s="56"/>
      <c r="D330" s="56"/>
      <c r="E330" s="56"/>
      <c r="F330" s="56"/>
      <c r="G330" s="56"/>
      <c r="H330" s="56"/>
      <c r="I330" s="56"/>
      <c r="J330" s="56"/>
      <c r="K330" s="56"/>
      <c r="L330" s="56"/>
      <c r="M330" s="56"/>
      <c r="N330" s="56"/>
      <c r="O330" s="56"/>
      <c r="P330" s="56"/>
      <c r="Q330" s="56"/>
      <c r="R330" s="56"/>
      <c r="S330" s="56"/>
      <c r="T330" s="56"/>
      <c r="U330" s="56"/>
      <c r="V330" s="56"/>
    </row>
    <row r="331" spans="1:22" x14ac:dyDescent="0.35">
      <c r="A331" s="56"/>
      <c r="B331" s="56"/>
      <c r="C331" s="56"/>
      <c r="D331" s="56"/>
      <c r="E331" s="56"/>
      <c r="F331" s="56"/>
      <c r="G331" s="56"/>
      <c r="H331" s="56"/>
      <c r="I331" s="56"/>
      <c r="J331" s="56"/>
      <c r="K331" s="56"/>
      <c r="L331" s="56"/>
      <c r="M331" s="56"/>
      <c r="N331" s="56"/>
      <c r="O331" s="56"/>
      <c r="P331" s="56"/>
      <c r="Q331" s="56"/>
      <c r="R331" s="56"/>
      <c r="S331" s="56"/>
      <c r="T331" s="56"/>
      <c r="U331" s="56"/>
      <c r="V331" s="56"/>
    </row>
  </sheetData>
  <autoFilter ref="A10:V10" xr:uid="{46E0F3EC-87AD-4233-B2F1-98E69468D0A6}">
    <sortState xmlns:xlrd2="http://schemas.microsoft.com/office/spreadsheetml/2017/richdata2" ref="A13:V189">
      <sortCondition descending="1" ref="D10"/>
    </sortState>
  </autoFilter>
  <mergeCells count="7">
    <mergeCell ref="G9:G10"/>
    <mergeCell ref="L9:L10"/>
    <mergeCell ref="A8:A10"/>
    <mergeCell ref="B8:B10"/>
    <mergeCell ref="C8:C10"/>
    <mergeCell ref="D8:D10"/>
    <mergeCell ref="E8:E10"/>
  </mergeCells>
  <phoneticPr fontId="2"/>
  <conditionalFormatting sqref="D11:D189">
    <cfRule type="cellIs" dxfId="576" priority="5" operator="equal">
      <formula>0</formula>
    </cfRule>
  </conditionalFormatting>
  <conditionalFormatting sqref="E11:E189">
    <cfRule type="expression" dxfId="575" priority="10">
      <formula>#REF!=0</formula>
    </cfRule>
    <cfRule type="expression" dxfId="574" priority="11">
      <formula>#REF!=#REF!</formula>
    </cfRule>
  </conditionalFormatting>
  <conditionalFormatting sqref="F11:F189">
    <cfRule type="expression" dxfId="573" priority="3">
      <formula>$F11=1</formula>
    </cfRule>
    <cfRule type="expression" dxfId="572" priority="4">
      <formula>$F11=0</formula>
    </cfRule>
  </conditionalFormatting>
  <conditionalFormatting sqref="G11:G189">
    <cfRule type="expression" dxfId="571" priority="6">
      <formula>#REF!=0</formula>
    </cfRule>
    <cfRule type="expression" dxfId="570" priority="7">
      <formula>#REF!=#REF!</formula>
    </cfRule>
  </conditionalFormatting>
  <conditionalFormatting sqref="K11:K189">
    <cfRule type="expression" dxfId="569" priority="1">
      <formula>$K11=0</formula>
    </cfRule>
    <cfRule type="expression" dxfId="568" priority="2">
      <formula>$K11=1</formula>
    </cfRule>
  </conditionalFormatting>
  <conditionalFormatting sqref="L11:L189">
    <cfRule type="expression" dxfId="567" priority="8">
      <formula>#REF!=#REF!</formula>
    </cfRule>
    <cfRule type="expression" dxfId="566" priority="9">
      <formula>#REF!=0</formula>
    </cfRule>
  </conditionalFormatting>
  <pageMargins left="0.70866141732283472" right="0.70866141732283472" top="0.74803149606299213" bottom="0.74803149606299213" header="0.31496062992125984" footer="0.31496062992125984"/>
  <pageSetup paperSize="8" scale="64" fitToHeight="0" orientation="landscape" horizontalDpi="300" verticalDpi="300"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6C1593-6788-4DDA-B40C-C3E32D2BF505}">
  <sheetPr codeName="Sheet49">
    <tabColor theme="0" tint="-0.249977111117893"/>
  </sheetPr>
  <dimension ref="A1:V189"/>
  <sheetViews>
    <sheetView view="pageBreakPreview" zoomScale="60" zoomScaleNormal="55" workbookViewId="0"/>
  </sheetViews>
  <sheetFormatPr defaultColWidth="8.58203125" defaultRowHeight="15" x14ac:dyDescent="0.35"/>
  <cols>
    <col min="1" max="2" width="10.83203125" style="57" customWidth="1"/>
    <col min="3" max="3" width="15.08203125" style="57" bestFit="1" customWidth="1"/>
    <col min="4" max="22" width="12.33203125" style="57" customWidth="1"/>
    <col min="23" max="16384" width="8.58203125" style="57"/>
  </cols>
  <sheetData>
    <row r="1" spans="1:22" s="3" customFormat="1" ht="36" customHeight="1" x14ac:dyDescent="0.55000000000000004">
      <c r="A1" s="2" t="s">
        <v>3414</v>
      </c>
      <c r="B1" s="2"/>
      <c r="I1" s="49"/>
    </row>
    <row r="2" spans="1:22" s="3" customFormat="1" ht="24" customHeight="1" x14ac:dyDescent="0.55000000000000004">
      <c r="A2" s="49" t="s">
        <v>3374</v>
      </c>
      <c r="B2" s="2"/>
      <c r="H2" s="49"/>
      <c r="I2" s="49"/>
    </row>
    <row r="3" spans="1:22" s="3" customFormat="1" ht="24" customHeight="1" x14ac:dyDescent="0.55000000000000004">
      <c r="A3" s="49" t="s">
        <v>3375</v>
      </c>
      <c r="B3" s="2"/>
      <c r="I3" s="49"/>
    </row>
    <row r="4" spans="1:22" s="3" customFormat="1" ht="9.65" customHeight="1" x14ac:dyDescent="0.55000000000000004">
      <c r="A4" s="49"/>
      <c r="B4" s="2"/>
      <c r="I4" s="49"/>
    </row>
    <row r="5" spans="1:22" s="3" customFormat="1" ht="24" customHeight="1" x14ac:dyDescent="0.55000000000000004">
      <c r="A5" s="128"/>
      <c r="B5" s="2" t="s">
        <v>3421</v>
      </c>
      <c r="I5" s="49"/>
    </row>
    <row r="6" spans="1:22" s="3" customFormat="1" ht="24" customHeight="1" x14ac:dyDescent="0.55000000000000004">
      <c r="A6" s="129"/>
      <c r="B6" s="2" t="s">
        <v>3422</v>
      </c>
      <c r="I6" s="49"/>
    </row>
    <row r="7" spans="1:22" s="3" customFormat="1" ht="11.15" customHeight="1" x14ac:dyDescent="0.55000000000000004">
      <c r="A7" s="49"/>
      <c r="B7" s="2"/>
      <c r="I7" s="49"/>
    </row>
    <row r="8" spans="1:22" s="4" customFormat="1" ht="15.75" customHeight="1" x14ac:dyDescent="0.55000000000000004">
      <c r="A8" s="143" t="s">
        <v>30</v>
      </c>
      <c r="B8" s="143" t="s">
        <v>6</v>
      </c>
      <c r="C8" s="143" t="s">
        <v>7</v>
      </c>
      <c r="D8" s="143" t="s">
        <v>3372</v>
      </c>
      <c r="E8" s="147" t="s">
        <v>3380</v>
      </c>
      <c r="F8" s="47"/>
      <c r="G8" s="114"/>
      <c r="H8" s="46"/>
      <c r="I8" s="46"/>
      <c r="J8" s="46"/>
      <c r="K8" s="47"/>
      <c r="L8" s="114"/>
      <c r="M8" s="47"/>
      <c r="N8" s="47"/>
      <c r="O8" s="47"/>
      <c r="P8" s="47"/>
      <c r="Q8" s="47"/>
      <c r="R8" s="47"/>
      <c r="S8" s="47"/>
      <c r="T8" s="47"/>
      <c r="U8" s="47"/>
      <c r="V8" s="48"/>
    </row>
    <row r="9" spans="1:22" s="4" customFormat="1" ht="15.75" customHeight="1" x14ac:dyDescent="0.55000000000000004">
      <c r="A9" s="144"/>
      <c r="B9" s="144"/>
      <c r="C9" s="144"/>
      <c r="D9" s="144"/>
      <c r="E9" s="148"/>
      <c r="F9" s="69"/>
      <c r="G9" s="139" t="s">
        <v>3381</v>
      </c>
      <c r="H9" s="61"/>
      <c r="I9" s="61"/>
      <c r="J9" s="62"/>
      <c r="K9" s="58"/>
      <c r="L9" s="141" t="s">
        <v>3382</v>
      </c>
      <c r="M9" s="63"/>
      <c r="N9" s="63"/>
      <c r="O9" s="63"/>
      <c r="P9" s="63"/>
      <c r="Q9" s="63"/>
      <c r="R9" s="63"/>
      <c r="S9" s="63"/>
      <c r="T9" s="63"/>
      <c r="U9" s="50"/>
      <c r="V9" s="59"/>
    </row>
    <row r="10" spans="1:22" s="4" customFormat="1" ht="105" x14ac:dyDescent="0.55000000000000004">
      <c r="A10" s="145"/>
      <c r="B10" s="145"/>
      <c r="C10" s="145"/>
      <c r="D10" s="146"/>
      <c r="E10" s="149"/>
      <c r="F10" s="70" t="s">
        <v>3383</v>
      </c>
      <c r="G10" s="140"/>
      <c r="H10" s="64" t="s">
        <v>3373</v>
      </c>
      <c r="I10" s="64" t="s">
        <v>48</v>
      </c>
      <c r="J10" s="64" t="s">
        <v>1</v>
      </c>
      <c r="K10" s="113" t="s">
        <v>3384</v>
      </c>
      <c r="L10" s="142"/>
      <c r="M10" s="60" t="s">
        <v>2</v>
      </c>
      <c r="N10" s="60" t="s">
        <v>3</v>
      </c>
      <c r="O10" s="60" t="s">
        <v>4</v>
      </c>
      <c r="P10" s="60" t="s">
        <v>5</v>
      </c>
      <c r="Q10" s="60" t="s">
        <v>49</v>
      </c>
      <c r="R10" s="60" t="s">
        <v>50</v>
      </c>
      <c r="S10" s="60" t="s">
        <v>3376</v>
      </c>
      <c r="T10" s="60" t="s">
        <v>3377</v>
      </c>
      <c r="U10" s="51" t="s">
        <v>3378</v>
      </c>
      <c r="V10" s="45" t="s">
        <v>3379</v>
      </c>
    </row>
    <row r="11" spans="1:22" s="75" customFormat="1" ht="18" customHeight="1" x14ac:dyDescent="0.35">
      <c r="A11" s="74" t="s">
        <v>3206</v>
      </c>
      <c r="B11" s="71" t="s">
        <v>547</v>
      </c>
      <c r="C11" s="71" t="s">
        <v>3207</v>
      </c>
      <c r="D11" s="52">
        <v>1</v>
      </c>
      <c r="E11" s="53" t="s">
        <v>3691</v>
      </c>
      <c r="F11" s="107">
        <v>1</v>
      </c>
      <c r="G11" s="53" t="s">
        <v>3663</v>
      </c>
      <c r="H11" s="53" t="s">
        <v>72</v>
      </c>
      <c r="I11" s="53" t="s">
        <v>72</v>
      </c>
      <c r="J11" s="53" t="s">
        <v>72</v>
      </c>
      <c r="K11" s="55">
        <v>1</v>
      </c>
      <c r="L11" s="54" t="s">
        <v>3674</v>
      </c>
      <c r="M11" s="54" t="s">
        <v>72</v>
      </c>
      <c r="N11" s="54" t="s">
        <v>72</v>
      </c>
      <c r="O11" s="54" t="s">
        <v>72</v>
      </c>
      <c r="P11" s="54" t="s">
        <v>72</v>
      </c>
      <c r="Q11" s="54" t="s">
        <v>72</v>
      </c>
      <c r="R11" s="54" t="s">
        <v>72</v>
      </c>
      <c r="S11" s="54" t="s">
        <v>72</v>
      </c>
      <c r="T11" s="54" t="s">
        <v>72</v>
      </c>
      <c r="U11" s="54" t="s">
        <v>72</v>
      </c>
      <c r="V11" s="54" t="s">
        <v>72</v>
      </c>
    </row>
    <row r="12" spans="1:22" s="75" customFormat="1" ht="18" customHeight="1" x14ac:dyDescent="0.35">
      <c r="A12" s="74" t="s">
        <v>3208</v>
      </c>
      <c r="B12" s="71" t="s">
        <v>547</v>
      </c>
      <c r="C12" s="71" t="s">
        <v>3209</v>
      </c>
      <c r="D12" s="52">
        <v>0.30769230769230771</v>
      </c>
      <c r="E12" s="53" t="s">
        <v>3713</v>
      </c>
      <c r="F12" s="107">
        <v>1</v>
      </c>
      <c r="G12" s="53" t="s">
        <v>3663</v>
      </c>
      <c r="H12" s="53" t="s">
        <v>72</v>
      </c>
      <c r="I12" s="53" t="s">
        <v>72</v>
      </c>
      <c r="J12" s="53" t="s">
        <v>72</v>
      </c>
      <c r="K12" s="55">
        <v>0.1</v>
      </c>
      <c r="L12" s="54" t="s">
        <v>3714</v>
      </c>
      <c r="M12" s="54" t="s">
        <v>3412</v>
      </c>
      <c r="N12" s="54" t="s">
        <v>3412</v>
      </c>
      <c r="O12" s="54" t="s">
        <v>3412</v>
      </c>
      <c r="P12" s="54" t="s">
        <v>3412</v>
      </c>
      <c r="Q12" s="54" t="s">
        <v>72</v>
      </c>
      <c r="R12" s="54" t="s">
        <v>3412</v>
      </c>
      <c r="S12" s="54" t="s">
        <v>3412</v>
      </c>
      <c r="T12" s="54" t="s">
        <v>3412</v>
      </c>
      <c r="U12" s="54" t="s">
        <v>3412</v>
      </c>
      <c r="V12" s="54" t="s">
        <v>3412</v>
      </c>
    </row>
    <row r="13" spans="1:22" ht="18" customHeight="1" x14ac:dyDescent="0.35">
      <c r="A13" s="74" t="s">
        <v>3792</v>
      </c>
      <c r="B13" s="71" t="s">
        <v>547</v>
      </c>
      <c r="C13" s="71" t="s">
        <v>3210</v>
      </c>
      <c r="D13" s="52">
        <v>1</v>
      </c>
      <c r="E13" s="53" t="s">
        <v>3675</v>
      </c>
      <c r="F13" s="107">
        <v>1</v>
      </c>
      <c r="G13" s="53" t="s">
        <v>3663</v>
      </c>
      <c r="H13" s="53" t="s">
        <v>72</v>
      </c>
      <c r="I13" s="53" t="s">
        <v>72</v>
      </c>
      <c r="J13" s="53" t="s">
        <v>72</v>
      </c>
      <c r="K13" s="55">
        <v>1</v>
      </c>
      <c r="L13" s="54" t="s">
        <v>3746</v>
      </c>
      <c r="M13" s="54" t="s">
        <v>72</v>
      </c>
      <c r="N13" s="54" t="s">
        <v>457</v>
      </c>
      <c r="O13" s="54" t="s">
        <v>72</v>
      </c>
      <c r="P13" s="54" t="s">
        <v>457</v>
      </c>
      <c r="Q13" s="54" t="s">
        <v>72</v>
      </c>
      <c r="R13" s="54" t="s">
        <v>457</v>
      </c>
      <c r="S13" s="54" t="s">
        <v>457</v>
      </c>
      <c r="T13" s="54" t="s">
        <v>457</v>
      </c>
      <c r="U13" s="54" t="s">
        <v>457</v>
      </c>
      <c r="V13" s="54" t="s">
        <v>72</v>
      </c>
    </row>
    <row r="14" spans="1:22" ht="18" customHeight="1" x14ac:dyDescent="0.35">
      <c r="A14" s="74" t="s">
        <v>3211</v>
      </c>
      <c r="B14" s="71" t="s">
        <v>547</v>
      </c>
      <c r="C14" s="71" t="s">
        <v>3212</v>
      </c>
      <c r="D14" s="52">
        <v>0.38461538461538464</v>
      </c>
      <c r="E14" s="53" t="s">
        <v>3665</v>
      </c>
      <c r="F14" s="107">
        <v>1</v>
      </c>
      <c r="G14" s="53" t="s">
        <v>3663</v>
      </c>
      <c r="H14" s="53" t="s">
        <v>72</v>
      </c>
      <c r="I14" s="53" t="s">
        <v>72</v>
      </c>
      <c r="J14" s="53" t="s">
        <v>72</v>
      </c>
      <c r="K14" s="55">
        <v>0.2</v>
      </c>
      <c r="L14" s="54" t="s">
        <v>3666</v>
      </c>
      <c r="M14" s="54" t="s">
        <v>72</v>
      </c>
      <c r="N14" s="54" t="s">
        <v>3412</v>
      </c>
      <c r="O14" s="54" t="s">
        <v>3412</v>
      </c>
      <c r="P14" s="54" t="s">
        <v>3412</v>
      </c>
      <c r="Q14" s="54" t="s">
        <v>3412</v>
      </c>
      <c r="R14" s="54" t="s">
        <v>72</v>
      </c>
      <c r="S14" s="54" t="s">
        <v>3412</v>
      </c>
      <c r="T14" s="54" t="s">
        <v>3412</v>
      </c>
      <c r="U14" s="54" t="s">
        <v>3412</v>
      </c>
      <c r="V14" s="54" t="s">
        <v>3412</v>
      </c>
    </row>
    <row r="15" spans="1:22" ht="18" customHeight="1" x14ac:dyDescent="0.35">
      <c r="A15" s="74" t="s">
        <v>3213</v>
      </c>
      <c r="B15" s="71" t="s">
        <v>547</v>
      </c>
      <c r="C15" s="71" t="s">
        <v>3214</v>
      </c>
      <c r="D15" s="52">
        <v>0.33333333333333331</v>
      </c>
      <c r="E15" s="53" t="s">
        <v>3771</v>
      </c>
      <c r="F15" s="107">
        <v>1</v>
      </c>
      <c r="G15" s="53" t="s">
        <v>3663</v>
      </c>
      <c r="H15" s="53" t="s">
        <v>72</v>
      </c>
      <c r="I15" s="53" t="s">
        <v>72</v>
      </c>
      <c r="J15" s="53" t="s">
        <v>72</v>
      </c>
      <c r="K15" s="55">
        <v>0.1111111111111111</v>
      </c>
      <c r="L15" s="54" t="s">
        <v>3669</v>
      </c>
      <c r="M15" s="54" t="s">
        <v>3412</v>
      </c>
      <c r="N15" s="54" t="s">
        <v>3412</v>
      </c>
      <c r="O15" s="54" t="s">
        <v>3412</v>
      </c>
      <c r="P15" s="54" t="s">
        <v>3412</v>
      </c>
      <c r="Q15" s="54" t="s">
        <v>3412</v>
      </c>
      <c r="R15" s="54" t="s">
        <v>72</v>
      </c>
      <c r="S15" s="54" t="s">
        <v>3412</v>
      </c>
      <c r="T15" s="54" t="s">
        <v>3412</v>
      </c>
      <c r="U15" s="54" t="s">
        <v>457</v>
      </c>
      <c r="V15" s="54" t="s">
        <v>3412</v>
      </c>
    </row>
    <row r="16" spans="1:22" ht="18" customHeight="1" x14ac:dyDescent="0.35">
      <c r="A16" s="74" t="s">
        <v>3215</v>
      </c>
      <c r="B16" s="71" t="s">
        <v>547</v>
      </c>
      <c r="C16" s="71" t="s">
        <v>3216</v>
      </c>
      <c r="D16" s="52">
        <v>0.42857142857142855</v>
      </c>
      <c r="E16" s="53" t="s">
        <v>3705</v>
      </c>
      <c r="F16" s="107">
        <v>1</v>
      </c>
      <c r="G16" s="53" t="s">
        <v>3663</v>
      </c>
      <c r="H16" s="53" t="s">
        <v>72</v>
      </c>
      <c r="I16" s="53" t="s">
        <v>72</v>
      </c>
      <c r="J16" s="53" t="s">
        <v>72</v>
      </c>
      <c r="K16" s="55">
        <v>0</v>
      </c>
      <c r="L16" s="54" t="s">
        <v>3706</v>
      </c>
      <c r="M16" s="54" t="s">
        <v>3412</v>
      </c>
      <c r="N16" s="54" t="s">
        <v>457</v>
      </c>
      <c r="O16" s="54" t="s">
        <v>3412</v>
      </c>
      <c r="P16" s="54" t="s">
        <v>457</v>
      </c>
      <c r="Q16" s="54" t="s">
        <v>457</v>
      </c>
      <c r="R16" s="54" t="s">
        <v>3412</v>
      </c>
      <c r="S16" s="54" t="s">
        <v>457</v>
      </c>
      <c r="T16" s="54" t="s">
        <v>457</v>
      </c>
      <c r="U16" s="54" t="s">
        <v>457</v>
      </c>
      <c r="V16" s="54" t="s">
        <v>3412</v>
      </c>
    </row>
    <row r="17" spans="1:22" ht="18" customHeight="1" x14ac:dyDescent="0.35">
      <c r="A17" s="74" t="s">
        <v>3217</v>
      </c>
      <c r="B17" s="71" t="s">
        <v>547</v>
      </c>
      <c r="C17" s="71" t="s">
        <v>3218</v>
      </c>
      <c r="D17" s="52">
        <v>1</v>
      </c>
      <c r="E17" s="53" t="s">
        <v>3674</v>
      </c>
      <c r="F17" s="107">
        <v>1</v>
      </c>
      <c r="G17" s="53" t="s">
        <v>3663</v>
      </c>
      <c r="H17" s="53" t="s">
        <v>72</v>
      </c>
      <c r="I17" s="53" t="s">
        <v>72</v>
      </c>
      <c r="J17" s="53" t="s">
        <v>72</v>
      </c>
      <c r="K17" s="55">
        <v>1</v>
      </c>
      <c r="L17" s="54" t="s">
        <v>3675</v>
      </c>
      <c r="M17" s="54" t="s">
        <v>72</v>
      </c>
      <c r="N17" s="54" t="s">
        <v>72</v>
      </c>
      <c r="O17" s="54" t="s">
        <v>72</v>
      </c>
      <c r="P17" s="54" t="s">
        <v>72</v>
      </c>
      <c r="Q17" s="54" t="s">
        <v>457</v>
      </c>
      <c r="R17" s="54" t="s">
        <v>72</v>
      </c>
      <c r="S17" s="54" t="s">
        <v>457</v>
      </c>
      <c r="T17" s="54" t="s">
        <v>72</v>
      </c>
      <c r="U17" s="54" t="s">
        <v>457</v>
      </c>
      <c r="V17" s="54" t="s">
        <v>72</v>
      </c>
    </row>
    <row r="18" spans="1:22" ht="18" customHeight="1" x14ac:dyDescent="0.35">
      <c r="A18" s="74" t="s">
        <v>3219</v>
      </c>
      <c r="B18" s="71" t="s">
        <v>547</v>
      </c>
      <c r="C18" s="71" t="s">
        <v>3220</v>
      </c>
      <c r="D18" s="52">
        <v>0.25</v>
      </c>
      <c r="E18" s="53" t="s">
        <v>3707</v>
      </c>
      <c r="F18" s="107">
        <v>1</v>
      </c>
      <c r="G18" s="53" t="s">
        <v>3663</v>
      </c>
      <c r="H18" s="53" t="s">
        <v>72</v>
      </c>
      <c r="I18" s="53" t="s">
        <v>72</v>
      </c>
      <c r="J18" s="53" t="s">
        <v>72</v>
      </c>
      <c r="K18" s="55">
        <v>0</v>
      </c>
      <c r="L18" s="54" t="s">
        <v>3703</v>
      </c>
      <c r="M18" s="54" t="s">
        <v>3412</v>
      </c>
      <c r="N18" s="54" t="s">
        <v>3412</v>
      </c>
      <c r="O18" s="54" t="s">
        <v>3412</v>
      </c>
      <c r="P18" s="54" t="s">
        <v>3412</v>
      </c>
      <c r="Q18" s="54" t="s">
        <v>3412</v>
      </c>
      <c r="R18" s="54" t="s">
        <v>457</v>
      </c>
      <c r="S18" s="54" t="s">
        <v>3412</v>
      </c>
      <c r="T18" s="54" t="s">
        <v>3412</v>
      </c>
      <c r="U18" s="54" t="s">
        <v>3412</v>
      </c>
      <c r="V18" s="54" t="s">
        <v>3412</v>
      </c>
    </row>
    <row r="19" spans="1:22" ht="18" customHeight="1" x14ac:dyDescent="0.35">
      <c r="A19" s="74" t="s">
        <v>3793</v>
      </c>
      <c r="B19" s="71" t="s">
        <v>547</v>
      </c>
      <c r="C19" s="71" t="s">
        <v>3221</v>
      </c>
      <c r="D19" s="52">
        <v>0.3</v>
      </c>
      <c r="E19" s="53" t="s">
        <v>3682</v>
      </c>
      <c r="F19" s="107">
        <v>1</v>
      </c>
      <c r="G19" s="53" t="s">
        <v>3663</v>
      </c>
      <c r="H19" s="53" t="s">
        <v>72</v>
      </c>
      <c r="I19" s="53" t="s">
        <v>72</v>
      </c>
      <c r="J19" s="53" t="s">
        <v>72</v>
      </c>
      <c r="K19" s="55">
        <v>0</v>
      </c>
      <c r="L19" s="54" t="s">
        <v>3726</v>
      </c>
      <c r="M19" s="54" t="s">
        <v>3412</v>
      </c>
      <c r="N19" s="54" t="s">
        <v>3412</v>
      </c>
      <c r="O19" s="54" t="s">
        <v>3412</v>
      </c>
      <c r="P19" s="54" t="s">
        <v>3412</v>
      </c>
      <c r="Q19" s="54" t="s">
        <v>457</v>
      </c>
      <c r="R19" s="54" t="s">
        <v>457</v>
      </c>
      <c r="S19" s="54" t="s">
        <v>3412</v>
      </c>
      <c r="T19" s="54" t="s">
        <v>3412</v>
      </c>
      <c r="U19" s="54" t="s">
        <v>457</v>
      </c>
      <c r="V19" s="54" t="s">
        <v>3412</v>
      </c>
    </row>
    <row r="20" spans="1:22" ht="18" customHeight="1" x14ac:dyDescent="0.35">
      <c r="A20" s="74" t="s">
        <v>3222</v>
      </c>
      <c r="B20" s="71" t="s">
        <v>547</v>
      </c>
      <c r="C20" s="71" t="s">
        <v>3223</v>
      </c>
      <c r="D20" s="52">
        <v>0.23076923076923078</v>
      </c>
      <c r="E20" s="53" t="s">
        <v>3687</v>
      </c>
      <c r="F20" s="107">
        <v>1</v>
      </c>
      <c r="G20" s="53" t="s">
        <v>3663</v>
      </c>
      <c r="H20" s="53" t="s">
        <v>72</v>
      </c>
      <c r="I20" s="53" t="s">
        <v>72</v>
      </c>
      <c r="J20" s="53" t="s">
        <v>72</v>
      </c>
      <c r="K20" s="55">
        <v>0</v>
      </c>
      <c r="L20" s="54" t="s">
        <v>3688</v>
      </c>
      <c r="M20" s="54" t="s">
        <v>3412</v>
      </c>
      <c r="N20" s="54" t="s">
        <v>3412</v>
      </c>
      <c r="O20" s="54" t="s">
        <v>3412</v>
      </c>
      <c r="P20" s="54" t="s">
        <v>3412</v>
      </c>
      <c r="Q20" s="54" t="s">
        <v>3412</v>
      </c>
      <c r="R20" s="54" t="s">
        <v>3412</v>
      </c>
      <c r="S20" s="54" t="s">
        <v>3412</v>
      </c>
      <c r="T20" s="54" t="s">
        <v>3412</v>
      </c>
      <c r="U20" s="54" t="s">
        <v>3412</v>
      </c>
      <c r="V20" s="54" t="s">
        <v>3412</v>
      </c>
    </row>
    <row r="21" spans="1:22" ht="18" customHeight="1" x14ac:dyDescent="0.35">
      <c r="A21" s="77" t="s">
        <v>3224</v>
      </c>
      <c r="B21" s="71" t="s">
        <v>547</v>
      </c>
      <c r="C21" s="71" t="s">
        <v>3225</v>
      </c>
      <c r="D21" s="52">
        <v>0.27272727272727271</v>
      </c>
      <c r="E21" s="53" t="s">
        <v>3678</v>
      </c>
      <c r="F21" s="107">
        <v>1</v>
      </c>
      <c r="G21" s="53" t="s">
        <v>3663</v>
      </c>
      <c r="H21" s="53" t="s">
        <v>72</v>
      </c>
      <c r="I21" s="53" t="s">
        <v>72</v>
      </c>
      <c r="J21" s="53" t="s">
        <v>72</v>
      </c>
      <c r="K21" s="55">
        <v>0</v>
      </c>
      <c r="L21" s="54" t="s">
        <v>3679</v>
      </c>
      <c r="M21" s="54" t="s">
        <v>3412</v>
      </c>
      <c r="N21" s="54" t="s">
        <v>3412</v>
      </c>
      <c r="O21" s="54" t="s">
        <v>3412</v>
      </c>
      <c r="P21" s="54" t="s">
        <v>3412</v>
      </c>
      <c r="Q21" s="54" t="s">
        <v>3412</v>
      </c>
      <c r="R21" s="54" t="s">
        <v>3412</v>
      </c>
      <c r="S21" s="54" t="s">
        <v>3412</v>
      </c>
      <c r="T21" s="54" t="s">
        <v>457</v>
      </c>
      <c r="U21" s="54" t="s">
        <v>457</v>
      </c>
      <c r="V21" s="54" t="s">
        <v>3412</v>
      </c>
    </row>
    <row r="22" spans="1:22" ht="18" customHeight="1" x14ac:dyDescent="0.35">
      <c r="A22" s="74" t="s">
        <v>3226</v>
      </c>
      <c r="B22" s="71" t="s">
        <v>547</v>
      </c>
      <c r="C22" s="71" t="s">
        <v>3227</v>
      </c>
      <c r="D22" s="52">
        <v>0.6</v>
      </c>
      <c r="E22" s="53" t="s">
        <v>3727</v>
      </c>
      <c r="F22" s="107">
        <v>1</v>
      </c>
      <c r="G22" s="53" t="s">
        <v>3663</v>
      </c>
      <c r="H22" s="53" t="s">
        <v>72</v>
      </c>
      <c r="I22" s="53" t="s">
        <v>72</v>
      </c>
      <c r="J22" s="53" t="s">
        <v>72</v>
      </c>
      <c r="K22" s="55">
        <v>0</v>
      </c>
      <c r="L22" s="54" t="s">
        <v>3710</v>
      </c>
      <c r="M22" s="54" t="s">
        <v>457</v>
      </c>
      <c r="N22" s="54" t="s">
        <v>457</v>
      </c>
      <c r="O22" s="54" t="s">
        <v>457</v>
      </c>
      <c r="P22" s="54" t="s">
        <v>457</v>
      </c>
      <c r="Q22" s="54" t="s">
        <v>457</v>
      </c>
      <c r="R22" s="54" t="s">
        <v>3412</v>
      </c>
      <c r="S22" s="54" t="s">
        <v>3412</v>
      </c>
      <c r="T22" s="54" t="s">
        <v>457</v>
      </c>
      <c r="U22" s="54" t="s">
        <v>457</v>
      </c>
      <c r="V22" s="54" t="s">
        <v>457</v>
      </c>
    </row>
    <row r="23" spans="1:22" ht="18" customHeight="1" x14ac:dyDescent="0.35">
      <c r="A23" s="74" t="s">
        <v>3228</v>
      </c>
      <c r="B23" s="71" t="s">
        <v>547</v>
      </c>
      <c r="C23" s="71" t="s">
        <v>3229</v>
      </c>
      <c r="D23" s="52">
        <v>1</v>
      </c>
      <c r="E23" s="53" t="s">
        <v>3691</v>
      </c>
      <c r="F23" s="107">
        <v>1</v>
      </c>
      <c r="G23" s="53" t="s">
        <v>3663</v>
      </c>
      <c r="H23" s="53" t="s">
        <v>72</v>
      </c>
      <c r="I23" s="53" t="s">
        <v>72</v>
      </c>
      <c r="J23" s="53" t="s">
        <v>72</v>
      </c>
      <c r="K23" s="55">
        <v>1</v>
      </c>
      <c r="L23" s="54" t="s">
        <v>3674</v>
      </c>
      <c r="M23" s="54" t="s">
        <v>72</v>
      </c>
      <c r="N23" s="54" t="s">
        <v>72</v>
      </c>
      <c r="O23" s="54" t="s">
        <v>72</v>
      </c>
      <c r="P23" s="54" t="s">
        <v>72</v>
      </c>
      <c r="Q23" s="54" t="s">
        <v>72</v>
      </c>
      <c r="R23" s="54" t="s">
        <v>72</v>
      </c>
      <c r="S23" s="54" t="s">
        <v>72</v>
      </c>
      <c r="T23" s="54" t="s">
        <v>72</v>
      </c>
      <c r="U23" s="54" t="s">
        <v>72</v>
      </c>
      <c r="V23" s="54" t="s">
        <v>72</v>
      </c>
    </row>
    <row r="24" spans="1:22" ht="18" customHeight="1" x14ac:dyDescent="0.35">
      <c r="A24" s="74" t="s">
        <v>3230</v>
      </c>
      <c r="B24" s="71" t="s">
        <v>547</v>
      </c>
      <c r="C24" s="71" t="s">
        <v>3231</v>
      </c>
      <c r="D24" s="52">
        <v>0.375</v>
      </c>
      <c r="E24" s="53" t="s">
        <v>3756</v>
      </c>
      <c r="F24" s="107">
        <v>1</v>
      </c>
      <c r="G24" s="53" t="s">
        <v>3663</v>
      </c>
      <c r="H24" s="53" t="s">
        <v>72</v>
      </c>
      <c r="I24" s="53" t="s">
        <v>72</v>
      </c>
      <c r="J24" s="53" t="s">
        <v>72</v>
      </c>
      <c r="K24" s="55">
        <v>0</v>
      </c>
      <c r="L24" s="54" t="s">
        <v>3690</v>
      </c>
      <c r="M24" s="54" t="s">
        <v>3412</v>
      </c>
      <c r="N24" s="54" t="s">
        <v>457</v>
      </c>
      <c r="O24" s="54" t="s">
        <v>457</v>
      </c>
      <c r="P24" s="54" t="s">
        <v>457</v>
      </c>
      <c r="Q24" s="54" t="s">
        <v>3412</v>
      </c>
      <c r="R24" s="54" t="s">
        <v>3412</v>
      </c>
      <c r="S24" s="54" t="s">
        <v>3412</v>
      </c>
      <c r="T24" s="54" t="s">
        <v>457</v>
      </c>
      <c r="U24" s="54" t="s">
        <v>457</v>
      </c>
      <c r="V24" s="54" t="s">
        <v>3412</v>
      </c>
    </row>
    <row r="25" spans="1:22" ht="18" customHeight="1" x14ac:dyDescent="0.35">
      <c r="A25" s="74" t="s">
        <v>3232</v>
      </c>
      <c r="B25" s="71" t="s">
        <v>547</v>
      </c>
      <c r="C25" s="71" t="s">
        <v>3233</v>
      </c>
      <c r="D25" s="52">
        <v>0.23076923076923078</v>
      </c>
      <c r="E25" s="53" t="s">
        <v>3687</v>
      </c>
      <c r="F25" s="107">
        <v>1</v>
      </c>
      <c r="G25" s="53" t="s">
        <v>3663</v>
      </c>
      <c r="H25" s="53" t="s">
        <v>72</v>
      </c>
      <c r="I25" s="53" t="s">
        <v>72</v>
      </c>
      <c r="J25" s="53" t="s">
        <v>72</v>
      </c>
      <c r="K25" s="55">
        <v>0</v>
      </c>
      <c r="L25" s="54" t="s">
        <v>3688</v>
      </c>
      <c r="M25" s="54" t="s">
        <v>3412</v>
      </c>
      <c r="N25" s="54" t="s">
        <v>3412</v>
      </c>
      <c r="O25" s="54" t="s">
        <v>3412</v>
      </c>
      <c r="P25" s="54" t="s">
        <v>3412</v>
      </c>
      <c r="Q25" s="54" t="s">
        <v>3412</v>
      </c>
      <c r="R25" s="54" t="s">
        <v>3412</v>
      </c>
      <c r="S25" s="54" t="s">
        <v>3412</v>
      </c>
      <c r="T25" s="54" t="s">
        <v>3412</v>
      </c>
      <c r="U25" s="54" t="s">
        <v>3412</v>
      </c>
      <c r="V25" s="54" t="s">
        <v>3412</v>
      </c>
    </row>
    <row r="26" spans="1:22" ht="18" customHeight="1" x14ac:dyDescent="0.35">
      <c r="A26" s="74" t="s">
        <v>3234</v>
      </c>
      <c r="B26" s="71" t="s">
        <v>547</v>
      </c>
      <c r="C26" s="71" t="s">
        <v>3235</v>
      </c>
      <c r="D26" s="52">
        <v>0.375</v>
      </c>
      <c r="E26" s="53" t="s">
        <v>3756</v>
      </c>
      <c r="F26" s="107">
        <v>1</v>
      </c>
      <c r="G26" s="53" t="s">
        <v>3663</v>
      </c>
      <c r="H26" s="53" t="s">
        <v>72</v>
      </c>
      <c r="I26" s="53" t="s">
        <v>72</v>
      </c>
      <c r="J26" s="53" t="s">
        <v>72</v>
      </c>
      <c r="K26" s="55">
        <v>0</v>
      </c>
      <c r="L26" s="54" t="s">
        <v>3690</v>
      </c>
      <c r="M26" s="54" t="s">
        <v>3412</v>
      </c>
      <c r="N26" s="54" t="s">
        <v>457</v>
      </c>
      <c r="O26" s="54" t="s">
        <v>3412</v>
      </c>
      <c r="P26" s="54" t="s">
        <v>457</v>
      </c>
      <c r="Q26" s="54" t="s">
        <v>457</v>
      </c>
      <c r="R26" s="54" t="s">
        <v>3412</v>
      </c>
      <c r="S26" s="54" t="s">
        <v>457</v>
      </c>
      <c r="T26" s="54" t="s">
        <v>3412</v>
      </c>
      <c r="U26" s="54" t="s">
        <v>457</v>
      </c>
      <c r="V26" s="54" t="s">
        <v>3412</v>
      </c>
    </row>
    <row r="27" spans="1:22" ht="18" customHeight="1" x14ac:dyDescent="0.35">
      <c r="A27" s="74" t="s">
        <v>3236</v>
      </c>
      <c r="B27" s="71" t="s">
        <v>547</v>
      </c>
      <c r="C27" s="71" t="s">
        <v>3237</v>
      </c>
      <c r="D27" s="52">
        <v>0.23076923076923078</v>
      </c>
      <c r="E27" s="53" t="s">
        <v>3687</v>
      </c>
      <c r="F27" s="107">
        <v>1</v>
      </c>
      <c r="G27" s="53" t="s">
        <v>3663</v>
      </c>
      <c r="H27" s="53" t="s">
        <v>72</v>
      </c>
      <c r="I27" s="53" t="s">
        <v>72</v>
      </c>
      <c r="J27" s="53" t="s">
        <v>72</v>
      </c>
      <c r="K27" s="55">
        <v>0</v>
      </c>
      <c r="L27" s="54" t="s">
        <v>3688</v>
      </c>
      <c r="M27" s="54" t="s">
        <v>3412</v>
      </c>
      <c r="N27" s="54" t="s">
        <v>3412</v>
      </c>
      <c r="O27" s="54" t="s">
        <v>3412</v>
      </c>
      <c r="P27" s="54" t="s">
        <v>3412</v>
      </c>
      <c r="Q27" s="54" t="s">
        <v>3412</v>
      </c>
      <c r="R27" s="54" t="s">
        <v>3412</v>
      </c>
      <c r="S27" s="54" t="s">
        <v>3412</v>
      </c>
      <c r="T27" s="54" t="s">
        <v>3412</v>
      </c>
      <c r="U27" s="54" t="s">
        <v>3412</v>
      </c>
      <c r="V27" s="54" t="s">
        <v>3412</v>
      </c>
    </row>
    <row r="28" spans="1:22" ht="18" customHeight="1" x14ac:dyDescent="0.35">
      <c r="A28" s="74" t="s">
        <v>3238</v>
      </c>
      <c r="B28" s="71" t="s">
        <v>547</v>
      </c>
      <c r="C28" s="71" t="s">
        <v>3239</v>
      </c>
      <c r="D28" s="52">
        <v>0.30769230769230771</v>
      </c>
      <c r="E28" s="53" t="s">
        <v>3713</v>
      </c>
      <c r="F28" s="107">
        <v>1</v>
      </c>
      <c r="G28" s="53" t="s">
        <v>3663</v>
      </c>
      <c r="H28" s="53" t="s">
        <v>72</v>
      </c>
      <c r="I28" s="53" t="s">
        <v>72</v>
      </c>
      <c r="J28" s="53" t="s">
        <v>72</v>
      </c>
      <c r="K28" s="55">
        <v>0.1</v>
      </c>
      <c r="L28" s="54" t="s">
        <v>3714</v>
      </c>
      <c r="M28" s="54" t="s">
        <v>3412</v>
      </c>
      <c r="N28" s="54" t="s">
        <v>3412</v>
      </c>
      <c r="O28" s="54" t="s">
        <v>3412</v>
      </c>
      <c r="P28" s="54" t="s">
        <v>3412</v>
      </c>
      <c r="Q28" s="54" t="s">
        <v>72</v>
      </c>
      <c r="R28" s="54" t="s">
        <v>3412</v>
      </c>
      <c r="S28" s="54" t="s">
        <v>3412</v>
      </c>
      <c r="T28" s="54" t="s">
        <v>3412</v>
      </c>
      <c r="U28" s="54" t="s">
        <v>3412</v>
      </c>
      <c r="V28" s="54" t="s">
        <v>3412</v>
      </c>
    </row>
    <row r="29" spans="1:22" ht="18" customHeight="1" x14ac:dyDescent="0.35">
      <c r="A29" s="74" t="s">
        <v>3240</v>
      </c>
      <c r="B29" s="71" t="s">
        <v>547</v>
      </c>
      <c r="C29" s="71" t="s">
        <v>3241</v>
      </c>
      <c r="D29" s="52">
        <v>0.875</v>
      </c>
      <c r="E29" s="53" t="s">
        <v>3699</v>
      </c>
      <c r="F29" s="107">
        <v>1</v>
      </c>
      <c r="G29" s="53" t="s">
        <v>3663</v>
      </c>
      <c r="H29" s="53" t="s">
        <v>72</v>
      </c>
      <c r="I29" s="53" t="s">
        <v>72</v>
      </c>
      <c r="J29" s="53" t="s">
        <v>72</v>
      </c>
      <c r="K29" s="55">
        <v>0.8</v>
      </c>
      <c r="L29" s="54" t="s">
        <v>3760</v>
      </c>
      <c r="M29" s="54" t="s">
        <v>72</v>
      </c>
      <c r="N29" s="54" t="s">
        <v>457</v>
      </c>
      <c r="O29" s="54" t="s">
        <v>457</v>
      </c>
      <c r="P29" s="54" t="s">
        <v>457</v>
      </c>
      <c r="Q29" s="54" t="s">
        <v>72</v>
      </c>
      <c r="R29" s="54" t="s">
        <v>72</v>
      </c>
      <c r="S29" s="54" t="s">
        <v>72</v>
      </c>
      <c r="T29" s="54" t="s">
        <v>457</v>
      </c>
      <c r="U29" s="54" t="s">
        <v>457</v>
      </c>
      <c r="V29" s="54" t="s">
        <v>3412</v>
      </c>
    </row>
    <row r="30" spans="1:22" ht="18" customHeight="1" x14ac:dyDescent="0.35">
      <c r="A30" s="74" t="s">
        <v>3242</v>
      </c>
      <c r="B30" s="71" t="s">
        <v>547</v>
      </c>
      <c r="C30" s="71" t="s">
        <v>3243</v>
      </c>
      <c r="D30" s="52">
        <v>1</v>
      </c>
      <c r="E30" s="53" t="s">
        <v>3663</v>
      </c>
      <c r="F30" s="107">
        <v>1</v>
      </c>
      <c r="G30" s="53" t="s">
        <v>3663</v>
      </c>
      <c r="H30" s="53" t="s">
        <v>72</v>
      </c>
      <c r="I30" s="53" t="s">
        <v>72</v>
      </c>
      <c r="J30" s="53" t="s">
        <v>72</v>
      </c>
      <c r="K30" s="55" t="s">
        <v>457</v>
      </c>
      <c r="L30" s="54" t="s">
        <v>3730</v>
      </c>
      <c r="M30" s="54" t="s">
        <v>457</v>
      </c>
      <c r="N30" s="54" t="s">
        <v>457</v>
      </c>
      <c r="O30" s="54" t="s">
        <v>457</v>
      </c>
      <c r="P30" s="54" t="s">
        <v>457</v>
      </c>
      <c r="Q30" s="54" t="s">
        <v>457</v>
      </c>
      <c r="R30" s="54" t="s">
        <v>457</v>
      </c>
      <c r="S30" s="54" t="s">
        <v>457</v>
      </c>
      <c r="T30" s="54" t="s">
        <v>457</v>
      </c>
      <c r="U30" s="54" t="s">
        <v>457</v>
      </c>
      <c r="V30" s="54" t="s">
        <v>457</v>
      </c>
    </row>
    <row r="31" spans="1:22" ht="18" customHeight="1" x14ac:dyDescent="0.35">
      <c r="A31" s="74" t="s">
        <v>3244</v>
      </c>
      <c r="B31" s="71" t="s">
        <v>547</v>
      </c>
      <c r="C31" s="71" t="s">
        <v>3245</v>
      </c>
      <c r="D31" s="52">
        <v>1</v>
      </c>
      <c r="E31" s="53" t="s">
        <v>3746</v>
      </c>
      <c r="F31" s="107">
        <v>1</v>
      </c>
      <c r="G31" s="53" t="s">
        <v>3663</v>
      </c>
      <c r="H31" s="53" t="s">
        <v>72</v>
      </c>
      <c r="I31" s="53" t="s">
        <v>72</v>
      </c>
      <c r="J31" s="53" t="s">
        <v>72</v>
      </c>
      <c r="K31" s="55">
        <v>1</v>
      </c>
      <c r="L31" s="54" t="s">
        <v>3768</v>
      </c>
      <c r="M31" s="54" t="s">
        <v>72</v>
      </c>
      <c r="N31" s="54" t="s">
        <v>457</v>
      </c>
      <c r="O31" s="54" t="s">
        <v>457</v>
      </c>
      <c r="P31" s="54" t="s">
        <v>457</v>
      </c>
      <c r="Q31" s="54" t="s">
        <v>457</v>
      </c>
      <c r="R31" s="54" t="s">
        <v>457</v>
      </c>
      <c r="S31" s="54" t="s">
        <v>457</v>
      </c>
      <c r="T31" s="54" t="s">
        <v>457</v>
      </c>
      <c r="U31" s="54" t="s">
        <v>457</v>
      </c>
      <c r="V31" s="54" t="s">
        <v>457</v>
      </c>
    </row>
    <row r="32" spans="1:22" ht="18" customHeight="1" x14ac:dyDescent="0.35">
      <c r="A32" s="74" t="s">
        <v>3246</v>
      </c>
      <c r="B32" s="71" t="s">
        <v>547</v>
      </c>
      <c r="C32" s="71" t="s">
        <v>3247</v>
      </c>
      <c r="D32" s="52">
        <v>0.27272727272727271</v>
      </c>
      <c r="E32" s="53" t="s">
        <v>3678</v>
      </c>
      <c r="F32" s="107">
        <v>1</v>
      </c>
      <c r="G32" s="53" t="s">
        <v>3663</v>
      </c>
      <c r="H32" s="53" t="s">
        <v>72</v>
      </c>
      <c r="I32" s="53" t="s">
        <v>72</v>
      </c>
      <c r="J32" s="53" t="s">
        <v>72</v>
      </c>
      <c r="K32" s="55">
        <v>0</v>
      </c>
      <c r="L32" s="54" t="s">
        <v>3679</v>
      </c>
      <c r="M32" s="54" t="s">
        <v>3412</v>
      </c>
      <c r="N32" s="54" t="s">
        <v>3412</v>
      </c>
      <c r="O32" s="54" t="s">
        <v>3412</v>
      </c>
      <c r="P32" s="54" t="s">
        <v>457</v>
      </c>
      <c r="Q32" s="54" t="s">
        <v>3412</v>
      </c>
      <c r="R32" s="54" t="s">
        <v>3412</v>
      </c>
      <c r="S32" s="54" t="s">
        <v>3412</v>
      </c>
      <c r="T32" s="54" t="s">
        <v>3412</v>
      </c>
      <c r="U32" s="54" t="s">
        <v>457</v>
      </c>
      <c r="V32" s="54" t="s">
        <v>3412</v>
      </c>
    </row>
    <row r="33" spans="1:22" ht="18" customHeight="1" x14ac:dyDescent="0.35">
      <c r="A33" s="104" t="s">
        <v>3248</v>
      </c>
      <c r="B33" s="105" t="s">
        <v>547</v>
      </c>
      <c r="C33" s="105" t="s">
        <v>3249</v>
      </c>
      <c r="D33" s="65">
        <v>0.5714285714285714</v>
      </c>
      <c r="E33" s="66" t="s">
        <v>3757</v>
      </c>
      <c r="F33" s="108">
        <v>1</v>
      </c>
      <c r="G33" s="66" t="s">
        <v>3663</v>
      </c>
      <c r="H33" s="53" t="s">
        <v>72</v>
      </c>
      <c r="I33" s="53" t="s">
        <v>72</v>
      </c>
      <c r="J33" s="53" t="s">
        <v>72</v>
      </c>
      <c r="K33" s="55">
        <v>0.25</v>
      </c>
      <c r="L33" s="54" t="s">
        <v>3747</v>
      </c>
      <c r="M33" s="54" t="s">
        <v>72</v>
      </c>
      <c r="N33" s="54" t="s">
        <v>457</v>
      </c>
      <c r="O33" s="54" t="s">
        <v>457</v>
      </c>
      <c r="P33" s="54" t="s">
        <v>3412</v>
      </c>
      <c r="Q33" s="54" t="s">
        <v>457</v>
      </c>
      <c r="R33" s="54" t="s">
        <v>3412</v>
      </c>
      <c r="S33" s="54" t="s">
        <v>457</v>
      </c>
      <c r="T33" s="54" t="s">
        <v>457</v>
      </c>
      <c r="U33" s="54" t="s">
        <v>457</v>
      </c>
      <c r="V33" s="54" t="s">
        <v>3412</v>
      </c>
    </row>
    <row r="34" spans="1:22" ht="18" customHeight="1" x14ac:dyDescent="0.35">
      <c r="A34" s="74" t="s">
        <v>3250</v>
      </c>
      <c r="B34" s="71" t="s">
        <v>547</v>
      </c>
      <c r="C34" s="71" t="s">
        <v>3251</v>
      </c>
      <c r="D34" s="67">
        <v>0.23076923076923078</v>
      </c>
      <c r="E34" s="68" t="s">
        <v>3687</v>
      </c>
      <c r="F34" s="136">
        <v>1</v>
      </c>
      <c r="G34" s="68" t="s">
        <v>3663</v>
      </c>
      <c r="H34" s="138" t="s">
        <v>72</v>
      </c>
      <c r="I34" s="53" t="s">
        <v>72</v>
      </c>
      <c r="J34" s="53" t="s">
        <v>72</v>
      </c>
      <c r="K34" s="55">
        <v>0</v>
      </c>
      <c r="L34" s="54" t="s">
        <v>3688</v>
      </c>
      <c r="M34" s="54" t="s">
        <v>3412</v>
      </c>
      <c r="N34" s="54" t="s">
        <v>3412</v>
      </c>
      <c r="O34" s="54" t="s">
        <v>3412</v>
      </c>
      <c r="P34" s="54" t="s">
        <v>3412</v>
      </c>
      <c r="Q34" s="54" t="s">
        <v>3412</v>
      </c>
      <c r="R34" s="54" t="s">
        <v>3412</v>
      </c>
      <c r="S34" s="54" t="s">
        <v>3412</v>
      </c>
      <c r="T34" s="54" t="s">
        <v>3412</v>
      </c>
      <c r="U34" s="54" t="s">
        <v>3412</v>
      </c>
      <c r="V34" s="54" t="s">
        <v>3412</v>
      </c>
    </row>
    <row r="35" spans="1:22" ht="18" customHeight="1" x14ac:dyDescent="0.35">
      <c r="A35" s="74" t="s">
        <v>3252</v>
      </c>
      <c r="B35" s="71" t="s">
        <v>547</v>
      </c>
      <c r="C35" s="71" t="s">
        <v>3253</v>
      </c>
      <c r="D35" s="67">
        <v>0.33333333333333331</v>
      </c>
      <c r="E35" s="68" t="s">
        <v>3763</v>
      </c>
      <c r="F35" s="136">
        <v>1</v>
      </c>
      <c r="G35" s="68" t="s">
        <v>3663</v>
      </c>
      <c r="H35" s="138" t="s">
        <v>72</v>
      </c>
      <c r="I35" s="53" t="s">
        <v>72</v>
      </c>
      <c r="J35" s="53" t="s">
        <v>72</v>
      </c>
      <c r="K35" s="55">
        <v>0</v>
      </c>
      <c r="L35" s="54" t="s">
        <v>3671</v>
      </c>
      <c r="M35" s="54" t="s">
        <v>3412</v>
      </c>
      <c r="N35" s="54" t="s">
        <v>3412</v>
      </c>
      <c r="O35" s="54" t="s">
        <v>457</v>
      </c>
      <c r="P35" s="54" t="s">
        <v>457</v>
      </c>
      <c r="Q35" s="54" t="s">
        <v>3412</v>
      </c>
      <c r="R35" s="54" t="s">
        <v>457</v>
      </c>
      <c r="S35" s="54" t="s">
        <v>3412</v>
      </c>
      <c r="T35" s="54" t="s">
        <v>457</v>
      </c>
      <c r="U35" s="54" t="s">
        <v>3412</v>
      </c>
      <c r="V35" s="54" t="s">
        <v>3412</v>
      </c>
    </row>
    <row r="36" spans="1:22" ht="18" customHeight="1" x14ac:dyDescent="0.35">
      <c r="A36" s="74" t="s">
        <v>3254</v>
      </c>
      <c r="B36" s="71" t="s">
        <v>547</v>
      </c>
      <c r="C36" s="71" t="s">
        <v>3255</v>
      </c>
      <c r="D36" s="67">
        <v>0.66666666666666663</v>
      </c>
      <c r="E36" s="68" t="s">
        <v>3754</v>
      </c>
      <c r="F36" s="136">
        <v>1</v>
      </c>
      <c r="G36" s="68" t="s">
        <v>3663</v>
      </c>
      <c r="H36" s="138" t="s">
        <v>72</v>
      </c>
      <c r="I36" s="53" t="s">
        <v>72</v>
      </c>
      <c r="J36" s="53" t="s">
        <v>72</v>
      </c>
      <c r="K36" s="55">
        <v>0.33333333333333331</v>
      </c>
      <c r="L36" s="54" t="s">
        <v>3670</v>
      </c>
      <c r="M36" s="54" t="s">
        <v>72</v>
      </c>
      <c r="N36" s="54" t="s">
        <v>457</v>
      </c>
      <c r="O36" s="54" t="s">
        <v>457</v>
      </c>
      <c r="P36" s="54" t="s">
        <v>457</v>
      </c>
      <c r="Q36" s="54" t="s">
        <v>457</v>
      </c>
      <c r="R36" s="54" t="s">
        <v>457</v>
      </c>
      <c r="S36" s="54" t="s">
        <v>457</v>
      </c>
      <c r="T36" s="54" t="s">
        <v>3412</v>
      </c>
      <c r="U36" s="54" t="s">
        <v>457</v>
      </c>
      <c r="V36" s="54" t="s">
        <v>3412</v>
      </c>
    </row>
    <row r="37" spans="1:22" ht="18" customHeight="1" x14ac:dyDescent="0.35">
      <c r="A37" s="74" t="s">
        <v>3256</v>
      </c>
      <c r="B37" s="71" t="s">
        <v>547</v>
      </c>
      <c r="C37" s="71" t="s">
        <v>3257</v>
      </c>
      <c r="D37" s="67">
        <v>0.23076923076923078</v>
      </c>
      <c r="E37" s="68" t="s">
        <v>3687</v>
      </c>
      <c r="F37" s="136">
        <v>1</v>
      </c>
      <c r="G37" s="68" t="s">
        <v>3663</v>
      </c>
      <c r="H37" s="138" t="s">
        <v>72</v>
      </c>
      <c r="I37" s="53" t="s">
        <v>72</v>
      </c>
      <c r="J37" s="53" t="s">
        <v>72</v>
      </c>
      <c r="K37" s="55">
        <v>0</v>
      </c>
      <c r="L37" s="54" t="s">
        <v>3688</v>
      </c>
      <c r="M37" s="54" t="s">
        <v>3412</v>
      </c>
      <c r="N37" s="54" t="s">
        <v>3412</v>
      </c>
      <c r="O37" s="54" t="s">
        <v>3412</v>
      </c>
      <c r="P37" s="54" t="s">
        <v>3412</v>
      </c>
      <c r="Q37" s="54" t="s">
        <v>3412</v>
      </c>
      <c r="R37" s="54" t="s">
        <v>3412</v>
      </c>
      <c r="S37" s="54" t="s">
        <v>3412</v>
      </c>
      <c r="T37" s="54" t="s">
        <v>3412</v>
      </c>
      <c r="U37" s="54" t="s">
        <v>3412</v>
      </c>
      <c r="V37" s="54" t="s">
        <v>3412</v>
      </c>
    </row>
    <row r="38" spans="1:22" ht="18" customHeight="1" x14ac:dyDescent="0.35">
      <c r="A38" s="74" t="s">
        <v>3258</v>
      </c>
      <c r="B38" s="71" t="s">
        <v>547</v>
      </c>
      <c r="C38" s="71" t="s">
        <v>3259</v>
      </c>
      <c r="D38" s="67">
        <v>0.23076923076923078</v>
      </c>
      <c r="E38" s="68" t="s">
        <v>3687</v>
      </c>
      <c r="F38" s="136">
        <v>1</v>
      </c>
      <c r="G38" s="68" t="s">
        <v>3663</v>
      </c>
      <c r="H38" s="138" t="s">
        <v>72</v>
      </c>
      <c r="I38" s="53" t="s">
        <v>72</v>
      </c>
      <c r="J38" s="53" t="s">
        <v>72</v>
      </c>
      <c r="K38" s="55">
        <v>0</v>
      </c>
      <c r="L38" s="54" t="s">
        <v>3688</v>
      </c>
      <c r="M38" s="54" t="s">
        <v>3412</v>
      </c>
      <c r="N38" s="54" t="s">
        <v>3412</v>
      </c>
      <c r="O38" s="54" t="s">
        <v>3412</v>
      </c>
      <c r="P38" s="54" t="s">
        <v>3412</v>
      </c>
      <c r="Q38" s="54" t="s">
        <v>3412</v>
      </c>
      <c r="R38" s="54" t="s">
        <v>3412</v>
      </c>
      <c r="S38" s="54" t="s">
        <v>3412</v>
      </c>
      <c r="T38" s="54" t="s">
        <v>3412</v>
      </c>
      <c r="U38" s="54" t="s">
        <v>3412</v>
      </c>
      <c r="V38" s="54" t="s">
        <v>3412</v>
      </c>
    </row>
    <row r="39" spans="1:22" ht="18" customHeight="1" x14ac:dyDescent="0.35">
      <c r="A39" s="74" t="s">
        <v>3260</v>
      </c>
      <c r="B39" s="71" t="s">
        <v>547</v>
      </c>
      <c r="C39" s="71" t="s">
        <v>3261</v>
      </c>
      <c r="D39" s="67">
        <v>0.25</v>
      </c>
      <c r="E39" s="68" t="s">
        <v>3707</v>
      </c>
      <c r="F39" s="136">
        <v>1</v>
      </c>
      <c r="G39" s="68" t="s">
        <v>3663</v>
      </c>
      <c r="H39" s="138" t="s">
        <v>72</v>
      </c>
      <c r="I39" s="53" t="s">
        <v>72</v>
      </c>
      <c r="J39" s="53" t="s">
        <v>72</v>
      </c>
      <c r="K39" s="55">
        <v>0</v>
      </c>
      <c r="L39" s="54" t="s">
        <v>3703</v>
      </c>
      <c r="M39" s="54" t="s">
        <v>3412</v>
      </c>
      <c r="N39" s="54" t="s">
        <v>3412</v>
      </c>
      <c r="O39" s="54" t="s">
        <v>3412</v>
      </c>
      <c r="P39" s="54" t="s">
        <v>3412</v>
      </c>
      <c r="Q39" s="54" t="s">
        <v>457</v>
      </c>
      <c r="R39" s="54" t="s">
        <v>3412</v>
      </c>
      <c r="S39" s="54" t="s">
        <v>3412</v>
      </c>
      <c r="T39" s="54" t="s">
        <v>3412</v>
      </c>
      <c r="U39" s="54" t="s">
        <v>3412</v>
      </c>
      <c r="V39" s="54" t="s">
        <v>3412</v>
      </c>
    </row>
    <row r="40" spans="1:22" ht="18" customHeight="1" x14ac:dyDescent="0.35">
      <c r="A40" s="106" t="s">
        <v>3262</v>
      </c>
      <c r="B40" s="80" t="s">
        <v>547</v>
      </c>
      <c r="C40" s="80" t="s">
        <v>3263</v>
      </c>
      <c r="D40" s="55">
        <v>1</v>
      </c>
      <c r="E40" s="54" t="s">
        <v>3691</v>
      </c>
      <c r="F40" s="109">
        <v>1</v>
      </c>
      <c r="G40" s="54" t="s">
        <v>3663</v>
      </c>
      <c r="H40" s="53" t="s">
        <v>72</v>
      </c>
      <c r="I40" s="53" t="s">
        <v>72</v>
      </c>
      <c r="J40" s="53" t="s">
        <v>72</v>
      </c>
      <c r="K40" s="55">
        <v>1</v>
      </c>
      <c r="L40" s="54" t="s">
        <v>3674</v>
      </c>
      <c r="M40" s="54" t="s">
        <v>72</v>
      </c>
      <c r="N40" s="54" t="s">
        <v>72</v>
      </c>
      <c r="O40" s="54" t="s">
        <v>72</v>
      </c>
      <c r="P40" s="54" t="s">
        <v>72</v>
      </c>
      <c r="Q40" s="54" t="s">
        <v>72</v>
      </c>
      <c r="R40" s="54" t="s">
        <v>72</v>
      </c>
      <c r="S40" s="54" t="s">
        <v>72</v>
      </c>
      <c r="T40" s="54" t="s">
        <v>72</v>
      </c>
      <c r="U40" s="54" t="s">
        <v>72</v>
      </c>
      <c r="V40" s="54" t="s">
        <v>72</v>
      </c>
    </row>
    <row r="41" spans="1:22" ht="18" customHeight="1" x14ac:dyDescent="0.35">
      <c r="A41" s="74" t="s">
        <v>3264</v>
      </c>
      <c r="B41" s="71" t="s">
        <v>547</v>
      </c>
      <c r="C41" s="71" t="s">
        <v>3265</v>
      </c>
      <c r="D41" s="52">
        <v>1</v>
      </c>
      <c r="E41" s="53" t="s">
        <v>3691</v>
      </c>
      <c r="F41" s="107">
        <v>1</v>
      </c>
      <c r="G41" s="53" t="s">
        <v>3663</v>
      </c>
      <c r="H41" s="53" t="s">
        <v>72</v>
      </c>
      <c r="I41" s="53" t="s">
        <v>72</v>
      </c>
      <c r="J41" s="53" t="s">
        <v>72</v>
      </c>
      <c r="K41" s="55">
        <v>1</v>
      </c>
      <c r="L41" s="54" t="s">
        <v>3674</v>
      </c>
      <c r="M41" s="54" t="s">
        <v>72</v>
      </c>
      <c r="N41" s="54" t="s">
        <v>72</v>
      </c>
      <c r="O41" s="54" t="s">
        <v>72</v>
      </c>
      <c r="P41" s="54" t="s">
        <v>72</v>
      </c>
      <c r="Q41" s="54" t="s">
        <v>72</v>
      </c>
      <c r="R41" s="54" t="s">
        <v>72</v>
      </c>
      <c r="S41" s="54" t="s">
        <v>72</v>
      </c>
      <c r="T41" s="54" t="s">
        <v>72</v>
      </c>
      <c r="U41" s="54" t="s">
        <v>72</v>
      </c>
      <c r="V41" s="54" t="s">
        <v>72</v>
      </c>
    </row>
    <row r="42" spans="1:22" ht="18" customHeight="1" x14ac:dyDescent="0.35">
      <c r="A42" s="74" t="s">
        <v>3266</v>
      </c>
      <c r="B42" s="71" t="s">
        <v>547</v>
      </c>
      <c r="C42" s="71" t="s">
        <v>3267</v>
      </c>
      <c r="D42" s="52">
        <v>0.3</v>
      </c>
      <c r="E42" s="53" t="s">
        <v>3682</v>
      </c>
      <c r="F42" s="107">
        <v>1</v>
      </c>
      <c r="G42" s="53" t="s">
        <v>3663</v>
      </c>
      <c r="H42" s="53" t="s">
        <v>72</v>
      </c>
      <c r="I42" s="53" t="s">
        <v>72</v>
      </c>
      <c r="J42" s="53" t="s">
        <v>72</v>
      </c>
      <c r="K42" s="55">
        <v>0</v>
      </c>
      <c r="L42" s="54" t="s">
        <v>3726</v>
      </c>
      <c r="M42" s="54" t="s">
        <v>3412</v>
      </c>
      <c r="N42" s="54" t="s">
        <v>3412</v>
      </c>
      <c r="O42" s="54" t="s">
        <v>3412</v>
      </c>
      <c r="P42" s="54" t="s">
        <v>3412</v>
      </c>
      <c r="Q42" s="54" t="s">
        <v>457</v>
      </c>
      <c r="R42" s="54" t="s">
        <v>457</v>
      </c>
      <c r="S42" s="54" t="s">
        <v>3412</v>
      </c>
      <c r="T42" s="54" t="s">
        <v>3412</v>
      </c>
      <c r="U42" s="54" t="s">
        <v>457</v>
      </c>
      <c r="V42" s="54" t="s">
        <v>3412</v>
      </c>
    </row>
    <row r="43" spans="1:22" ht="18" customHeight="1" x14ac:dyDescent="0.35">
      <c r="A43" s="74" t="s">
        <v>3268</v>
      </c>
      <c r="B43" s="71" t="s">
        <v>547</v>
      </c>
      <c r="C43" s="71" t="s">
        <v>3269</v>
      </c>
      <c r="D43" s="52">
        <v>0.75</v>
      </c>
      <c r="E43" s="53" t="s">
        <v>3721</v>
      </c>
      <c r="F43" s="107">
        <v>1</v>
      </c>
      <c r="G43" s="53" t="s">
        <v>3663</v>
      </c>
      <c r="H43" s="53" t="s">
        <v>72</v>
      </c>
      <c r="I43" s="53" t="s">
        <v>72</v>
      </c>
      <c r="J43" s="53" t="s">
        <v>72</v>
      </c>
      <c r="K43" s="55">
        <v>0</v>
      </c>
      <c r="L43" s="54" t="s">
        <v>3722</v>
      </c>
      <c r="M43" s="54" t="s">
        <v>457</v>
      </c>
      <c r="N43" s="54" t="s">
        <v>457</v>
      </c>
      <c r="O43" s="54" t="s">
        <v>457</v>
      </c>
      <c r="P43" s="54" t="s">
        <v>457</v>
      </c>
      <c r="Q43" s="54" t="s">
        <v>457</v>
      </c>
      <c r="R43" s="54" t="s">
        <v>457</v>
      </c>
      <c r="S43" s="54" t="s">
        <v>457</v>
      </c>
      <c r="T43" s="54" t="s">
        <v>457</v>
      </c>
      <c r="U43" s="54" t="s">
        <v>457</v>
      </c>
      <c r="V43" s="54" t="s">
        <v>3412</v>
      </c>
    </row>
    <row r="44" spans="1:22" ht="18" customHeight="1" x14ac:dyDescent="0.35">
      <c r="A44" s="74" t="s">
        <v>3270</v>
      </c>
      <c r="B44" s="71" t="s">
        <v>547</v>
      </c>
      <c r="C44" s="71" t="s">
        <v>3271</v>
      </c>
      <c r="D44" s="52">
        <v>0.75</v>
      </c>
      <c r="E44" s="53" t="s">
        <v>3721</v>
      </c>
      <c r="F44" s="107">
        <v>1</v>
      </c>
      <c r="G44" s="53" t="s">
        <v>3663</v>
      </c>
      <c r="H44" s="53" t="s">
        <v>72</v>
      </c>
      <c r="I44" s="53" t="s">
        <v>72</v>
      </c>
      <c r="J44" s="53" t="s">
        <v>72</v>
      </c>
      <c r="K44" s="55">
        <v>0</v>
      </c>
      <c r="L44" s="54" t="s">
        <v>3722</v>
      </c>
      <c r="M44" s="54" t="s">
        <v>457</v>
      </c>
      <c r="N44" s="54" t="s">
        <v>457</v>
      </c>
      <c r="O44" s="54" t="s">
        <v>457</v>
      </c>
      <c r="P44" s="54" t="s">
        <v>457</v>
      </c>
      <c r="Q44" s="54" t="s">
        <v>457</v>
      </c>
      <c r="R44" s="54" t="s">
        <v>457</v>
      </c>
      <c r="S44" s="54" t="s">
        <v>457</v>
      </c>
      <c r="T44" s="54" t="s">
        <v>457</v>
      </c>
      <c r="U44" s="54" t="s">
        <v>457</v>
      </c>
      <c r="V44" s="54" t="s">
        <v>3412</v>
      </c>
    </row>
    <row r="45" spans="1:22" ht="18" customHeight="1" x14ac:dyDescent="0.35">
      <c r="A45" s="74" t="s">
        <v>3272</v>
      </c>
      <c r="B45" s="71" t="s">
        <v>547</v>
      </c>
      <c r="C45" s="71" t="s">
        <v>3273</v>
      </c>
      <c r="D45" s="52">
        <v>0.23076923076923078</v>
      </c>
      <c r="E45" s="53" t="s">
        <v>3687</v>
      </c>
      <c r="F45" s="107">
        <v>1</v>
      </c>
      <c r="G45" s="53" t="s">
        <v>3663</v>
      </c>
      <c r="H45" s="53" t="s">
        <v>72</v>
      </c>
      <c r="I45" s="53" t="s">
        <v>72</v>
      </c>
      <c r="J45" s="53" t="s">
        <v>72</v>
      </c>
      <c r="K45" s="55">
        <v>0</v>
      </c>
      <c r="L45" s="54" t="s">
        <v>3688</v>
      </c>
      <c r="M45" s="54" t="s">
        <v>3412</v>
      </c>
      <c r="N45" s="54" t="s">
        <v>3412</v>
      </c>
      <c r="O45" s="54" t="s">
        <v>3412</v>
      </c>
      <c r="P45" s="54" t="s">
        <v>3412</v>
      </c>
      <c r="Q45" s="54" t="s">
        <v>3412</v>
      </c>
      <c r="R45" s="54" t="s">
        <v>3412</v>
      </c>
      <c r="S45" s="54" t="s">
        <v>3412</v>
      </c>
      <c r="T45" s="54" t="s">
        <v>3412</v>
      </c>
      <c r="U45" s="54" t="s">
        <v>3412</v>
      </c>
      <c r="V45" s="54" t="s">
        <v>3412</v>
      </c>
    </row>
    <row r="46" spans="1:22" ht="18" customHeight="1" x14ac:dyDescent="0.35">
      <c r="A46" s="74" t="s">
        <v>3274</v>
      </c>
      <c r="B46" s="71" t="s">
        <v>547</v>
      </c>
      <c r="C46" s="71" t="s">
        <v>3275</v>
      </c>
      <c r="D46" s="52">
        <v>0.5</v>
      </c>
      <c r="E46" s="53" t="s">
        <v>3684</v>
      </c>
      <c r="F46" s="107">
        <v>1</v>
      </c>
      <c r="G46" s="53" t="s">
        <v>3663</v>
      </c>
      <c r="H46" s="53" t="s">
        <v>72</v>
      </c>
      <c r="I46" s="53" t="s">
        <v>72</v>
      </c>
      <c r="J46" s="53" t="s">
        <v>72</v>
      </c>
      <c r="K46" s="55">
        <v>0</v>
      </c>
      <c r="L46" s="54" t="s">
        <v>3685</v>
      </c>
      <c r="M46" s="54" t="s">
        <v>457</v>
      </c>
      <c r="N46" s="54" t="s">
        <v>457</v>
      </c>
      <c r="O46" s="54" t="s">
        <v>457</v>
      </c>
      <c r="P46" s="54" t="s">
        <v>457</v>
      </c>
      <c r="Q46" s="54" t="s">
        <v>3412</v>
      </c>
      <c r="R46" s="54" t="s">
        <v>3412</v>
      </c>
      <c r="S46" s="54" t="s">
        <v>457</v>
      </c>
      <c r="T46" s="54" t="s">
        <v>457</v>
      </c>
      <c r="U46" s="54" t="s">
        <v>457</v>
      </c>
      <c r="V46" s="54" t="s">
        <v>3412</v>
      </c>
    </row>
    <row r="47" spans="1:22" ht="18" customHeight="1" x14ac:dyDescent="0.35">
      <c r="A47" s="74" t="s">
        <v>3276</v>
      </c>
      <c r="B47" s="71" t="s">
        <v>547</v>
      </c>
      <c r="C47" s="71" t="s">
        <v>3277</v>
      </c>
      <c r="D47" s="52">
        <v>0.23076923076923078</v>
      </c>
      <c r="E47" s="53" t="s">
        <v>3687</v>
      </c>
      <c r="F47" s="107">
        <v>1</v>
      </c>
      <c r="G47" s="53" t="s">
        <v>3663</v>
      </c>
      <c r="H47" s="53" t="s">
        <v>72</v>
      </c>
      <c r="I47" s="53" t="s">
        <v>72</v>
      </c>
      <c r="J47" s="53" t="s">
        <v>72</v>
      </c>
      <c r="K47" s="55">
        <v>0</v>
      </c>
      <c r="L47" s="54" t="s">
        <v>3688</v>
      </c>
      <c r="M47" s="54" t="s">
        <v>3412</v>
      </c>
      <c r="N47" s="54" t="s">
        <v>3412</v>
      </c>
      <c r="O47" s="54" t="s">
        <v>3412</v>
      </c>
      <c r="P47" s="54" t="s">
        <v>3412</v>
      </c>
      <c r="Q47" s="54" t="s">
        <v>3412</v>
      </c>
      <c r="R47" s="54" t="s">
        <v>3412</v>
      </c>
      <c r="S47" s="54" t="s">
        <v>3412</v>
      </c>
      <c r="T47" s="54" t="s">
        <v>3412</v>
      </c>
      <c r="U47" s="54" t="s">
        <v>3412</v>
      </c>
      <c r="V47" s="54" t="s">
        <v>3412</v>
      </c>
    </row>
    <row r="48" spans="1:22" ht="18" customHeight="1" x14ac:dyDescent="0.35">
      <c r="A48" s="74" t="s">
        <v>3278</v>
      </c>
      <c r="B48" s="71" t="s">
        <v>547</v>
      </c>
      <c r="C48" s="71" t="s">
        <v>3279</v>
      </c>
      <c r="D48" s="52">
        <v>1</v>
      </c>
      <c r="E48" s="53" t="s">
        <v>3691</v>
      </c>
      <c r="F48" s="107">
        <v>1</v>
      </c>
      <c r="G48" s="53" t="s">
        <v>3663</v>
      </c>
      <c r="H48" s="53" t="s">
        <v>72</v>
      </c>
      <c r="I48" s="53" t="s">
        <v>72</v>
      </c>
      <c r="J48" s="53" t="s">
        <v>72</v>
      </c>
      <c r="K48" s="55">
        <v>1</v>
      </c>
      <c r="L48" s="54" t="s">
        <v>3674</v>
      </c>
      <c r="M48" s="54" t="s">
        <v>72</v>
      </c>
      <c r="N48" s="54" t="s">
        <v>72</v>
      </c>
      <c r="O48" s="54" t="s">
        <v>72</v>
      </c>
      <c r="P48" s="54" t="s">
        <v>72</v>
      </c>
      <c r="Q48" s="54" t="s">
        <v>72</v>
      </c>
      <c r="R48" s="54" t="s">
        <v>72</v>
      </c>
      <c r="S48" s="54" t="s">
        <v>72</v>
      </c>
      <c r="T48" s="54" t="s">
        <v>72</v>
      </c>
      <c r="U48" s="54" t="s">
        <v>72</v>
      </c>
      <c r="V48" s="54" t="s">
        <v>72</v>
      </c>
    </row>
    <row r="49" spans="1:22" ht="18" customHeight="1" x14ac:dyDescent="0.35">
      <c r="A49" s="74" t="s">
        <v>3280</v>
      </c>
      <c r="B49" s="71" t="s">
        <v>547</v>
      </c>
      <c r="C49" s="71" t="s">
        <v>3281</v>
      </c>
      <c r="D49" s="52">
        <v>1</v>
      </c>
      <c r="E49" s="53" t="s">
        <v>3736</v>
      </c>
      <c r="F49" s="107">
        <v>1</v>
      </c>
      <c r="G49" s="53" t="s">
        <v>3663</v>
      </c>
      <c r="H49" s="53" t="s">
        <v>72</v>
      </c>
      <c r="I49" s="53" t="s">
        <v>72</v>
      </c>
      <c r="J49" s="53" t="s">
        <v>72</v>
      </c>
      <c r="K49" s="55">
        <v>1</v>
      </c>
      <c r="L49" s="54" t="s">
        <v>3737</v>
      </c>
      <c r="M49" s="54" t="s">
        <v>72</v>
      </c>
      <c r="N49" s="54" t="s">
        <v>72</v>
      </c>
      <c r="O49" s="54" t="s">
        <v>72</v>
      </c>
      <c r="P49" s="54" t="s">
        <v>72</v>
      </c>
      <c r="Q49" s="54" t="s">
        <v>72</v>
      </c>
      <c r="R49" s="54" t="s">
        <v>72</v>
      </c>
      <c r="S49" s="54" t="s">
        <v>72</v>
      </c>
      <c r="T49" s="54" t="s">
        <v>72</v>
      </c>
      <c r="U49" s="54" t="s">
        <v>457</v>
      </c>
      <c r="V49" s="54" t="s">
        <v>72</v>
      </c>
    </row>
    <row r="50" spans="1:22" ht="18" customHeight="1" x14ac:dyDescent="0.35">
      <c r="A50" s="74" t="s">
        <v>3282</v>
      </c>
      <c r="B50" s="71" t="s">
        <v>547</v>
      </c>
      <c r="C50" s="71" t="s">
        <v>3283</v>
      </c>
      <c r="D50" s="52">
        <v>1</v>
      </c>
      <c r="E50" s="53" t="s">
        <v>3691</v>
      </c>
      <c r="F50" s="107">
        <v>1</v>
      </c>
      <c r="G50" s="53" t="s">
        <v>3663</v>
      </c>
      <c r="H50" s="53" t="s">
        <v>72</v>
      </c>
      <c r="I50" s="53" t="s">
        <v>72</v>
      </c>
      <c r="J50" s="53" t="s">
        <v>72</v>
      </c>
      <c r="K50" s="55">
        <v>1</v>
      </c>
      <c r="L50" s="54" t="s">
        <v>3674</v>
      </c>
      <c r="M50" s="54" t="s">
        <v>72</v>
      </c>
      <c r="N50" s="54" t="s">
        <v>72</v>
      </c>
      <c r="O50" s="54" t="s">
        <v>72</v>
      </c>
      <c r="P50" s="54" t="s">
        <v>72</v>
      </c>
      <c r="Q50" s="54" t="s">
        <v>72</v>
      </c>
      <c r="R50" s="54" t="s">
        <v>72</v>
      </c>
      <c r="S50" s="54" t="s">
        <v>72</v>
      </c>
      <c r="T50" s="54" t="s">
        <v>72</v>
      </c>
      <c r="U50" s="54" t="s">
        <v>72</v>
      </c>
      <c r="V50" s="54" t="s">
        <v>72</v>
      </c>
    </row>
    <row r="51" spans="1:22" ht="18" customHeight="1" x14ac:dyDescent="0.35">
      <c r="A51" s="74" t="s">
        <v>3284</v>
      </c>
      <c r="B51" s="71" t="s">
        <v>547</v>
      </c>
      <c r="C51" s="71" t="s">
        <v>3285</v>
      </c>
      <c r="D51" s="52">
        <v>1</v>
      </c>
      <c r="E51" s="53" t="s">
        <v>3663</v>
      </c>
      <c r="F51" s="107">
        <v>1</v>
      </c>
      <c r="G51" s="53" t="s">
        <v>3663</v>
      </c>
      <c r="H51" s="53" t="s">
        <v>72</v>
      </c>
      <c r="I51" s="53" t="s">
        <v>72</v>
      </c>
      <c r="J51" s="53" t="s">
        <v>72</v>
      </c>
      <c r="K51" s="55" t="s">
        <v>457</v>
      </c>
      <c r="L51" s="54" t="s">
        <v>3730</v>
      </c>
      <c r="M51" s="54" t="s">
        <v>457</v>
      </c>
      <c r="N51" s="54" t="s">
        <v>457</v>
      </c>
      <c r="O51" s="54" t="s">
        <v>457</v>
      </c>
      <c r="P51" s="54" t="s">
        <v>457</v>
      </c>
      <c r="Q51" s="54" t="s">
        <v>457</v>
      </c>
      <c r="R51" s="54" t="s">
        <v>457</v>
      </c>
      <c r="S51" s="54" t="s">
        <v>457</v>
      </c>
      <c r="T51" s="54" t="s">
        <v>457</v>
      </c>
      <c r="U51" s="54" t="s">
        <v>457</v>
      </c>
      <c r="V51" s="54" t="s">
        <v>457</v>
      </c>
    </row>
    <row r="52" spans="1:22" ht="18" customHeight="1" x14ac:dyDescent="0.35">
      <c r="A52" s="74" t="s">
        <v>3286</v>
      </c>
      <c r="B52" s="71" t="s">
        <v>547</v>
      </c>
      <c r="C52" s="71" t="s">
        <v>3287</v>
      </c>
      <c r="D52" s="52">
        <v>1</v>
      </c>
      <c r="E52" s="53" t="s">
        <v>3743</v>
      </c>
      <c r="F52" s="107">
        <v>1</v>
      </c>
      <c r="G52" s="53" t="s">
        <v>3663</v>
      </c>
      <c r="H52" s="53" t="s">
        <v>72</v>
      </c>
      <c r="I52" s="53" t="s">
        <v>72</v>
      </c>
      <c r="J52" s="53" t="s">
        <v>72</v>
      </c>
      <c r="K52" s="55">
        <v>1</v>
      </c>
      <c r="L52" s="54" t="s">
        <v>3734</v>
      </c>
      <c r="M52" s="54" t="s">
        <v>72</v>
      </c>
      <c r="N52" s="54" t="s">
        <v>457</v>
      </c>
      <c r="O52" s="54" t="s">
        <v>457</v>
      </c>
      <c r="P52" s="54" t="s">
        <v>457</v>
      </c>
      <c r="Q52" s="54" t="s">
        <v>72</v>
      </c>
      <c r="R52" s="54" t="s">
        <v>457</v>
      </c>
      <c r="S52" s="54" t="s">
        <v>457</v>
      </c>
      <c r="T52" s="54" t="s">
        <v>457</v>
      </c>
      <c r="U52" s="54" t="s">
        <v>457</v>
      </c>
      <c r="V52" s="54" t="s">
        <v>457</v>
      </c>
    </row>
    <row r="53" spans="1:22" ht="18" customHeight="1" x14ac:dyDescent="0.35">
      <c r="A53" s="74" t="s">
        <v>3288</v>
      </c>
      <c r="B53" s="71" t="s">
        <v>547</v>
      </c>
      <c r="C53" s="71" t="s">
        <v>3289</v>
      </c>
      <c r="D53" s="52">
        <v>1</v>
      </c>
      <c r="E53" s="53" t="s">
        <v>3691</v>
      </c>
      <c r="F53" s="107">
        <v>1</v>
      </c>
      <c r="G53" s="53" t="s">
        <v>3663</v>
      </c>
      <c r="H53" s="53" t="s">
        <v>72</v>
      </c>
      <c r="I53" s="53" t="s">
        <v>72</v>
      </c>
      <c r="J53" s="53" t="s">
        <v>72</v>
      </c>
      <c r="K53" s="55">
        <v>1</v>
      </c>
      <c r="L53" s="54" t="s">
        <v>3674</v>
      </c>
      <c r="M53" s="54" t="s">
        <v>72</v>
      </c>
      <c r="N53" s="54" t="s">
        <v>72</v>
      </c>
      <c r="O53" s="54" t="s">
        <v>72</v>
      </c>
      <c r="P53" s="54" t="s">
        <v>72</v>
      </c>
      <c r="Q53" s="54" t="s">
        <v>72</v>
      </c>
      <c r="R53" s="54" t="s">
        <v>72</v>
      </c>
      <c r="S53" s="54" t="s">
        <v>72</v>
      </c>
      <c r="T53" s="54" t="s">
        <v>72</v>
      </c>
      <c r="U53" s="54" t="s">
        <v>72</v>
      </c>
      <c r="V53" s="54" t="s">
        <v>72</v>
      </c>
    </row>
    <row r="54" spans="1:22" x14ac:dyDescent="0.35">
      <c r="F54" s="110"/>
      <c r="K54" s="110"/>
    </row>
    <row r="55" spans="1:22" x14ac:dyDescent="0.35">
      <c r="F55" s="110"/>
      <c r="K55" s="110"/>
    </row>
    <row r="56" spans="1:22" x14ac:dyDescent="0.35">
      <c r="F56" s="110"/>
      <c r="K56" s="110"/>
    </row>
    <row r="57" spans="1:22" x14ac:dyDescent="0.35">
      <c r="F57" s="110"/>
      <c r="K57" s="110"/>
    </row>
    <row r="58" spans="1:22" x14ac:dyDescent="0.35">
      <c r="F58" s="110"/>
      <c r="K58" s="110"/>
    </row>
    <row r="59" spans="1:22" x14ac:dyDescent="0.35">
      <c r="F59" s="110"/>
      <c r="K59" s="110"/>
    </row>
    <row r="60" spans="1:22" x14ac:dyDescent="0.35">
      <c r="F60" s="110"/>
      <c r="K60" s="110"/>
    </row>
    <row r="61" spans="1:22" x14ac:dyDescent="0.35">
      <c r="F61" s="110"/>
      <c r="K61" s="110"/>
    </row>
    <row r="62" spans="1:22" x14ac:dyDescent="0.35">
      <c r="F62" s="110"/>
      <c r="K62" s="110"/>
    </row>
    <row r="63" spans="1:22" x14ac:dyDescent="0.35">
      <c r="F63" s="110"/>
      <c r="K63" s="110"/>
    </row>
    <row r="64" spans="1:22" x14ac:dyDescent="0.35">
      <c r="F64" s="110"/>
      <c r="K64" s="110"/>
    </row>
    <row r="65" spans="6:11" x14ac:dyDescent="0.35">
      <c r="F65" s="110"/>
      <c r="K65" s="110"/>
    </row>
    <row r="66" spans="6:11" x14ac:dyDescent="0.35">
      <c r="F66" s="110"/>
      <c r="K66" s="110"/>
    </row>
    <row r="67" spans="6:11" x14ac:dyDescent="0.35">
      <c r="F67" s="110"/>
      <c r="K67" s="110"/>
    </row>
    <row r="68" spans="6:11" x14ac:dyDescent="0.35">
      <c r="F68" s="110"/>
      <c r="K68" s="110"/>
    </row>
    <row r="69" spans="6:11" x14ac:dyDescent="0.35">
      <c r="F69" s="110"/>
      <c r="K69" s="110"/>
    </row>
    <row r="70" spans="6:11" x14ac:dyDescent="0.35">
      <c r="F70" s="110"/>
      <c r="K70" s="110"/>
    </row>
    <row r="71" spans="6:11" x14ac:dyDescent="0.35">
      <c r="F71" s="110"/>
      <c r="K71" s="110"/>
    </row>
    <row r="72" spans="6:11" x14ac:dyDescent="0.35">
      <c r="F72" s="110"/>
      <c r="K72" s="110"/>
    </row>
    <row r="73" spans="6:11" x14ac:dyDescent="0.35">
      <c r="F73" s="110"/>
      <c r="K73" s="110"/>
    </row>
    <row r="74" spans="6:11" x14ac:dyDescent="0.35">
      <c r="F74" s="110"/>
      <c r="K74" s="110"/>
    </row>
    <row r="75" spans="6:11" x14ac:dyDescent="0.35">
      <c r="F75" s="110"/>
      <c r="K75" s="110"/>
    </row>
    <row r="76" spans="6:11" x14ac:dyDescent="0.35">
      <c r="F76" s="110"/>
      <c r="K76" s="110"/>
    </row>
    <row r="77" spans="6:11" x14ac:dyDescent="0.35">
      <c r="F77" s="110"/>
      <c r="K77" s="110"/>
    </row>
    <row r="78" spans="6:11" x14ac:dyDescent="0.35">
      <c r="F78" s="110"/>
      <c r="K78" s="110"/>
    </row>
    <row r="79" spans="6:11" x14ac:dyDescent="0.35">
      <c r="F79" s="110"/>
      <c r="K79" s="110"/>
    </row>
    <row r="80" spans="6:11" x14ac:dyDescent="0.35">
      <c r="F80" s="110"/>
      <c r="K80" s="110"/>
    </row>
    <row r="81" spans="6:11" x14ac:dyDescent="0.35">
      <c r="F81" s="110"/>
      <c r="K81" s="110"/>
    </row>
    <row r="82" spans="6:11" x14ac:dyDescent="0.35">
      <c r="F82" s="110"/>
      <c r="K82" s="110"/>
    </row>
    <row r="83" spans="6:11" x14ac:dyDescent="0.35">
      <c r="F83" s="110"/>
      <c r="K83" s="110"/>
    </row>
    <row r="84" spans="6:11" x14ac:dyDescent="0.35">
      <c r="F84" s="110"/>
      <c r="K84" s="110"/>
    </row>
    <row r="85" spans="6:11" x14ac:dyDescent="0.35">
      <c r="F85" s="110"/>
      <c r="K85" s="110"/>
    </row>
    <row r="86" spans="6:11" x14ac:dyDescent="0.35">
      <c r="F86" s="110"/>
      <c r="K86" s="110"/>
    </row>
    <row r="87" spans="6:11" x14ac:dyDescent="0.35">
      <c r="F87" s="110"/>
      <c r="K87" s="110"/>
    </row>
    <row r="88" spans="6:11" x14ac:dyDescent="0.35">
      <c r="F88" s="110"/>
      <c r="K88" s="110"/>
    </row>
    <row r="89" spans="6:11" x14ac:dyDescent="0.35">
      <c r="F89" s="110"/>
      <c r="K89" s="110"/>
    </row>
    <row r="90" spans="6:11" x14ac:dyDescent="0.35">
      <c r="F90" s="110"/>
      <c r="K90" s="110"/>
    </row>
    <row r="91" spans="6:11" x14ac:dyDescent="0.35">
      <c r="F91" s="110"/>
      <c r="K91" s="110"/>
    </row>
    <row r="92" spans="6:11" x14ac:dyDescent="0.35">
      <c r="F92" s="110"/>
      <c r="K92" s="110"/>
    </row>
    <row r="93" spans="6:11" x14ac:dyDescent="0.35">
      <c r="F93" s="110"/>
      <c r="K93" s="110"/>
    </row>
    <row r="94" spans="6:11" x14ac:dyDescent="0.35">
      <c r="F94" s="110"/>
      <c r="K94" s="110"/>
    </row>
    <row r="95" spans="6:11" x14ac:dyDescent="0.35">
      <c r="F95" s="110"/>
      <c r="K95" s="110"/>
    </row>
    <row r="96" spans="6:11" x14ac:dyDescent="0.35">
      <c r="F96" s="110"/>
      <c r="K96" s="110"/>
    </row>
    <row r="97" spans="6:11" x14ac:dyDescent="0.35">
      <c r="F97" s="110"/>
      <c r="K97" s="110"/>
    </row>
    <row r="98" spans="6:11" x14ac:dyDescent="0.35">
      <c r="F98" s="110"/>
      <c r="K98" s="110"/>
    </row>
    <row r="99" spans="6:11" x14ac:dyDescent="0.35">
      <c r="F99" s="110"/>
      <c r="K99" s="110"/>
    </row>
    <row r="100" spans="6:11" x14ac:dyDescent="0.35">
      <c r="F100" s="110"/>
      <c r="K100" s="110"/>
    </row>
    <row r="101" spans="6:11" x14ac:dyDescent="0.35">
      <c r="F101" s="110"/>
      <c r="K101" s="110"/>
    </row>
    <row r="102" spans="6:11" x14ac:dyDescent="0.35">
      <c r="F102" s="110"/>
      <c r="K102" s="110"/>
    </row>
    <row r="103" spans="6:11" x14ac:dyDescent="0.35">
      <c r="F103" s="110"/>
      <c r="K103" s="110"/>
    </row>
    <row r="104" spans="6:11" x14ac:dyDescent="0.35">
      <c r="F104" s="110"/>
      <c r="K104" s="110"/>
    </row>
    <row r="105" spans="6:11" x14ac:dyDescent="0.35">
      <c r="F105" s="110"/>
      <c r="K105" s="110"/>
    </row>
    <row r="106" spans="6:11" x14ac:dyDescent="0.35">
      <c r="F106" s="110"/>
      <c r="K106" s="110"/>
    </row>
    <row r="107" spans="6:11" x14ac:dyDescent="0.35">
      <c r="F107" s="110"/>
      <c r="K107" s="110"/>
    </row>
    <row r="108" spans="6:11" x14ac:dyDescent="0.35">
      <c r="F108" s="110"/>
      <c r="K108" s="110"/>
    </row>
    <row r="109" spans="6:11" x14ac:dyDescent="0.35">
      <c r="F109" s="110"/>
      <c r="K109" s="110"/>
    </row>
    <row r="110" spans="6:11" x14ac:dyDescent="0.35">
      <c r="F110" s="110"/>
      <c r="K110" s="110"/>
    </row>
    <row r="111" spans="6:11" x14ac:dyDescent="0.35">
      <c r="F111" s="110"/>
      <c r="K111" s="110"/>
    </row>
    <row r="112" spans="6:11" x14ac:dyDescent="0.35">
      <c r="F112" s="110"/>
      <c r="K112" s="110"/>
    </row>
    <row r="113" spans="6:11" x14ac:dyDescent="0.35">
      <c r="F113" s="110"/>
      <c r="K113" s="110"/>
    </row>
    <row r="114" spans="6:11" x14ac:dyDescent="0.35">
      <c r="F114" s="110"/>
      <c r="K114" s="110"/>
    </row>
    <row r="115" spans="6:11" x14ac:dyDescent="0.35">
      <c r="F115" s="110"/>
      <c r="K115" s="110"/>
    </row>
    <row r="116" spans="6:11" x14ac:dyDescent="0.35">
      <c r="F116" s="110"/>
      <c r="K116" s="110"/>
    </row>
    <row r="117" spans="6:11" x14ac:dyDescent="0.35">
      <c r="F117" s="110"/>
      <c r="K117" s="110"/>
    </row>
    <row r="118" spans="6:11" x14ac:dyDescent="0.35">
      <c r="F118" s="110"/>
      <c r="K118" s="110"/>
    </row>
    <row r="119" spans="6:11" x14ac:dyDescent="0.35">
      <c r="F119" s="110"/>
      <c r="K119" s="110"/>
    </row>
    <row r="120" spans="6:11" x14ac:dyDescent="0.35">
      <c r="F120" s="110"/>
      <c r="K120" s="110"/>
    </row>
    <row r="121" spans="6:11" x14ac:dyDescent="0.35">
      <c r="F121" s="110"/>
      <c r="K121" s="110"/>
    </row>
    <row r="122" spans="6:11" x14ac:dyDescent="0.35">
      <c r="F122" s="110"/>
      <c r="K122" s="110"/>
    </row>
    <row r="123" spans="6:11" x14ac:dyDescent="0.35">
      <c r="F123" s="110"/>
      <c r="K123" s="110"/>
    </row>
    <row r="124" spans="6:11" x14ac:dyDescent="0.35">
      <c r="F124" s="110"/>
      <c r="K124" s="110"/>
    </row>
    <row r="125" spans="6:11" x14ac:dyDescent="0.35">
      <c r="F125" s="110"/>
      <c r="K125" s="110"/>
    </row>
    <row r="126" spans="6:11" x14ac:dyDescent="0.35">
      <c r="F126" s="110"/>
      <c r="K126" s="110"/>
    </row>
    <row r="127" spans="6:11" x14ac:dyDescent="0.35">
      <c r="F127" s="110"/>
      <c r="K127" s="110"/>
    </row>
    <row r="128" spans="6:11" x14ac:dyDescent="0.35">
      <c r="F128" s="110"/>
      <c r="K128" s="110"/>
    </row>
    <row r="129" spans="6:11" x14ac:dyDescent="0.35">
      <c r="F129" s="110"/>
      <c r="K129" s="110"/>
    </row>
    <row r="130" spans="6:11" x14ac:dyDescent="0.35">
      <c r="F130" s="110"/>
      <c r="K130" s="110"/>
    </row>
    <row r="131" spans="6:11" x14ac:dyDescent="0.35">
      <c r="F131" s="110"/>
      <c r="K131" s="110"/>
    </row>
    <row r="132" spans="6:11" x14ac:dyDescent="0.35">
      <c r="F132" s="110"/>
      <c r="K132" s="110"/>
    </row>
    <row r="133" spans="6:11" x14ac:dyDescent="0.35">
      <c r="F133" s="110"/>
      <c r="K133" s="110"/>
    </row>
    <row r="134" spans="6:11" x14ac:dyDescent="0.35">
      <c r="F134" s="110"/>
      <c r="K134" s="110"/>
    </row>
    <row r="135" spans="6:11" x14ac:dyDescent="0.35">
      <c r="F135" s="110"/>
      <c r="K135" s="110"/>
    </row>
    <row r="136" spans="6:11" x14ac:dyDescent="0.35">
      <c r="F136" s="110"/>
      <c r="K136" s="110"/>
    </row>
    <row r="137" spans="6:11" x14ac:dyDescent="0.35">
      <c r="F137" s="110"/>
      <c r="K137" s="110"/>
    </row>
    <row r="138" spans="6:11" x14ac:dyDescent="0.35">
      <c r="F138" s="110"/>
      <c r="K138" s="110"/>
    </row>
    <row r="139" spans="6:11" x14ac:dyDescent="0.35">
      <c r="F139" s="110"/>
      <c r="K139" s="110"/>
    </row>
    <row r="140" spans="6:11" x14ac:dyDescent="0.35">
      <c r="F140" s="110"/>
      <c r="K140" s="110"/>
    </row>
    <row r="141" spans="6:11" x14ac:dyDescent="0.35">
      <c r="F141" s="110"/>
      <c r="K141" s="110"/>
    </row>
    <row r="142" spans="6:11" x14ac:dyDescent="0.35">
      <c r="F142" s="110"/>
      <c r="K142" s="110"/>
    </row>
    <row r="143" spans="6:11" x14ac:dyDescent="0.35">
      <c r="F143" s="110"/>
      <c r="K143" s="110"/>
    </row>
    <row r="144" spans="6:11" x14ac:dyDescent="0.35">
      <c r="F144" s="110"/>
      <c r="K144" s="110"/>
    </row>
    <row r="145" spans="6:11" x14ac:dyDescent="0.35">
      <c r="F145" s="110"/>
      <c r="K145" s="110"/>
    </row>
    <row r="146" spans="6:11" x14ac:dyDescent="0.35">
      <c r="F146" s="110"/>
      <c r="K146" s="110"/>
    </row>
    <row r="147" spans="6:11" x14ac:dyDescent="0.35">
      <c r="F147" s="110"/>
      <c r="K147" s="110"/>
    </row>
    <row r="148" spans="6:11" x14ac:dyDescent="0.35">
      <c r="F148" s="110"/>
      <c r="K148" s="110"/>
    </row>
    <row r="149" spans="6:11" x14ac:dyDescent="0.35">
      <c r="F149" s="110"/>
      <c r="K149" s="110"/>
    </row>
    <row r="150" spans="6:11" x14ac:dyDescent="0.35">
      <c r="F150" s="110"/>
      <c r="K150" s="110"/>
    </row>
    <row r="151" spans="6:11" x14ac:dyDescent="0.35">
      <c r="F151" s="110"/>
      <c r="K151" s="110"/>
    </row>
    <row r="152" spans="6:11" x14ac:dyDescent="0.35">
      <c r="F152" s="110"/>
      <c r="K152" s="110"/>
    </row>
    <row r="153" spans="6:11" x14ac:dyDescent="0.35">
      <c r="F153" s="110"/>
      <c r="K153" s="110"/>
    </row>
    <row r="154" spans="6:11" x14ac:dyDescent="0.35">
      <c r="F154" s="110"/>
      <c r="K154" s="110"/>
    </row>
    <row r="155" spans="6:11" x14ac:dyDescent="0.35">
      <c r="F155" s="110"/>
      <c r="K155" s="110"/>
    </row>
    <row r="156" spans="6:11" x14ac:dyDescent="0.35">
      <c r="F156" s="110"/>
      <c r="K156" s="110"/>
    </row>
    <row r="157" spans="6:11" x14ac:dyDescent="0.35">
      <c r="F157" s="110"/>
      <c r="K157" s="110"/>
    </row>
    <row r="158" spans="6:11" x14ac:dyDescent="0.35">
      <c r="F158" s="110"/>
      <c r="K158" s="110"/>
    </row>
    <row r="159" spans="6:11" x14ac:dyDescent="0.35">
      <c r="F159" s="110"/>
      <c r="K159" s="110"/>
    </row>
    <row r="160" spans="6:11" x14ac:dyDescent="0.35">
      <c r="F160" s="110"/>
      <c r="K160" s="110"/>
    </row>
    <row r="161" spans="6:11" x14ac:dyDescent="0.35">
      <c r="F161" s="110"/>
      <c r="K161" s="110"/>
    </row>
    <row r="162" spans="6:11" x14ac:dyDescent="0.35">
      <c r="F162" s="110"/>
      <c r="K162" s="110"/>
    </row>
    <row r="163" spans="6:11" x14ac:dyDescent="0.35">
      <c r="F163" s="110"/>
      <c r="K163" s="110"/>
    </row>
    <row r="164" spans="6:11" x14ac:dyDescent="0.35">
      <c r="F164" s="110"/>
      <c r="K164" s="110"/>
    </row>
    <row r="165" spans="6:11" x14ac:dyDescent="0.35">
      <c r="F165" s="110"/>
      <c r="K165" s="110"/>
    </row>
    <row r="166" spans="6:11" x14ac:dyDescent="0.35">
      <c r="F166" s="110"/>
      <c r="K166" s="110"/>
    </row>
    <row r="167" spans="6:11" x14ac:dyDescent="0.35">
      <c r="F167" s="110"/>
      <c r="K167" s="110"/>
    </row>
    <row r="168" spans="6:11" x14ac:dyDescent="0.35">
      <c r="F168" s="110"/>
      <c r="K168" s="110"/>
    </row>
    <row r="169" spans="6:11" x14ac:dyDescent="0.35">
      <c r="F169" s="110"/>
      <c r="K169" s="110"/>
    </row>
    <row r="170" spans="6:11" x14ac:dyDescent="0.35">
      <c r="F170" s="110"/>
      <c r="K170" s="110"/>
    </row>
    <row r="171" spans="6:11" x14ac:dyDescent="0.35">
      <c r="F171" s="110"/>
      <c r="K171" s="110"/>
    </row>
    <row r="172" spans="6:11" x14ac:dyDescent="0.35">
      <c r="F172" s="110"/>
      <c r="K172" s="110"/>
    </row>
    <row r="173" spans="6:11" x14ac:dyDescent="0.35">
      <c r="F173" s="110"/>
      <c r="K173" s="110"/>
    </row>
    <row r="174" spans="6:11" x14ac:dyDescent="0.35">
      <c r="F174" s="110"/>
      <c r="K174" s="110"/>
    </row>
    <row r="175" spans="6:11" x14ac:dyDescent="0.35">
      <c r="F175" s="110"/>
      <c r="K175" s="110"/>
    </row>
    <row r="176" spans="6:11" x14ac:dyDescent="0.35">
      <c r="F176" s="110"/>
      <c r="K176" s="110"/>
    </row>
    <row r="177" spans="6:11" x14ac:dyDescent="0.35">
      <c r="F177" s="110"/>
      <c r="K177" s="110"/>
    </row>
    <row r="178" spans="6:11" x14ac:dyDescent="0.35">
      <c r="F178" s="110"/>
      <c r="K178" s="110"/>
    </row>
    <row r="179" spans="6:11" x14ac:dyDescent="0.35">
      <c r="F179" s="110"/>
      <c r="K179" s="110"/>
    </row>
    <row r="180" spans="6:11" x14ac:dyDescent="0.35">
      <c r="F180" s="110"/>
      <c r="K180" s="110"/>
    </row>
    <row r="181" spans="6:11" x14ac:dyDescent="0.35">
      <c r="F181" s="110"/>
      <c r="K181" s="110"/>
    </row>
    <row r="182" spans="6:11" x14ac:dyDescent="0.35">
      <c r="F182" s="110"/>
      <c r="K182" s="110"/>
    </row>
    <row r="183" spans="6:11" x14ac:dyDescent="0.35">
      <c r="F183" s="110"/>
      <c r="K183" s="110"/>
    </row>
    <row r="184" spans="6:11" x14ac:dyDescent="0.35">
      <c r="F184" s="110"/>
      <c r="K184" s="110"/>
    </row>
    <row r="185" spans="6:11" x14ac:dyDescent="0.35">
      <c r="F185" s="110"/>
      <c r="K185" s="110"/>
    </row>
    <row r="186" spans="6:11" x14ac:dyDescent="0.35">
      <c r="F186" s="110"/>
      <c r="K186" s="110"/>
    </row>
    <row r="187" spans="6:11" x14ac:dyDescent="0.35">
      <c r="F187" s="110"/>
      <c r="K187" s="110"/>
    </row>
    <row r="188" spans="6:11" x14ac:dyDescent="0.35">
      <c r="F188" s="110"/>
      <c r="K188" s="110"/>
    </row>
    <row r="189" spans="6:11" x14ac:dyDescent="0.35">
      <c r="F189" s="110"/>
      <c r="K189" s="110"/>
    </row>
  </sheetData>
  <autoFilter ref="A10:V10" xr:uid="{176C1593-6788-4DDA-B40C-C3E32D2BF505}">
    <sortState xmlns:xlrd2="http://schemas.microsoft.com/office/spreadsheetml/2017/richdata2" ref="A13:V53">
      <sortCondition descending="1" ref="D10"/>
    </sortState>
  </autoFilter>
  <mergeCells count="7">
    <mergeCell ref="G9:G10"/>
    <mergeCell ref="L9:L10"/>
    <mergeCell ref="A8:A10"/>
    <mergeCell ref="B8:B10"/>
    <mergeCell ref="C8:C10"/>
    <mergeCell ref="D8:D10"/>
    <mergeCell ref="E8:E10"/>
  </mergeCells>
  <phoneticPr fontId="2"/>
  <conditionalFormatting sqref="D11:D53">
    <cfRule type="cellIs" dxfId="21" priority="5" operator="equal">
      <formula>0</formula>
    </cfRule>
  </conditionalFormatting>
  <conditionalFormatting sqref="E11:E53">
    <cfRule type="expression" dxfId="20" priority="10">
      <formula>#REF!=0</formula>
    </cfRule>
    <cfRule type="expression" dxfId="19" priority="11">
      <formula>#REF!=#REF!</formula>
    </cfRule>
  </conditionalFormatting>
  <conditionalFormatting sqref="F11:F53">
    <cfRule type="expression" dxfId="18" priority="3">
      <formula>$F11=1</formula>
    </cfRule>
    <cfRule type="expression" dxfId="17" priority="4">
      <formula>$F11=0</formula>
    </cfRule>
  </conditionalFormatting>
  <conditionalFormatting sqref="G11:G53">
    <cfRule type="expression" dxfId="16" priority="6">
      <formula>#REF!=0</formula>
    </cfRule>
    <cfRule type="expression" dxfId="15" priority="7">
      <formula>#REF!=#REF!</formula>
    </cfRule>
  </conditionalFormatting>
  <conditionalFormatting sqref="K11:K53">
    <cfRule type="expression" dxfId="14" priority="1">
      <formula>$K11=0</formula>
    </cfRule>
    <cfRule type="expression" dxfId="13" priority="2">
      <formula>$K11=1</formula>
    </cfRule>
  </conditionalFormatting>
  <conditionalFormatting sqref="L11:L53">
    <cfRule type="expression" dxfId="12" priority="8">
      <formula>#REF!=#REF!</formula>
    </cfRule>
    <cfRule type="expression" dxfId="11" priority="9">
      <formula>#REF!=0</formula>
    </cfRule>
  </conditionalFormatting>
  <pageMargins left="0.70866141732283472" right="0.70866141732283472" top="0.74803149606299213" bottom="0.74803149606299213" header="0.31496062992125984" footer="0.31496062992125984"/>
  <pageSetup paperSize="9" scale="44" orientation="landscape" horizontalDpi="300" verticalDpi="300"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2E9E33-ADEC-40A0-A509-5580500D05B1}">
  <sheetPr codeName="Sheet50">
    <tabColor theme="0" tint="-0.249977111117893"/>
  </sheetPr>
  <dimension ref="A1:V189"/>
  <sheetViews>
    <sheetView view="pageBreakPreview" zoomScale="60" zoomScaleNormal="55" workbookViewId="0">
      <selection activeCell="G1" sqref="G1"/>
    </sheetView>
  </sheetViews>
  <sheetFormatPr defaultColWidth="8.58203125" defaultRowHeight="15" x14ac:dyDescent="0.35"/>
  <cols>
    <col min="1" max="2" width="10.83203125" style="57" customWidth="1"/>
    <col min="3" max="3" width="15.08203125" style="57" bestFit="1" customWidth="1"/>
    <col min="4" max="22" width="12.33203125" style="57" customWidth="1"/>
    <col min="23" max="16384" width="8.58203125" style="57"/>
  </cols>
  <sheetData>
    <row r="1" spans="1:22" s="3" customFormat="1" ht="36" customHeight="1" x14ac:dyDescent="0.55000000000000004">
      <c r="A1" s="2" t="s">
        <v>3414</v>
      </c>
      <c r="B1" s="2"/>
      <c r="I1" s="49"/>
    </row>
    <row r="2" spans="1:22" s="3" customFormat="1" ht="24" customHeight="1" x14ac:dyDescent="0.55000000000000004">
      <c r="A2" s="49" t="s">
        <v>3374</v>
      </c>
      <c r="B2" s="2"/>
      <c r="H2" s="49"/>
      <c r="I2" s="49"/>
    </row>
    <row r="3" spans="1:22" s="3" customFormat="1" ht="24" customHeight="1" x14ac:dyDescent="0.55000000000000004">
      <c r="A3" s="49" t="s">
        <v>3375</v>
      </c>
      <c r="B3" s="2"/>
      <c r="I3" s="49"/>
    </row>
    <row r="4" spans="1:22" s="3" customFormat="1" ht="9.65" customHeight="1" x14ac:dyDescent="0.55000000000000004">
      <c r="A4" s="49"/>
      <c r="B4" s="2"/>
      <c r="I4" s="49"/>
    </row>
    <row r="5" spans="1:22" s="3" customFormat="1" ht="24" customHeight="1" x14ac:dyDescent="0.55000000000000004">
      <c r="A5" s="128"/>
      <c r="B5" s="2" t="s">
        <v>3421</v>
      </c>
      <c r="I5" s="49"/>
    </row>
    <row r="6" spans="1:22" s="3" customFormat="1" ht="24" customHeight="1" x14ac:dyDescent="0.55000000000000004">
      <c r="A6" s="129"/>
      <c r="B6" s="2" t="s">
        <v>3422</v>
      </c>
      <c r="I6" s="49"/>
    </row>
    <row r="7" spans="1:22" s="3" customFormat="1" ht="11.15" customHeight="1" x14ac:dyDescent="0.55000000000000004">
      <c r="A7" s="49"/>
      <c r="B7" s="2"/>
      <c r="I7" s="49"/>
    </row>
    <row r="8" spans="1:22" s="4" customFormat="1" ht="15.75" customHeight="1" x14ac:dyDescent="0.55000000000000004">
      <c r="A8" s="143" t="s">
        <v>30</v>
      </c>
      <c r="B8" s="143" t="s">
        <v>6</v>
      </c>
      <c r="C8" s="143" t="s">
        <v>7</v>
      </c>
      <c r="D8" s="143" t="s">
        <v>3372</v>
      </c>
      <c r="E8" s="147" t="s">
        <v>3380</v>
      </c>
      <c r="F8" s="47"/>
      <c r="G8" s="114"/>
      <c r="H8" s="46"/>
      <c r="I8" s="46"/>
      <c r="J8" s="46"/>
      <c r="K8" s="47"/>
      <c r="L8" s="114"/>
      <c r="M8" s="47"/>
      <c r="N8" s="47"/>
      <c r="O8" s="47"/>
      <c r="P8" s="47"/>
      <c r="Q8" s="47"/>
      <c r="R8" s="47"/>
      <c r="S8" s="47"/>
      <c r="T8" s="47"/>
      <c r="U8" s="47"/>
      <c r="V8" s="48"/>
    </row>
    <row r="9" spans="1:22" s="4" customFormat="1" ht="15.75" customHeight="1" x14ac:dyDescent="0.55000000000000004">
      <c r="A9" s="144"/>
      <c r="B9" s="144"/>
      <c r="C9" s="144"/>
      <c r="D9" s="144"/>
      <c r="E9" s="148"/>
      <c r="F9" s="69"/>
      <c r="G9" s="139" t="s">
        <v>3381</v>
      </c>
      <c r="H9" s="61"/>
      <c r="I9" s="61"/>
      <c r="J9" s="62"/>
      <c r="K9" s="58"/>
      <c r="L9" s="141" t="s">
        <v>3382</v>
      </c>
      <c r="M9" s="63"/>
      <c r="N9" s="63"/>
      <c r="O9" s="63"/>
      <c r="P9" s="63"/>
      <c r="Q9" s="63"/>
      <c r="R9" s="63"/>
      <c r="S9" s="63"/>
      <c r="T9" s="63"/>
      <c r="U9" s="50"/>
      <c r="V9" s="59"/>
    </row>
    <row r="10" spans="1:22" s="4" customFormat="1" ht="105" x14ac:dyDescent="0.55000000000000004">
      <c r="A10" s="145"/>
      <c r="B10" s="145"/>
      <c r="C10" s="145"/>
      <c r="D10" s="146"/>
      <c r="E10" s="149"/>
      <c r="F10" s="70" t="s">
        <v>3383</v>
      </c>
      <c r="G10" s="140"/>
      <c r="H10" s="64" t="s">
        <v>3373</v>
      </c>
      <c r="I10" s="64" t="s">
        <v>48</v>
      </c>
      <c r="J10" s="64" t="s">
        <v>1</v>
      </c>
      <c r="K10" s="113" t="s">
        <v>3384</v>
      </c>
      <c r="L10" s="142"/>
      <c r="M10" s="60" t="s">
        <v>2</v>
      </c>
      <c r="N10" s="60" t="s">
        <v>3</v>
      </c>
      <c r="O10" s="60" t="s">
        <v>4</v>
      </c>
      <c r="P10" s="60" t="s">
        <v>5</v>
      </c>
      <c r="Q10" s="60" t="s">
        <v>49</v>
      </c>
      <c r="R10" s="60" t="s">
        <v>50</v>
      </c>
      <c r="S10" s="60" t="s">
        <v>3376</v>
      </c>
      <c r="T10" s="60" t="s">
        <v>3377</v>
      </c>
      <c r="U10" s="51" t="s">
        <v>3378</v>
      </c>
      <c r="V10" s="45" t="s">
        <v>3379</v>
      </c>
    </row>
    <row r="11" spans="1:22" s="75" customFormat="1" ht="18" customHeight="1" x14ac:dyDescent="0.35">
      <c r="A11" s="74" t="s">
        <v>3290</v>
      </c>
      <c r="B11" s="71" t="s">
        <v>549</v>
      </c>
      <c r="C11" s="71" t="s">
        <v>3291</v>
      </c>
      <c r="D11" s="52">
        <v>0.63636363636363635</v>
      </c>
      <c r="E11" s="53" t="s">
        <v>3715</v>
      </c>
      <c r="F11" s="107">
        <v>1</v>
      </c>
      <c r="G11" s="53" t="s">
        <v>3663</v>
      </c>
      <c r="H11" s="53" t="s">
        <v>72</v>
      </c>
      <c r="I11" s="53" t="s">
        <v>72</v>
      </c>
      <c r="J11" s="53" t="s">
        <v>72</v>
      </c>
      <c r="K11" s="55">
        <v>0.5</v>
      </c>
      <c r="L11" s="54" t="s">
        <v>3716</v>
      </c>
      <c r="M11" s="54" t="s">
        <v>3412</v>
      </c>
      <c r="N11" s="54" t="s">
        <v>457</v>
      </c>
      <c r="O11" s="54" t="s">
        <v>3412</v>
      </c>
      <c r="P11" s="54" t="s">
        <v>3412</v>
      </c>
      <c r="Q11" s="54" t="s">
        <v>72</v>
      </c>
      <c r="R11" s="54" t="s">
        <v>72</v>
      </c>
      <c r="S11" s="54" t="s">
        <v>72</v>
      </c>
      <c r="T11" s="54" t="s">
        <v>3412</v>
      </c>
      <c r="U11" s="54" t="s">
        <v>457</v>
      </c>
      <c r="V11" s="54" t="s">
        <v>72</v>
      </c>
    </row>
    <row r="12" spans="1:22" s="75" customFormat="1" ht="18" customHeight="1" x14ac:dyDescent="0.35">
      <c r="A12" s="74" t="s">
        <v>3292</v>
      </c>
      <c r="B12" s="71" t="s">
        <v>549</v>
      </c>
      <c r="C12" s="71" t="s">
        <v>3293</v>
      </c>
      <c r="D12" s="52">
        <v>0.36363636363636365</v>
      </c>
      <c r="E12" s="53" t="s">
        <v>3774</v>
      </c>
      <c r="F12" s="107">
        <v>1</v>
      </c>
      <c r="G12" s="53" t="s">
        <v>3663</v>
      </c>
      <c r="H12" s="53" t="s">
        <v>72</v>
      </c>
      <c r="I12" s="53" t="s">
        <v>72</v>
      </c>
      <c r="J12" s="53" t="s">
        <v>72</v>
      </c>
      <c r="K12" s="55">
        <v>0.125</v>
      </c>
      <c r="L12" s="54" t="s">
        <v>3689</v>
      </c>
      <c r="M12" s="54" t="s">
        <v>3412</v>
      </c>
      <c r="N12" s="54" t="s">
        <v>457</v>
      </c>
      <c r="O12" s="54" t="s">
        <v>3412</v>
      </c>
      <c r="P12" s="54" t="s">
        <v>3412</v>
      </c>
      <c r="Q12" s="54" t="s">
        <v>72</v>
      </c>
      <c r="R12" s="54" t="s">
        <v>3412</v>
      </c>
      <c r="S12" s="54" t="s">
        <v>3412</v>
      </c>
      <c r="T12" s="54" t="s">
        <v>457</v>
      </c>
      <c r="U12" s="54" t="s">
        <v>3412</v>
      </c>
      <c r="V12" s="54" t="s">
        <v>3412</v>
      </c>
    </row>
    <row r="13" spans="1:22" ht="18" customHeight="1" x14ac:dyDescent="0.35">
      <c r="A13" s="74" t="s">
        <v>3294</v>
      </c>
      <c r="B13" s="71" t="s">
        <v>549</v>
      </c>
      <c r="C13" s="71" t="s">
        <v>3295</v>
      </c>
      <c r="D13" s="52">
        <v>1</v>
      </c>
      <c r="E13" s="53" t="s">
        <v>3691</v>
      </c>
      <c r="F13" s="107">
        <v>1</v>
      </c>
      <c r="G13" s="53" t="s">
        <v>3663</v>
      </c>
      <c r="H13" s="53" t="s">
        <v>72</v>
      </c>
      <c r="I13" s="53" t="s">
        <v>72</v>
      </c>
      <c r="J13" s="53" t="s">
        <v>72</v>
      </c>
      <c r="K13" s="55">
        <v>1</v>
      </c>
      <c r="L13" s="54" t="s">
        <v>3674</v>
      </c>
      <c r="M13" s="54" t="s">
        <v>72</v>
      </c>
      <c r="N13" s="54" t="s">
        <v>72</v>
      </c>
      <c r="O13" s="54" t="s">
        <v>72</v>
      </c>
      <c r="P13" s="54" t="s">
        <v>72</v>
      </c>
      <c r="Q13" s="54" t="s">
        <v>72</v>
      </c>
      <c r="R13" s="54" t="s">
        <v>72</v>
      </c>
      <c r="S13" s="54" t="s">
        <v>72</v>
      </c>
      <c r="T13" s="54" t="s">
        <v>72</v>
      </c>
      <c r="U13" s="54" t="s">
        <v>72</v>
      </c>
      <c r="V13" s="54" t="s">
        <v>72</v>
      </c>
    </row>
    <row r="14" spans="1:22" ht="18" customHeight="1" x14ac:dyDescent="0.35">
      <c r="A14" s="74" t="s">
        <v>3296</v>
      </c>
      <c r="B14" s="71" t="s">
        <v>549</v>
      </c>
      <c r="C14" s="71" t="s">
        <v>3297</v>
      </c>
      <c r="D14" s="52">
        <v>0.875</v>
      </c>
      <c r="E14" s="53" t="s">
        <v>3699</v>
      </c>
      <c r="F14" s="107">
        <v>1</v>
      </c>
      <c r="G14" s="53" t="s">
        <v>3663</v>
      </c>
      <c r="H14" s="53" t="s">
        <v>72</v>
      </c>
      <c r="I14" s="53" t="s">
        <v>72</v>
      </c>
      <c r="J14" s="53" t="s">
        <v>72</v>
      </c>
      <c r="K14" s="55">
        <v>0.8</v>
      </c>
      <c r="L14" s="54" t="s">
        <v>3760</v>
      </c>
      <c r="M14" s="54" t="s">
        <v>457</v>
      </c>
      <c r="N14" s="54" t="s">
        <v>457</v>
      </c>
      <c r="O14" s="54" t="s">
        <v>3412</v>
      </c>
      <c r="P14" s="54" t="s">
        <v>457</v>
      </c>
      <c r="Q14" s="54" t="s">
        <v>72</v>
      </c>
      <c r="R14" s="54" t="s">
        <v>72</v>
      </c>
      <c r="S14" s="54" t="s">
        <v>72</v>
      </c>
      <c r="T14" s="54" t="s">
        <v>457</v>
      </c>
      <c r="U14" s="54" t="s">
        <v>457</v>
      </c>
      <c r="V14" s="54" t="s">
        <v>72</v>
      </c>
    </row>
    <row r="15" spans="1:22" ht="18" customHeight="1" x14ac:dyDescent="0.35">
      <c r="A15" s="74" t="s">
        <v>3298</v>
      </c>
      <c r="B15" s="71" t="s">
        <v>549</v>
      </c>
      <c r="C15" s="71" t="s">
        <v>3299</v>
      </c>
      <c r="D15" s="52">
        <v>0.23076923076923078</v>
      </c>
      <c r="E15" s="53" t="s">
        <v>3687</v>
      </c>
      <c r="F15" s="107">
        <v>1</v>
      </c>
      <c r="G15" s="53" t="s">
        <v>3663</v>
      </c>
      <c r="H15" s="53" t="s">
        <v>72</v>
      </c>
      <c r="I15" s="53" t="s">
        <v>72</v>
      </c>
      <c r="J15" s="53" t="s">
        <v>72</v>
      </c>
      <c r="K15" s="55">
        <v>0</v>
      </c>
      <c r="L15" s="54" t="s">
        <v>3688</v>
      </c>
      <c r="M15" s="54" t="s">
        <v>3412</v>
      </c>
      <c r="N15" s="54" t="s">
        <v>3412</v>
      </c>
      <c r="O15" s="54" t="s">
        <v>3412</v>
      </c>
      <c r="P15" s="54" t="s">
        <v>3412</v>
      </c>
      <c r="Q15" s="54" t="s">
        <v>3412</v>
      </c>
      <c r="R15" s="54" t="s">
        <v>3412</v>
      </c>
      <c r="S15" s="54" t="s">
        <v>3412</v>
      </c>
      <c r="T15" s="54" t="s">
        <v>3412</v>
      </c>
      <c r="U15" s="54" t="s">
        <v>3412</v>
      </c>
      <c r="V15" s="54" t="s">
        <v>3412</v>
      </c>
    </row>
    <row r="16" spans="1:22" ht="18" customHeight="1" x14ac:dyDescent="0.35">
      <c r="A16" s="74" t="s">
        <v>3300</v>
      </c>
      <c r="B16" s="71" t="s">
        <v>549</v>
      </c>
      <c r="C16" s="71" t="s">
        <v>3301</v>
      </c>
      <c r="D16" s="52">
        <v>0.84615384615384615</v>
      </c>
      <c r="E16" s="53" t="s">
        <v>3772</v>
      </c>
      <c r="F16" s="107">
        <v>1</v>
      </c>
      <c r="G16" s="53" t="s">
        <v>3663</v>
      </c>
      <c r="H16" s="53" t="s">
        <v>72</v>
      </c>
      <c r="I16" s="53" t="s">
        <v>72</v>
      </c>
      <c r="J16" s="53" t="s">
        <v>72</v>
      </c>
      <c r="K16" s="55">
        <v>0.8</v>
      </c>
      <c r="L16" s="54" t="s">
        <v>3700</v>
      </c>
      <c r="M16" s="54" t="s">
        <v>3412</v>
      </c>
      <c r="N16" s="54" t="s">
        <v>72</v>
      </c>
      <c r="O16" s="54" t="s">
        <v>72</v>
      </c>
      <c r="P16" s="54" t="s">
        <v>72</v>
      </c>
      <c r="Q16" s="54" t="s">
        <v>72</v>
      </c>
      <c r="R16" s="54" t="s">
        <v>72</v>
      </c>
      <c r="S16" s="54" t="s">
        <v>72</v>
      </c>
      <c r="T16" s="54" t="s">
        <v>72</v>
      </c>
      <c r="U16" s="54" t="s">
        <v>72</v>
      </c>
      <c r="V16" s="54" t="s">
        <v>3412</v>
      </c>
    </row>
    <row r="17" spans="1:22" ht="18" customHeight="1" x14ac:dyDescent="0.35">
      <c r="A17" s="74" t="s">
        <v>3302</v>
      </c>
      <c r="B17" s="71" t="s">
        <v>549</v>
      </c>
      <c r="C17" s="71" t="s">
        <v>3303</v>
      </c>
      <c r="D17" s="52">
        <v>0.25</v>
      </c>
      <c r="E17" s="53" t="s">
        <v>3707</v>
      </c>
      <c r="F17" s="107">
        <v>1</v>
      </c>
      <c r="G17" s="53" t="s">
        <v>3663</v>
      </c>
      <c r="H17" s="53" t="s">
        <v>72</v>
      </c>
      <c r="I17" s="53" t="s">
        <v>72</v>
      </c>
      <c r="J17" s="53" t="s">
        <v>72</v>
      </c>
      <c r="K17" s="55">
        <v>0</v>
      </c>
      <c r="L17" s="54" t="s">
        <v>3703</v>
      </c>
      <c r="M17" s="54" t="s">
        <v>3412</v>
      </c>
      <c r="N17" s="54" t="s">
        <v>457</v>
      </c>
      <c r="O17" s="54" t="s">
        <v>3412</v>
      </c>
      <c r="P17" s="54" t="s">
        <v>3412</v>
      </c>
      <c r="Q17" s="54" t="s">
        <v>3412</v>
      </c>
      <c r="R17" s="54" t="s">
        <v>3412</v>
      </c>
      <c r="S17" s="54" t="s">
        <v>3412</v>
      </c>
      <c r="T17" s="54" t="s">
        <v>3412</v>
      </c>
      <c r="U17" s="54" t="s">
        <v>3412</v>
      </c>
      <c r="V17" s="54" t="s">
        <v>3412</v>
      </c>
    </row>
    <row r="18" spans="1:22" ht="18" customHeight="1" x14ac:dyDescent="0.35">
      <c r="A18" s="74" t="s">
        <v>3304</v>
      </c>
      <c r="B18" s="71" t="s">
        <v>549</v>
      </c>
      <c r="C18" s="71" t="s">
        <v>3305</v>
      </c>
      <c r="D18" s="52">
        <v>0.77777777777777779</v>
      </c>
      <c r="E18" s="53" t="s">
        <v>3790</v>
      </c>
      <c r="F18" s="107">
        <v>1</v>
      </c>
      <c r="G18" s="53" t="s">
        <v>3663</v>
      </c>
      <c r="H18" s="53" t="s">
        <v>72</v>
      </c>
      <c r="I18" s="53" t="s">
        <v>72</v>
      </c>
      <c r="J18" s="53" t="s">
        <v>72</v>
      </c>
      <c r="K18" s="55">
        <v>0.66666666666666663</v>
      </c>
      <c r="L18" s="54" t="s">
        <v>3754</v>
      </c>
      <c r="M18" s="54" t="s">
        <v>72</v>
      </c>
      <c r="N18" s="54" t="s">
        <v>457</v>
      </c>
      <c r="O18" s="54" t="s">
        <v>72</v>
      </c>
      <c r="P18" s="54" t="s">
        <v>457</v>
      </c>
      <c r="Q18" s="54" t="s">
        <v>457</v>
      </c>
      <c r="R18" s="54" t="s">
        <v>72</v>
      </c>
      <c r="S18" s="54" t="s">
        <v>72</v>
      </c>
      <c r="T18" s="54" t="s">
        <v>3412</v>
      </c>
      <c r="U18" s="54" t="s">
        <v>457</v>
      </c>
      <c r="V18" s="54" t="s">
        <v>3412</v>
      </c>
    </row>
    <row r="19" spans="1:22" ht="18" customHeight="1" x14ac:dyDescent="0.35">
      <c r="A19" s="74" t="s">
        <v>3306</v>
      </c>
      <c r="B19" s="71" t="s">
        <v>549</v>
      </c>
      <c r="C19" s="71" t="s">
        <v>3307</v>
      </c>
      <c r="D19" s="52">
        <v>0.7</v>
      </c>
      <c r="E19" s="53" t="s">
        <v>3794</v>
      </c>
      <c r="F19" s="107">
        <v>1</v>
      </c>
      <c r="G19" s="53" t="s">
        <v>3663</v>
      </c>
      <c r="H19" s="53" t="s">
        <v>72</v>
      </c>
      <c r="I19" s="53" t="s">
        <v>72</v>
      </c>
      <c r="J19" s="53" t="s">
        <v>72</v>
      </c>
      <c r="K19" s="55">
        <v>0.5714285714285714</v>
      </c>
      <c r="L19" s="54" t="s">
        <v>3757</v>
      </c>
      <c r="M19" s="54" t="s">
        <v>457</v>
      </c>
      <c r="N19" s="54" t="s">
        <v>3412</v>
      </c>
      <c r="O19" s="54" t="s">
        <v>3412</v>
      </c>
      <c r="P19" s="54" t="s">
        <v>3412</v>
      </c>
      <c r="Q19" s="54" t="s">
        <v>72</v>
      </c>
      <c r="R19" s="54" t="s">
        <v>72</v>
      </c>
      <c r="S19" s="54" t="s">
        <v>72</v>
      </c>
      <c r="T19" s="54" t="s">
        <v>457</v>
      </c>
      <c r="U19" s="54" t="s">
        <v>457</v>
      </c>
      <c r="V19" s="54" t="s">
        <v>72</v>
      </c>
    </row>
    <row r="20" spans="1:22" ht="18" customHeight="1" x14ac:dyDescent="0.35">
      <c r="A20" s="74" t="s">
        <v>3308</v>
      </c>
      <c r="B20" s="71" t="s">
        <v>549</v>
      </c>
      <c r="C20" s="71" t="s">
        <v>3309</v>
      </c>
      <c r="D20" s="52">
        <v>0.14285714285714285</v>
      </c>
      <c r="E20" s="53" t="s">
        <v>3719</v>
      </c>
      <c r="F20" s="107">
        <v>0.33333333333333331</v>
      </c>
      <c r="G20" s="53" t="s">
        <v>3670</v>
      </c>
      <c r="H20" s="53" t="s">
        <v>72</v>
      </c>
      <c r="I20" s="53" t="s">
        <v>3412</v>
      </c>
      <c r="J20" s="53" t="s">
        <v>3412</v>
      </c>
      <c r="K20" s="55">
        <v>0</v>
      </c>
      <c r="L20" s="54" t="s">
        <v>3706</v>
      </c>
      <c r="M20" s="54" t="s">
        <v>457</v>
      </c>
      <c r="N20" s="54" t="s">
        <v>457</v>
      </c>
      <c r="O20" s="54" t="s">
        <v>457</v>
      </c>
      <c r="P20" s="54" t="s">
        <v>457</v>
      </c>
      <c r="Q20" s="54" t="s">
        <v>3412</v>
      </c>
      <c r="R20" s="54" t="s">
        <v>3412</v>
      </c>
      <c r="S20" s="54" t="s">
        <v>3412</v>
      </c>
      <c r="T20" s="54" t="s">
        <v>457</v>
      </c>
      <c r="U20" s="54" t="s">
        <v>457</v>
      </c>
      <c r="V20" s="54" t="s">
        <v>3412</v>
      </c>
    </row>
    <row r="21" spans="1:22" ht="18" customHeight="1" x14ac:dyDescent="0.35">
      <c r="A21" s="74" t="s">
        <v>3310</v>
      </c>
      <c r="B21" s="71" t="s">
        <v>549</v>
      </c>
      <c r="C21" s="71" t="s">
        <v>3311</v>
      </c>
      <c r="D21" s="52">
        <v>0.875</v>
      </c>
      <c r="E21" s="53" t="s">
        <v>3699</v>
      </c>
      <c r="F21" s="107">
        <v>1</v>
      </c>
      <c r="G21" s="53" t="s">
        <v>3663</v>
      </c>
      <c r="H21" s="53" t="s">
        <v>72</v>
      </c>
      <c r="I21" s="53" t="s">
        <v>72</v>
      </c>
      <c r="J21" s="53" t="s">
        <v>72</v>
      </c>
      <c r="K21" s="55">
        <v>0.8</v>
      </c>
      <c r="L21" s="54" t="s">
        <v>3760</v>
      </c>
      <c r="M21" s="54" t="s">
        <v>3412</v>
      </c>
      <c r="N21" s="54" t="s">
        <v>457</v>
      </c>
      <c r="O21" s="54" t="s">
        <v>457</v>
      </c>
      <c r="P21" s="54" t="s">
        <v>457</v>
      </c>
      <c r="Q21" s="54" t="s">
        <v>457</v>
      </c>
      <c r="R21" s="54" t="s">
        <v>72</v>
      </c>
      <c r="S21" s="54" t="s">
        <v>72</v>
      </c>
      <c r="T21" s="54" t="s">
        <v>72</v>
      </c>
      <c r="U21" s="54" t="s">
        <v>457</v>
      </c>
      <c r="V21" s="54" t="s">
        <v>72</v>
      </c>
    </row>
    <row r="22" spans="1:22" ht="18" customHeight="1" x14ac:dyDescent="0.35">
      <c r="A22" s="74" t="s">
        <v>3312</v>
      </c>
      <c r="B22" s="71" t="s">
        <v>549</v>
      </c>
      <c r="C22" s="71" t="s">
        <v>3313</v>
      </c>
      <c r="D22" s="52">
        <v>7.6923076923076927E-2</v>
      </c>
      <c r="E22" s="53" t="s">
        <v>3717</v>
      </c>
      <c r="F22" s="107">
        <v>0.33333333333333331</v>
      </c>
      <c r="G22" s="53" t="s">
        <v>3670</v>
      </c>
      <c r="H22" s="53" t="s">
        <v>72</v>
      </c>
      <c r="I22" s="53" t="s">
        <v>3412</v>
      </c>
      <c r="J22" s="53" t="s">
        <v>3412</v>
      </c>
      <c r="K22" s="55">
        <v>0</v>
      </c>
      <c r="L22" s="54" t="s">
        <v>3688</v>
      </c>
      <c r="M22" s="54" t="s">
        <v>3412</v>
      </c>
      <c r="N22" s="54" t="s">
        <v>3412</v>
      </c>
      <c r="O22" s="54" t="s">
        <v>3412</v>
      </c>
      <c r="P22" s="54" t="s">
        <v>3412</v>
      </c>
      <c r="Q22" s="54" t="s">
        <v>3412</v>
      </c>
      <c r="R22" s="54" t="s">
        <v>3412</v>
      </c>
      <c r="S22" s="54" t="s">
        <v>3412</v>
      </c>
      <c r="T22" s="54" t="s">
        <v>3412</v>
      </c>
      <c r="U22" s="54" t="s">
        <v>3412</v>
      </c>
      <c r="V22" s="54" t="s">
        <v>3412</v>
      </c>
    </row>
    <row r="23" spans="1:22" ht="18" customHeight="1" x14ac:dyDescent="0.35">
      <c r="A23" s="74" t="s">
        <v>3314</v>
      </c>
      <c r="B23" s="71" t="s">
        <v>549</v>
      </c>
      <c r="C23" s="71" t="s">
        <v>3315</v>
      </c>
      <c r="D23" s="52">
        <v>0.1</v>
      </c>
      <c r="E23" s="53" t="s">
        <v>3714</v>
      </c>
      <c r="F23" s="107">
        <v>0.33333333333333331</v>
      </c>
      <c r="G23" s="53" t="s">
        <v>3670</v>
      </c>
      <c r="H23" s="53" t="s">
        <v>72</v>
      </c>
      <c r="I23" s="53" t="s">
        <v>3412</v>
      </c>
      <c r="J23" s="53" t="s">
        <v>3412</v>
      </c>
      <c r="K23" s="55">
        <v>0</v>
      </c>
      <c r="L23" s="54" t="s">
        <v>3726</v>
      </c>
      <c r="M23" s="54" t="s">
        <v>3412</v>
      </c>
      <c r="N23" s="54" t="s">
        <v>3412</v>
      </c>
      <c r="O23" s="54" t="s">
        <v>457</v>
      </c>
      <c r="P23" s="54" t="s">
        <v>3412</v>
      </c>
      <c r="Q23" s="54" t="s">
        <v>3412</v>
      </c>
      <c r="R23" s="54" t="s">
        <v>457</v>
      </c>
      <c r="S23" s="54" t="s">
        <v>457</v>
      </c>
      <c r="T23" s="54" t="s">
        <v>3412</v>
      </c>
      <c r="U23" s="54" t="s">
        <v>3412</v>
      </c>
      <c r="V23" s="54" t="s">
        <v>3412</v>
      </c>
    </row>
    <row r="24" spans="1:22" ht="18" customHeight="1" x14ac:dyDescent="0.35">
      <c r="A24" s="74" t="s">
        <v>3316</v>
      </c>
      <c r="B24" s="71" t="s">
        <v>549</v>
      </c>
      <c r="C24" s="71" t="s">
        <v>3317</v>
      </c>
      <c r="D24" s="52">
        <v>0.14285714285714285</v>
      </c>
      <c r="E24" s="53" t="s">
        <v>3719</v>
      </c>
      <c r="F24" s="107">
        <v>0.33333333333333331</v>
      </c>
      <c r="G24" s="53" t="s">
        <v>3670</v>
      </c>
      <c r="H24" s="53" t="s">
        <v>72</v>
      </c>
      <c r="I24" s="53" t="s">
        <v>3412</v>
      </c>
      <c r="J24" s="53" t="s">
        <v>3412</v>
      </c>
      <c r="K24" s="55">
        <v>0</v>
      </c>
      <c r="L24" s="54" t="s">
        <v>3706</v>
      </c>
      <c r="M24" s="54" t="s">
        <v>3412</v>
      </c>
      <c r="N24" s="54" t="s">
        <v>3412</v>
      </c>
      <c r="O24" s="54" t="s">
        <v>457</v>
      </c>
      <c r="P24" s="54" t="s">
        <v>457</v>
      </c>
      <c r="Q24" s="54" t="s">
        <v>3412</v>
      </c>
      <c r="R24" s="54" t="s">
        <v>457</v>
      </c>
      <c r="S24" s="54" t="s">
        <v>457</v>
      </c>
      <c r="T24" s="54" t="s">
        <v>457</v>
      </c>
      <c r="U24" s="54" t="s">
        <v>457</v>
      </c>
      <c r="V24" s="54" t="s">
        <v>3412</v>
      </c>
    </row>
    <row r="25" spans="1:22" ht="18" customHeight="1" x14ac:dyDescent="0.35">
      <c r="A25" s="74" t="s">
        <v>3318</v>
      </c>
      <c r="B25" s="71" t="s">
        <v>549</v>
      </c>
      <c r="C25" s="71" t="s">
        <v>3319</v>
      </c>
      <c r="D25" s="52">
        <v>0.15384615384615385</v>
      </c>
      <c r="E25" s="53" t="s">
        <v>3720</v>
      </c>
      <c r="F25" s="107">
        <v>0.66666666666666663</v>
      </c>
      <c r="G25" s="53" t="s">
        <v>3693</v>
      </c>
      <c r="H25" s="53" t="s">
        <v>72</v>
      </c>
      <c r="I25" s="53" t="s">
        <v>3412</v>
      </c>
      <c r="J25" s="53" t="s">
        <v>72</v>
      </c>
      <c r="K25" s="55">
        <v>0</v>
      </c>
      <c r="L25" s="54" t="s">
        <v>3688</v>
      </c>
      <c r="M25" s="54" t="s">
        <v>3412</v>
      </c>
      <c r="N25" s="54" t="s">
        <v>3412</v>
      </c>
      <c r="O25" s="54" t="s">
        <v>3412</v>
      </c>
      <c r="P25" s="54" t="s">
        <v>3412</v>
      </c>
      <c r="Q25" s="54" t="s">
        <v>3412</v>
      </c>
      <c r="R25" s="54" t="s">
        <v>3412</v>
      </c>
      <c r="S25" s="54" t="s">
        <v>3412</v>
      </c>
      <c r="T25" s="54" t="s">
        <v>3412</v>
      </c>
      <c r="U25" s="54" t="s">
        <v>3412</v>
      </c>
      <c r="V25" s="54" t="s">
        <v>3412</v>
      </c>
    </row>
    <row r="26" spans="1:22" ht="18" customHeight="1" x14ac:dyDescent="0.35">
      <c r="A26" s="74" t="s">
        <v>3320</v>
      </c>
      <c r="B26" s="71" t="s">
        <v>549</v>
      </c>
      <c r="C26" s="71" t="s">
        <v>3321</v>
      </c>
      <c r="D26" s="52">
        <v>0.42857142857142855</v>
      </c>
      <c r="E26" s="53" t="s">
        <v>3705</v>
      </c>
      <c r="F26" s="107">
        <v>1</v>
      </c>
      <c r="G26" s="53" t="s">
        <v>3663</v>
      </c>
      <c r="H26" s="53" t="s">
        <v>72</v>
      </c>
      <c r="I26" s="53" t="s">
        <v>72</v>
      </c>
      <c r="J26" s="53" t="s">
        <v>72</v>
      </c>
      <c r="K26" s="55">
        <v>0</v>
      </c>
      <c r="L26" s="54" t="s">
        <v>3706</v>
      </c>
      <c r="M26" s="54" t="s">
        <v>3412</v>
      </c>
      <c r="N26" s="54" t="s">
        <v>457</v>
      </c>
      <c r="O26" s="54" t="s">
        <v>457</v>
      </c>
      <c r="P26" s="54" t="s">
        <v>457</v>
      </c>
      <c r="Q26" s="54" t="s">
        <v>3412</v>
      </c>
      <c r="R26" s="54" t="s">
        <v>3412</v>
      </c>
      <c r="S26" s="54" t="s">
        <v>3412</v>
      </c>
      <c r="T26" s="54" t="s">
        <v>457</v>
      </c>
      <c r="U26" s="54" t="s">
        <v>457</v>
      </c>
      <c r="V26" s="54" t="s">
        <v>457</v>
      </c>
    </row>
    <row r="27" spans="1:22" ht="18" customHeight="1" x14ac:dyDescent="0.35">
      <c r="A27" s="74" t="s">
        <v>3322</v>
      </c>
      <c r="B27" s="71" t="s">
        <v>549</v>
      </c>
      <c r="C27" s="71" t="s">
        <v>3323</v>
      </c>
      <c r="D27" s="52">
        <v>0.23076923076923078</v>
      </c>
      <c r="E27" s="53" t="s">
        <v>3687</v>
      </c>
      <c r="F27" s="107">
        <v>1</v>
      </c>
      <c r="G27" s="53" t="s">
        <v>3663</v>
      </c>
      <c r="H27" s="53" t="s">
        <v>72</v>
      </c>
      <c r="I27" s="53" t="s">
        <v>72</v>
      </c>
      <c r="J27" s="53" t="s">
        <v>72</v>
      </c>
      <c r="K27" s="55">
        <v>0</v>
      </c>
      <c r="L27" s="54" t="s">
        <v>3688</v>
      </c>
      <c r="M27" s="54" t="s">
        <v>3412</v>
      </c>
      <c r="N27" s="54" t="s">
        <v>3412</v>
      </c>
      <c r="O27" s="54" t="s">
        <v>3412</v>
      </c>
      <c r="P27" s="54" t="s">
        <v>3412</v>
      </c>
      <c r="Q27" s="54" t="s">
        <v>3412</v>
      </c>
      <c r="R27" s="54" t="s">
        <v>3412</v>
      </c>
      <c r="S27" s="54" t="s">
        <v>3412</v>
      </c>
      <c r="T27" s="54" t="s">
        <v>3412</v>
      </c>
      <c r="U27" s="54" t="s">
        <v>3412</v>
      </c>
      <c r="V27" s="54" t="s">
        <v>3412</v>
      </c>
    </row>
    <row r="28" spans="1:22" ht="18" customHeight="1" x14ac:dyDescent="0.35">
      <c r="A28" s="74" t="s">
        <v>3324</v>
      </c>
      <c r="B28" s="71" t="s">
        <v>549</v>
      </c>
      <c r="C28" s="71" t="s">
        <v>3325</v>
      </c>
      <c r="D28" s="52">
        <v>0.15384615384615385</v>
      </c>
      <c r="E28" s="53" t="s">
        <v>3720</v>
      </c>
      <c r="F28" s="107">
        <v>0.33333333333333331</v>
      </c>
      <c r="G28" s="53" t="s">
        <v>3670</v>
      </c>
      <c r="H28" s="53" t="s">
        <v>72</v>
      </c>
      <c r="I28" s="53" t="s">
        <v>3412</v>
      </c>
      <c r="J28" s="53" t="s">
        <v>3412</v>
      </c>
      <c r="K28" s="55">
        <v>0.1</v>
      </c>
      <c r="L28" s="54" t="s">
        <v>3714</v>
      </c>
      <c r="M28" s="54" t="s">
        <v>3412</v>
      </c>
      <c r="N28" s="54" t="s">
        <v>3412</v>
      </c>
      <c r="O28" s="54" t="s">
        <v>3412</v>
      </c>
      <c r="P28" s="54" t="s">
        <v>3412</v>
      </c>
      <c r="Q28" s="54" t="s">
        <v>3412</v>
      </c>
      <c r="R28" s="54" t="s">
        <v>3412</v>
      </c>
      <c r="S28" s="54" t="s">
        <v>3412</v>
      </c>
      <c r="T28" s="54" t="s">
        <v>72</v>
      </c>
      <c r="U28" s="54" t="s">
        <v>3412</v>
      </c>
      <c r="V28" s="54" t="s">
        <v>3412</v>
      </c>
    </row>
    <row r="29" spans="1:22" ht="18" customHeight="1" x14ac:dyDescent="0.35">
      <c r="A29" s="74" t="s">
        <v>3326</v>
      </c>
      <c r="B29" s="71" t="s">
        <v>549</v>
      </c>
      <c r="C29" s="71" t="s">
        <v>3327</v>
      </c>
      <c r="D29" s="52">
        <v>0.23076923076923078</v>
      </c>
      <c r="E29" s="53" t="s">
        <v>3687</v>
      </c>
      <c r="F29" s="107">
        <v>1</v>
      </c>
      <c r="G29" s="53" t="s">
        <v>3663</v>
      </c>
      <c r="H29" s="53" t="s">
        <v>72</v>
      </c>
      <c r="I29" s="53" t="s">
        <v>72</v>
      </c>
      <c r="J29" s="53" t="s">
        <v>72</v>
      </c>
      <c r="K29" s="55">
        <v>0</v>
      </c>
      <c r="L29" s="54" t="s">
        <v>3688</v>
      </c>
      <c r="M29" s="54" t="s">
        <v>3412</v>
      </c>
      <c r="N29" s="54" t="s">
        <v>3412</v>
      </c>
      <c r="O29" s="54" t="s">
        <v>3412</v>
      </c>
      <c r="P29" s="54" t="s">
        <v>3412</v>
      </c>
      <c r="Q29" s="54" t="s">
        <v>3412</v>
      </c>
      <c r="R29" s="54" t="s">
        <v>3412</v>
      </c>
      <c r="S29" s="54" t="s">
        <v>3412</v>
      </c>
      <c r="T29" s="54" t="s">
        <v>3412</v>
      </c>
      <c r="U29" s="54" t="s">
        <v>3412</v>
      </c>
      <c r="V29" s="54" t="s">
        <v>3412</v>
      </c>
    </row>
    <row r="30" spans="1:22" ht="18" customHeight="1" x14ac:dyDescent="0.35">
      <c r="A30" s="104" t="s">
        <v>3328</v>
      </c>
      <c r="B30" s="105" t="s">
        <v>549</v>
      </c>
      <c r="C30" s="105" t="s">
        <v>3329</v>
      </c>
      <c r="D30" s="65">
        <v>7.6923076923076927E-2</v>
      </c>
      <c r="E30" s="66" t="s">
        <v>3717</v>
      </c>
      <c r="F30" s="108">
        <v>0.33333333333333331</v>
      </c>
      <c r="G30" s="66" t="s">
        <v>3670</v>
      </c>
      <c r="H30" s="66" t="s">
        <v>72</v>
      </c>
      <c r="I30" s="53" t="s">
        <v>3412</v>
      </c>
      <c r="J30" s="53" t="s">
        <v>3412</v>
      </c>
      <c r="K30" s="55">
        <v>0</v>
      </c>
      <c r="L30" s="54" t="s">
        <v>3688</v>
      </c>
      <c r="M30" s="54" t="s">
        <v>3412</v>
      </c>
      <c r="N30" s="54" t="s">
        <v>3412</v>
      </c>
      <c r="O30" s="54" t="s">
        <v>3412</v>
      </c>
      <c r="P30" s="54" t="s">
        <v>3412</v>
      </c>
      <c r="Q30" s="54" t="s">
        <v>3412</v>
      </c>
      <c r="R30" s="54" t="s">
        <v>3412</v>
      </c>
      <c r="S30" s="54" t="s">
        <v>3412</v>
      </c>
      <c r="T30" s="54" t="s">
        <v>3412</v>
      </c>
      <c r="U30" s="54" t="s">
        <v>3412</v>
      </c>
      <c r="V30" s="54" t="s">
        <v>3412</v>
      </c>
    </row>
    <row r="31" spans="1:22" ht="18" customHeight="1" x14ac:dyDescent="0.35">
      <c r="A31" s="74" t="s">
        <v>3330</v>
      </c>
      <c r="B31" s="71" t="s">
        <v>549</v>
      </c>
      <c r="C31" s="71" t="s">
        <v>3331</v>
      </c>
      <c r="D31" s="67">
        <v>0.66666666666666663</v>
      </c>
      <c r="E31" s="68" t="s">
        <v>3754</v>
      </c>
      <c r="F31" s="136">
        <v>1</v>
      </c>
      <c r="G31" s="68" t="s">
        <v>3663</v>
      </c>
      <c r="H31" s="68" t="s">
        <v>72</v>
      </c>
      <c r="I31" s="138" t="s">
        <v>72</v>
      </c>
      <c r="J31" s="53" t="s">
        <v>72</v>
      </c>
      <c r="K31" s="55">
        <v>0.33333333333333331</v>
      </c>
      <c r="L31" s="54" t="s">
        <v>3670</v>
      </c>
      <c r="M31" s="54" t="s">
        <v>457</v>
      </c>
      <c r="N31" s="54" t="s">
        <v>457</v>
      </c>
      <c r="O31" s="54" t="s">
        <v>457</v>
      </c>
      <c r="P31" s="54" t="s">
        <v>457</v>
      </c>
      <c r="Q31" s="54" t="s">
        <v>72</v>
      </c>
      <c r="R31" s="54" t="s">
        <v>3412</v>
      </c>
      <c r="S31" s="54" t="s">
        <v>3412</v>
      </c>
      <c r="T31" s="54" t="s">
        <v>457</v>
      </c>
      <c r="U31" s="54" t="s">
        <v>457</v>
      </c>
      <c r="V31" s="54" t="s">
        <v>457</v>
      </c>
    </row>
    <row r="32" spans="1:22" ht="18" customHeight="1" x14ac:dyDescent="0.35">
      <c r="A32" s="74" t="s">
        <v>3332</v>
      </c>
      <c r="B32" s="71" t="s">
        <v>549</v>
      </c>
      <c r="C32" s="71" t="s">
        <v>3333</v>
      </c>
      <c r="D32" s="67">
        <v>0.23076923076923078</v>
      </c>
      <c r="E32" s="68" t="s">
        <v>3687</v>
      </c>
      <c r="F32" s="136">
        <v>1</v>
      </c>
      <c r="G32" s="68" t="s">
        <v>3663</v>
      </c>
      <c r="H32" s="68" t="s">
        <v>72</v>
      </c>
      <c r="I32" s="138" t="s">
        <v>72</v>
      </c>
      <c r="J32" s="53" t="s">
        <v>72</v>
      </c>
      <c r="K32" s="55">
        <v>0</v>
      </c>
      <c r="L32" s="54" t="s">
        <v>3688</v>
      </c>
      <c r="M32" s="54" t="s">
        <v>3412</v>
      </c>
      <c r="N32" s="54" t="s">
        <v>3412</v>
      </c>
      <c r="O32" s="54" t="s">
        <v>3412</v>
      </c>
      <c r="P32" s="54" t="s">
        <v>3412</v>
      </c>
      <c r="Q32" s="54" t="s">
        <v>3412</v>
      </c>
      <c r="R32" s="54" t="s">
        <v>3412</v>
      </c>
      <c r="S32" s="54" t="s">
        <v>3412</v>
      </c>
      <c r="T32" s="54" t="s">
        <v>3412</v>
      </c>
      <c r="U32" s="54" t="s">
        <v>3412</v>
      </c>
      <c r="V32" s="54" t="s">
        <v>3412</v>
      </c>
    </row>
    <row r="33" spans="1:22" ht="18" customHeight="1" x14ac:dyDescent="0.35">
      <c r="A33" s="74" t="s">
        <v>3334</v>
      </c>
      <c r="B33" s="71" t="s">
        <v>549</v>
      </c>
      <c r="C33" s="71" t="s">
        <v>3335</v>
      </c>
      <c r="D33" s="67">
        <v>0.27272727272727271</v>
      </c>
      <c r="E33" s="68" t="s">
        <v>3678</v>
      </c>
      <c r="F33" s="136">
        <v>1</v>
      </c>
      <c r="G33" s="68" t="s">
        <v>3663</v>
      </c>
      <c r="H33" s="68" t="s">
        <v>72</v>
      </c>
      <c r="I33" s="138" t="s">
        <v>72</v>
      </c>
      <c r="J33" s="53" t="s">
        <v>72</v>
      </c>
      <c r="K33" s="55">
        <v>0</v>
      </c>
      <c r="L33" s="54" t="s">
        <v>3679</v>
      </c>
      <c r="M33" s="54" t="s">
        <v>3412</v>
      </c>
      <c r="N33" s="54" t="s">
        <v>3412</v>
      </c>
      <c r="O33" s="54" t="s">
        <v>3412</v>
      </c>
      <c r="P33" s="54" t="s">
        <v>3412</v>
      </c>
      <c r="Q33" s="54" t="s">
        <v>3412</v>
      </c>
      <c r="R33" s="54" t="s">
        <v>3412</v>
      </c>
      <c r="S33" s="54" t="s">
        <v>3412</v>
      </c>
      <c r="T33" s="54" t="s">
        <v>457</v>
      </c>
      <c r="U33" s="54" t="s">
        <v>457</v>
      </c>
      <c r="V33" s="54" t="s">
        <v>3412</v>
      </c>
    </row>
    <row r="34" spans="1:22" ht="18" customHeight="1" x14ac:dyDescent="0.35">
      <c r="A34" s="79" t="s">
        <v>3336</v>
      </c>
      <c r="B34" s="80" t="s">
        <v>549</v>
      </c>
      <c r="C34" s="80" t="s">
        <v>3337</v>
      </c>
      <c r="D34" s="55">
        <v>1</v>
      </c>
      <c r="E34" s="54" t="s">
        <v>3675</v>
      </c>
      <c r="F34" s="109">
        <v>1</v>
      </c>
      <c r="G34" s="54" t="s">
        <v>3663</v>
      </c>
      <c r="H34" s="54" t="s">
        <v>72</v>
      </c>
      <c r="I34" s="53" t="s">
        <v>72</v>
      </c>
      <c r="J34" s="53" t="s">
        <v>72</v>
      </c>
      <c r="K34" s="55">
        <v>1</v>
      </c>
      <c r="L34" s="54" t="s">
        <v>3746</v>
      </c>
      <c r="M34" s="54" t="s">
        <v>72</v>
      </c>
      <c r="N34" s="54" t="s">
        <v>457</v>
      </c>
      <c r="O34" s="54" t="s">
        <v>457</v>
      </c>
      <c r="P34" s="54" t="s">
        <v>457</v>
      </c>
      <c r="Q34" s="54" t="s">
        <v>72</v>
      </c>
      <c r="R34" s="54" t="s">
        <v>72</v>
      </c>
      <c r="S34" s="54" t="s">
        <v>72</v>
      </c>
      <c r="T34" s="54" t="s">
        <v>457</v>
      </c>
      <c r="U34" s="54" t="s">
        <v>457</v>
      </c>
      <c r="V34" s="54" t="s">
        <v>457</v>
      </c>
    </row>
    <row r="35" spans="1:22" ht="18" customHeight="1" x14ac:dyDescent="0.35">
      <c r="A35" s="74" t="s">
        <v>3338</v>
      </c>
      <c r="B35" s="71" t="s">
        <v>549</v>
      </c>
      <c r="C35" s="71" t="s">
        <v>3339</v>
      </c>
      <c r="D35" s="52">
        <v>1</v>
      </c>
      <c r="E35" s="53" t="s">
        <v>3691</v>
      </c>
      <c r="F35" s="107">
        <v>1</v>
      </c>
      <c r="G35" s="53" t="s">
        <v>3663</v>
      </c>
      <c r="H35" s="53" t="s">
        <v>72</v>
      </c>
      <c r="I35" s="53" t="s">
        <v>72</v>
      </c>
      <c r="J35" s="53" t="s">
        <v>72</v>
      </c>
      <c r="K35" s="55">
        <v>1</v>
      </c>
      <c r="L35" s="54" t="s">
        <v>3674</v>
      </c>
      <c r="M35" s="54" t="s">
        <v>72</v>
      </c>
      <c r="N35" s="54" t="s">
        <v>72</v>
      </c>
      <c r="O35" s="54" t="s">
        <v>72</v>
      </c>
      <c r="P35" s="54" t="s">
        <v>72</v>
      </c>
      <c r="Q35" s="54" t="s">
        <v>72</v>
      </c>
      <c r="R35" s="54" t="s">
        <v>72</v>
      </c>
      <c r="S35" s="54" t="s">
        <v>72</v>
      </c>
      <c r="T35" s="54" t="s">
        <v>72</v>
      </c>
      <c r="U35" s="54" t="s">
        <v>72</v>
      </c>
      <c r="V35" s="54" t="s">
        <v>72</v>
      </c>
    </row>
    <row r="36" spans="1:22" ht="18" customHeight="1" x14ac:dyDescent="0.35">
      <c r="A36" s="74" t="s">
        <v>3340</v>
      </c>
      <c r="B36" s="71" t="s">
        <v>549</v>
      </c>
      <c r="C36" s="71" t="s">
        <v>3341</v>
      </c>
      <c r="D36" s="52">
        <v>0.42857142857142855</v>
      </c>
      <c r="E36" s="53" t="s">
        <v>3705</v>
      </c>
      <c r="F36" s="107">
        <v>1</v>
      </c>
      <c r="G36" s="53" t="s">
        <v>3663</v>
      </c>
      <c r="H36" s="53" t="s">
        <v>72</v>
      </c>
      <c r="I36" s="53" t="s">
        <v>72</v>
      </c>
      <c r="J36" s="53" t="s">
        <v>72</v>
      </c>
      <c r="K36" s="55">
        <v>0</v>
      </c>
      <c r="L36" s="54" t="s">
        <v>3706</v>
      </c>
      <c r="M36" s="54" t="s">
        <v>457</v>
      </c>
      <c r="N36" s="54" t="s">
        <v>457</v>
      </c>
      <c r="O36" s="54" t="s">
        <v>457</v>
      </c>
      <c r="P36" s="54" t="s">
        <v>457</v>
      </c>
      <c r="Q36" s="54" t="s">
        <v>457</v>
      </c>
      <c r="R36" s="54" t="s">
        <v>3412</v>
      </c>
      <c r="S36" s="54" t="s">
        <v>3412</v>
      </c>
      <c r="T36" s="54" t="s">
        <v>3412</v>
      </c>
      <c r="U36" s="54" t="s">
        <v>457</v>
      </c>
      <c r="V36" s="54" t="s">
        <v>3412</v>
      </c>
    </row>
    <row r="37" spans="1:22" ht="18" customHeight="1" x14ac:dyDescent="0.35">
      <c r="A37" s="74" t="s">
        <v>3342</v>
      </c>
      <c r="B37" s="71" t="s">
        <v>549</v>
      </c>
      <c r="C37" s="71" t="s">
        <v>3343</v>
      </c>
      <c r="D37" s="52">
        <v>1</v>
      </c>
      <c r="E37" s="53" t="s">
        <v>3691</v>
      </c>
      <c r="F37" s="107">
        <v>1</v>
      </c>
      <c r="G37" s="53" t="s">
        <v>3663</v>
      </c>
      <c r="H37" s="53" t="s">
        <v>72</v>
      </c>
      <c r="I37" s="53" t="s">
        <v>72</v>
      </c>
      <c r="J37" s="53" t="s">
        <v>72</v>
      </c>
      <c r="K37" s="55">
        <v>1</v>
      </c>
      <c r="L37" s="54" t="s">
        <v>3674</v>
      </c>
      <c r="M37" s="54" t="s">
        <v>72</v>
      </c>
      <c r="N37" s="54" t="s">
        <v>72</v>
      </c>
      <c r="O37" s="54" t="s">
        <v>72</v>
      </c>
      <c r="P37" s="54" t="s">
        <v>72</v>
      </c>
      <c r="Q37" s="54" t="s">
        <v>72</v>
      </c>
      <c r="R37" s="54" t="s">
        <v>72</v>
      </c>
      <c r="S37" s="54" t="s">
        <v>72</v>
      </c>
      <c r="T37" s="54" t="s">
        <v>72</v>
      </c>
      <c r="U37" s="54" t="s">
        <v>72</v>
      </c>
      <c r="V37" s="54" t="s">
        <v>72</v>
      </c>
    </row>
    <row r="38" spans="1:22" ht="18" customHeight="1" x14ac:dyDescent="0.35">
      <c r="A38" s="74" t="s">
        <v>3344</v>
      </c>
      <c r="B38" s="71" t="s">
        <v>549</v>
      </c>
      <c r="C38" s="71" t="s">
        <v>3345</v>
      </c>
      <c r="D38" s="52">
        <v>0.23076923076923078</v>
      </c>
      <c r="E38" s="53" t="s">
        <v>3687</v>
      </c>
      <c r="F38" s="107">
        <v>1</v>
      </c>
      <c r="G38" s="53" t="s">
        <v>3663</v>
      </c>
      <c r="H38" s="53" t="s">
        <v>72</v>
      </c>
      <c r="I38" s="53" t="s">
        <v>72</v>
      </c>
      <c r="J38" s="53" t="s">
        <v>72</v>
      </c>
      <c r="K38" s="55">
        <v>0</v>
      </c>
      <c r="L38" s="54" t="s">
        <v>3688</v>
      </c>
      <c r="M38" s="54" t="s">
        <v>3412</v>
      </c>
      <c r="N38" s="54" t="s">
        <v>3412</v>
      </c>
      <c r="O38" s="54" t="s">
        <v>3412</v>
      </c>
      <c r="P38" s="54" t="s">
        <v>3412</v>
      </c>
      <c r="Q38" s="54" t="s">
        <v>3412</v>
      </c>
      <c r="R38" s="54" t="s">
        <v>3412</v>
      </c>
      <c r="S38" s="54" t="s">
        <v>3412</v>
      </c>
      <c r="T38" s="54" t="s">
        <v>3412</v>
      </c>
      <c r="U38" s="54" t="s">
        <v>3412</v>
      </c>
      <c r="V38" s="54" t="s">
        <v>3412</v>
      </c>
    </row>
    <row r="39" spans="1:22" ht="18" customHeight="1" x14ac:dyDescent="0.35">
      <c r="A39" s="74" t="s">
        <v>3346</v>
      </c>
      <c r="B39" s="71" t="s">
        <v>549</v>
      </c>
      <c r="C39" s="71" t="s">
        <v>3347</v>
      </c>
      <c r="D39" s="52">
        <v>0.4</v>
      </c>
      <c r="E39" s="53" t="s">
        <v>3733</v>
      </c>
      <c r="F39" s="107">
        <v>0.33333333333333331</v>
      </c>
      <c r="G39" s="53" t="s">
        <v>3670</v>
      </c>
      <c r="H39" s="53" t="s">
        <v>72</v>
      </c>
      <c r="I39" s="53" t="s">
        <v>3412</v>
      </c>
      <c r="J39" s="53" t="s">
        <v>3412</v>
      </c>
      <c r="K39" s="55">
        <v>0.5</v>
      </c>
      <c r="L39" s="54" t="s">
        <v>3761</v>
      </c>
      <c r="M39" s="54" t="s">
        <v>72</v>
      </c>
      <c r="N39" s="54" t="s">
        <v>457</v>
      </c>
      <c r="O39" s="54" t="s">
        <v>457</v>
      </c>
      <c r="P39" s="54" t="s">
        <v>457</v>
      </c>
      <c r="Q39" s="54" t="s">
        <v>3412</v>
      </c>
      <c r="R39" s="54" t="s">
        <v>457</v>
      </c>
      <c r="S39" s="54" t="s">
        <v>457</v>
      </c>
      <c r="T39" s="54" t="s">
        <v>457</v>
      </c>
      <c r="U39" s="54" t="s">
        <v>457</v>
      </c>
      <c r="V39" s="54" t="s">
        <v>457</v>
      </c>
    </row>
    <row r="40" spans="1:22" ht="18" customHeight="1" x14ac:dyDescent="0.35">
      <c r="A40" s="74" t="s">
        <v>3348</v>
      </c>
      <c r="B40" s="71" t="s">
        <v>549</v>
      </c>
      <c r="C40" s="71" t="s">
        <v>3349</v>
      </c>
      <c r="D40" s="52">
        <v>1</v>
      </c>
      <c r="E40" s="53" t="s">
        <v>3691</v>
      </c>
      <c r="F40" s="107">
        <v>1</v>
      </c>
      <c r="G40" s="53" t="s">
        <v>3663</v>
      </c>
      <c r="H40" s="53" t="s">
        <v>72</v>
      </c>
      <c r="I40" s="53" t="s">
        <v>72</v>
      </c>
      <c r="J40" s="53" t="s">
        <v>72</v>
      </c>
      <c r="K40" s="55">
        <v>1</v>
      </c>
      <c r="L40" s="54" t="s">
        <v>3674</v>
      </c>
      <c r="M40" s="54" t="s">
        <v>72</v>
      </c>
      <c r="N40" s="54" t="s">
        <v>72</v>
      </c>
      <c r="O40" s="54" t="s">
        <v>72</v>
      </c>
      <c r="P40" s="54" t="s">
        <v>72</v>
      </c>
      <c r="Q40" s="54" t="s">
        <v>72</v>
      </c>
      <c r="R40" s="54" t="s">
        <v>72</v>
      </c>
      <c r="S40" s="54" t="s">
        <v>72</v>
      </c>
      <c r="T40" s="54" t="s">
        <v>72</v>
      </c>
      <c r="U40" s="54" t="s">
        <v>72</v>
      </c>
      <c r="V40" s="54" t="s">
        <v>72</v>
      </c>
    </row>
    <row r="41" spans="1:22" ht="18" customHeight="1" x14ac:dyDescent="0.35">
      <c r="A41" s="74" t="s">
        <v>3350</v>
      </c>
      <c r="B41" s="71" t="s">
        <v>549</v>
      </c>
      <c r="C41" s="71" t="s">
        <v>3351</v>
      </c>
      <c r="D41" s="52">
        <v>0</v>
      </c>
      <c r="E41" s="53" t="s">
        <v>3690</v>
      </c>
      <c r="F41" s="107">
        <v>0</v>
      </c>
      <c r="G41" s="53" t="s">
        <v>3685</v>
      </c>
      <c r="H41" s="53" t="s">
        <v>3412</v>
      </c>
      <c r="I41" s="53" t="s">
        <v>3412</v>
      </c>
      <c r="J41" s="53" t="s">
        <v>3412</v>
      </c>
      <c r="K41" s="55">
        <v>0</v>
      </c>
      <c r="L41" s="54" t="s">
        <v>3710</v>
      </c>
      <c r="M41" s="54" t="s">
        <v>3412</v>
      </c>
      <c r="N41" s="54" t="s">
        <v>457</v>
      </c>
      <c r="O41" s="54" t="s">
        <v>457</v>
      </c>
      <c r="P41" s="54" t="s">
        <v>457</v>
      </c>
      <c r="Q41" s="54" t="s">
        <v>3412</v>
      </c>
      <c r="R41" s="54" t="s">
        <v>457</v>
      </c>
      <c r="S41" s="54" t="s">
        <v>457</v>
      </c>
      <c r="T41" s="54" t="s">
        <v>457</v>
      </c>
      <c r="U41" s="54" t="s">
        <v>457</v>
      </c>
      <c r="V41" s="54" t="s">
        <v>457</v>
      </c>
    </row>
    <row r="42" spans="1:22" ht="18" customHeight="1" x14ac:dyDescent="0.35">
      <c r="A42" s="74" t="s">
        <v>3352</v>
      </c>
      <c r="B42" s="71" t="s">
        <v>549</v>
      </c>
      <c r="C42" s="71" t="s">
        <v>3353</v>
      </c>
      <c r="D42" s="52">
        <v>1</v>
      </c>
      <c r="E42" s="53" t="s">
        <v>3746</v>
      </c>
      <c r="F42" s="107">
        <v>1</v>
      </c>
      <c r="G42" s="53" t="s">
        <v>3663</v>
      </c>
      <c r="H42" s="53" t="s">
        <v>72</v>
      </c>
      <c r="I42" s="53" t="s">
        <v>72</v>
      </c>
      <c r="J42" s="53" t="s">
        <v>72</v>
      </c>
      <c r="K42" s="55">
        <v>1</v>
      </c>
      <c r="L42" s="54" t="s">
        <v>3768</v>
      </c>
      <c r="M42" s="54" t="s">
        <v>457</v>
      </c>
      <c r="N42" s="54" t="s">
        <v>457</v>
      </c>
      <c r="O42" s="54" t="s">
        <v>457</v>
      </c>
      <c r="P42" s="54" t="s">
        <v>457</v>
      </c>
      <c r="Q42" s="54" t="s">
        <v>72</v>
      </c>
      <c r="R42" s="54" t="s">
        <v>457</v>
      </c>
      <c r="S42" s="54" t="s">
        <v>457</v>
      </c>
      <c r="T42" s="54" t="s">
        <v>457</v>
      </c>
      <c r="U42" s="54" t="s">
        <v>457</v>
      </c>
      <c r="V42" s="54" t="s">
        <v>457</v>
      </c>
    </row>
    <row r="43" spans="1:22" ht="18" customHeight="1" x14ac:dyDescent="0.35">
      <c r="A43" s="74" t="s">
        <v>3354</v>
      </c>
      <c r="B43" s="71" t="s">
        <v>549</v>
      </c>
      <c r="C43" s="71" t="s">
        <v>3355</v>
      </c>
      <c r="D43" s="52">
        <v>0.25</v>
      </c>
      <c r="E43" s="53" t="s">
        <v>3747</v>
      </c>
      <c r="F43" s="107">
        <v>0.33333333333333331</v>
      </c>
      <c r="G43" s="53" t="s">
        <v>3670</v>
      </c>
      <c r="H43" s="53" t="s">
        <v>72</v>
      </c>
      <c r="I43" s="53" t="s">
        <v>3412</v>
      </c>
      <c r="J43" s="53" t="s">
        <v>3412</v>
      </c>
      <c r="K43" s="55">
        <v>0</v>
      </c>
      <c r="L43" s="54" t="s">
        <v>3722</v>
      </c>
      <c r="M43" s="54" t="s">
        <v>457</v>
      </c>
      <c r="N43" s="54" t="s">
        <v>457</v>
      </c>
      <c r="O43" s="54" t="s">
        <v>3412</v>
      </c>
      <c r="P43" s="54" t="s">
        <v>457</v>
      </c>
      <c r="Q43" s="54" t="s">
        <v>457</v>
      </c>
      <c r="R43" s="54" t="s">
        <v>457</v>
      </c>
      <c r="S43" s="54" t="s">
        <v>457</v>
      </c>
      <c r="T43" s="54" t="s">
        <v>457</v>
      </c>
      <c r="U43" s="54" t="s">
        <v>457</v>
      </c>
      <c r="V43" s="54" t="s">
        <v>457</v>
      </c>
    </row>
    <row r="44" spans="1:22" ht="18" customHeight="1" x14ac:dyDescent="0.35">
      <c r="A44" s="74" t="s">
        <v>3356</v>
      </c>
      <c r="B44" s="71" t="s">
        <v>549</v>
      </c>
      <c r="C44" s="71" t="s">
        <v>3357</v>
      </c>
      <c r="D44" s="52">
        <v>1</v>
      </c>
      <c r="E44" s="53" t="s">
        <v>3743</v>
      </c>
      <c r="F44" s="107">
        <v>1</v>
      </c>
      <c r="G44" s="53" t="s">
        <v>3663</v>
      </c>
      <c r="H44" s="53" t="s">
        <v>72</v>
      </c>
      <c r="I44" s="53" t="s">
        <v>72</v>
      </c>
      <c r="J44" s="53" t="s">
        <v>72</v>
      </c>
      <c r="K44" s="55">
        <v>1</v>
      </c>
      <c r="L44" s="54" t="s">
        <v>3734</v>
      </c>
      <c r="M44" s="54" t="s">
        <v>72</v>
      </c>
      <c r="N44" s="54" t="s">
        <v>457</v>
      </c>
      <c r="O44" s="54" t="s">
        <v>457</v>
      </c>
      <c r="P44" s="54" t="s">
        <v>457</v>
      </c>
      <c r="Q44" s="54" t="s">
        <v>72</v>
      </c>
      <c r="R44" s="54" t="s">
        <v>457</v>
      </c>
      <c r="S44" s="54" t="s">
        <v>457</v>
      </c>
      <c r="T44" s="54" t="s">
        <v>457</v>
      </c>
      <c r="U44" s="54" t="s">
        <v>457</v>
      </c>
      <c r="V44" s="54" t="s">
        <v>457</v>
      </c>
    </row>
    <row r="45" spans="1:22" ht="18" customHeight="1" x14ac:dyDescent="0.35">
      <c r="A45" s="74" t="s">
        <v>3358</v>
      </c>
      <c r="B45" s="71" t="s">
        <v>549</v>
      </c>
      <c r="C45" s="71" t="s">
        <v>3359</v>
      </c>
      <c r="D45" s="52">
        <v>1</v>
      </c>
      <c r="E45" s="53" t="s">
        <v>3691</v>
      </c>
      <c r="F45" s="107">
        <v>1</v>
      </c>
      <c r="G45" s="53" t="s">
        <v>3663</v>
      </c>
      <c r="H45" s="53" t="s">
        <v>72</v>
      </c>
      <c r="I45" s="53" t="s">
        <v>72</v>
      </c>
      <c r="J45" s="53" t="s">
        <v>72</v>
      </c>
      <c r="K45" s="55">
        <v>1</v>
      </c>
      <c r="L45" s="54" t="s">
        <v>3674</v>
      </c>
      <c r="M45" s="54" t="s">
        <v>72</v>
      </c>
      <c r="N45" s="54" t="s">
        <v>72</v>
      </c>
      <c r="O45" s="54" t="s">
        <v>72</v>
      </c>
      <c r="P45" s="54" t="s">
        <v>72</v>
      </c>
      <c r="Q45" s="54" t="s">
        <v>72</v>
      </c>
      <c r="R45" s="54" t="s">
        <v>72</v>
      </c>
      <c r="S45" s="54" t="s">
        <v>72</v>
      </c>
      <c r="T45" s="54" t="s">
        <v>72</v>
      </c>
      <c r="U45" s="54" t="s">
        <v>72</v>
      </c>
      <c r="V45" s="54" t="s">
        <v>72</v>
      </c>
    </row>
    <row r="46" spans="1:22" ht="18" customHeight="1" x14ac:dyDescent="0.35">
      <c r="A46" s="74" t="s">
        <v>3360</v>
      </c>
      <c r="B46" s="71" t="s">
        <v>549</v>
      </c>
      <c r="C46" s="71" t="s">
        <v>3361</v>
      </c>
      <c r="D46" s="52">
        <v>1</v>
      </c>
      <c r="E46" s="53" t="s">
        <v>3691</v>
      </c>
      <c r="F46" s="107">
        <v>1</v>
      </c>
      <c r="G46" s="53" t="s">
        <v>3663</v>
      </c>
      <c r="H46" s="53" t="s">
        <v>72</v>
      </c>
      <c r="I46" s="53" t="s">
        <v>72</v>
      </c>
      <c r="J46" s="53" t="s">
        <v>72</v>
      </c>
      <c r="K46" s="55">
        <v>1</v>
      </c>
      <c r="L46" s="54" t="s">
        <v>3674</v>
      </c>
      <c r="M46" s="54" t="s">
        <v>72</v>
      </c>
      <c r="N46" s="54" t="s">
        <v>72</v>
      </c>
      <c r="O46" s="54" t="s">
        <v>72</v>
      </c>
      <c r="P46" s="54" t="s">
        <v>72</v>
      </c>
      <c r="Q46" s="54" t="s">
        <v>72</v>
      </c>
      <c r="R46" s="54" t="s">
        <v>72</v>
      </c>
      <c r="S46" s="54" t="s">
        <v>72</v>
      </c>
      <c r="T46" s="54" t="s">
        <v>72</v>
      </c>
      <c r="U46" s="54" t="s">
        <v>72</v>
      </c>
      <c r="V46" s="54" t="s">
        <v>72</v>
      </c>
    </row>
    <row r="47" spans="1:22" ht="18" customHeight="1" x14ac:dyDescent="0.35">
      <c r="A47" s="74" t="s">
        <v>3362</v>
      </c>
      <c r="B47" s="71" t="s">
        <v>549</v>
      </c>
      <c r="C47" s="71" t="s">
        <v>3363</v>
      </c>
      <c r="D47" s="52">
        <v>0.33333333333333331</v>
      </c>
      <c r="E47" s="53" t="s">
        <v>3670</v>
      </c>
      <c r="F47" s="107">
        <v>0.33333333333333331</v>
      </c>
      <c r="G47" s="53" t="s">
        <v>3670</v>
      </c>
      <c r="H47" s="53" t="s">
        <v>72</v>
      </c>
      <c r="I47" s="53" t="s">
        <v>3412</v>
      </c>
      <c r="J47" s="53" t="s">
        <v>3412</v>
      </c>
      <c r="K47" s="55" t="s">
        <v>457</v>
      </c>
      <c r="L47" s="54" t="s">
        <v>3730</v>
      </c>
      <c r="M47" s="54" t="s">
        <v>457</v>
      </c>
      <c r="N47" s="54" t="s">
        <v>457</v>
      </c>
      <c r="O47" s="54" t="s">
        <v>457</v>
      </c>
      <c r="P47" s="54" t="s">
        <v>457</v>
      </c>
      <c r="Q47" s="54" t="s">
        <v>457</v>
      </c>
      <c r="R47" s="54" t="s">
        <v>457</v>
      </c>
      <c r="S47" s="54" t="s">
        <v>457</v>
      </c>
      <c r="T47" s="54" t="s">
        <v>457</v>
      </c>
      <c r="U47" s="54" t="s">
        <v>457</v>
      </c>
      <c r="V47" s="54" t="s">
        <v>457</v>
      </c>
    </row>
    <row r="48" spans="1:22" ht="18" customHeight="1" x14ac:dyDescent="0.35">
      <c r="A48" s="74" t="s">
        <v>3364</v>
      </c>
      <c r="B48" s="71" t="s">
        <v>549</v>
      </c>
      <c r="C48" s="71" t="s">
        <v>3365</v>
      </c>
      <c r="D48" s="52">
        <v>0.1111111111111111</v>
      </c>
      <c r="E48" s="53" t="s">
        <v>3669</v>
      </c>
      <c r="F48" s="107">
        <v>0.33333333333333331</v>
      </c>
      <c r="G48" s="53" t="s">
        <v>3670</v>
      </c>
      <c r="H48" s="53" t="s">
        <v>72</v>
      </c>
      <c r="I48" s="53" t="s">
        <v>3412</v>
      </c>
      <c r="J48" s="53" t="s">
        <v>3412</v>
      </c>
      <c r="K48" s="55">
        <v>0</v>
      </c>
      <c r="L48" s="54" t="s">
        <v>3671</v>
      </c>
      <c r="M48" s="54" t="s">
        <v>3412</v>
      </c>
      <c r="N48" s="54" t="s">
        <v>457</v>
      </c>
      <c r="O48" s="54" t="s">
        <v>457</v>
      </c>
      <c r="P48" s="54" t="s">
        <v>457</v>
      </c>
      <c r="Q48" s="54" t="s">
        <v>3412</v>
      </c>
      <c r="R48" s="54" t="s">
        <v>3412</v>
      </c>
      <c r="S48" s="54" t="s">
        <v>3412</v>
      </c>
      <c r="T48" s="54" t="s">
        <v>3412</v>
      </c>
      <c r="U48" s="54" t="s">
        <v>457</v>
      </c>
      <c r="V48" s="54" t="s">
        <v>3412</v>
      </c>
    </row>
    <row r="49" spans="1:22" ht="18" customHeight="1" x14ac:dyDescent="0.35">
      <c r="A49" s="74" t="s">
        <v>3366</v>
      </c>
      <c r="B49" s="71" t="s">
        <v>549</v>
      </c>
      <c r="C49" s="71" t="s">
        <v>3367</v>
      </c>
      <c r="D49" s="52">
        <v>1</v>
      </c>
      <c r="E49" s="53" t="s">
        <v>3691</v>
      </c>
      <c r="F49" s="107">
        <v>1</v>
      </c>
      <c r="G49" s="53" t="s">
        <v>3663</v>
      </c>
      <c r="H49" s="53" t="s">
        <v>72</v>
      </c>
      <c r="I49" s="53" t="s">
        <v>72</v>
      </c>
      <c r="J49" s="53" t="s">
        <v>72</v>
      </c>
      <c r="K49" s="55">
        <v>1</v>
      </c>
      <c r="L49" s="54" t="s">
        <v>3674</v>
      </c>
      <c r="M49" s="54" t="s">
        <v>72</v>
      </c>
      <c r="N49" s="54" t="s">
        <v>72</v>
      </c>
      <c r="O49" s="54" t="s">
        <v>72</v>
      </c>
      <c r="P49" s="54" t="s">
        <v>72</v>
      </c>
      <c r="Q49" s="54" t="s">
        <v>72</v>
      </c>
      <c r="R49" s="54" t="s">
        <v>72</v>
      </c>
      <c r="S49" s="54" t="s">
        <v>72</v>
      </c>
      <c r="T49" s="54" t="s">
        <v>72</v>
      </c>
      <c r="U49" s="54" t="s">
        <v>72</v>
      </c>
      <c r="V49" s="54" t="s">
        <v>72</v>
      </c>
    </row>
    <row r="50" spans="1:22" ht="18" customHeight="1" x14ac:dyDescent="0.35">
      <c r="A50" s="74" t="s">
        <v>3368</v>
      </c>
      <c r="B50" s="71" t="s">
        <v>549</v>
      </c>
      <c r="C50" s="71" t="s">
        <v>3369</v>
      </c>
      <c r="D50" s="52">
        <v>0.5</v>
      </c>
      <c r="E50" s="53" t="s">
        <v>3684</v>
      </c>
      <c r="F50" s="107">
        <v>1</v>
      </c>
      <c r="G50" s="53" t="s">
        <v>3663</v>
      </c>
      <c r="H50" s="53" t="s">
        <v>72</v>
      </c>
      <c r="I50" s="53" t="s">
        <v>72</v>
      </c>
      <c r="J50" s="53" t="s">
        <v>72</v>
      </c>
      <c r="K50" s="55">
        <v>0</v>
      </c>
      <c r="L50" s="54" t="s">
        <v>3685</v>
      </c>
      <c r="M50" s="54" t="s">
        <v>3412</v>
      </c>
      <c r="N50" s="54" t="s">
        <v>457</v>
      </c>
      <c r="O50" s="54" t="s">
        <v>3412</v>
      </c>
      <c r="P50" s="54" t="s">
        <v>3412</v>
      </c>
      <c r="Q50" s="54" t="s">
        <v>457</v>
      </c>
      <c r="R50" s="54" t="s">
        <v>457</v>
      </c>
      <c r="S50" s="54" t="s">
        <v>457</v>
      </c>
      <c r="T50" s="54" t="s">
        <v>457</v>
      </c>
      <c r="U50" s="54" t="s">
        <v>457</v>
      </c>
      <c r="V50" s="54" t="s">
        <v>457</v>
      </c>
    </row>
    <row r="51" spans="1:22" ht="18" customHeight="1" x14ac:dyDescent="0.35">
      <c r="A51" s="74" t="s">
        <v>3370</v>
      </c>
      <c r="B51" s="71" t="s">
        <v>549</v>
      </c>
      <c r="C51" s="71" t="s">
        <v>3371</v>
      </c>
      <c r="D51" s="52">
        <v>0.23076923076923078</v>
      </c>
      <c r="E51" s="53" t="s">
        <v>3687</v>
      </c>
      <c r="F51" s="107">
        <v>1</v>
      </c>
      <c r="G51" s="53" t="s">
        <v>3663</v>
      </c>
      <c r="H51" s="53" t="s">
        <v>72</v>
      </c>
      <c r="I51" s="53" t="s">
        <v>72</v>
      </c>
      <c r="J51" s="53" t="s">
        <v>72</v>
      </c>
      <c r="K51" s="55">
        <v>0</v>
      </c>
      <c r="L51" s="54" t="s">
        <v>3688</v>
      </c>
      <c r="M51" s="54" t="s">
        <v>3412</v>
      </c>
      <c r="N51" s="54" t="s">
        <v>3412</v>
      </c>
      <c r="O51" s="54" t="s">
        <v>3412</v>
      </c>
      <c r="P51" s="54" t="s">
        <v>3412</v>
      </c>
      <c r="Q51" s="54" t="s">
        <v>3412</v>
      </c>
      <c r="R51" s="54" t="s">
        <v>3412</v>
      </c>
      <c r="S51" s="54" t="s">
        <v>3412</v>
      </c>
      <c r="T51" s="54" t="s">
        <v>3412</v>
      </c>
      <c r="U51" s="54" t="s">
        <v>3412</v>
      </c>
      <c r="V51" s="54" t="s">
        <v>3412</v>
      </c>
    </row>
    <row r="52" spans="1:22" x14ac:dyDescent="0.35">
      <c r="F52" s="110"/>
      <c r="K52" s="110"/>
    </row>
    <row r="53" spans="1:22" x14ac:dyDescent="0.35">
      <c r="F53" s="110"/>
      <c r="K53" s="110"/>
    </row>
    <row r="54" spans="1:22" x14ac:dyDescent="0.35">
      <c r="F54" s="110"/>
      <c r="K54" s="110"/>
    </row>
    <row r="55" spans="1:22" x14ac:dyDescent="0.35">
      <c r="F55" s="110"/>
      <c r="K55" s="110"/>
    </row>
    <row r="56" spans="1:22" x14ac:dyDescent="0.35">
      <c r="F56" s="110"/>
      <c r="K56" s="110"/>
    </row>
    <row r="57" spans="1:22" x14ac:dyDescent="0.35">
      <c r="F57" s="110"/>
      <c r="K57" s="110"/>
    </row>
    <row r="58" spans="1:22" x14ac:dyDescent="0.35">
      <c r="F58" s="110"/>
      <c r="K58" s="110"/>
    </row>
    <row r="59" spans="1:22" x14ac:dyDescent="0.35">
      <c r="F59" s="110"/>
      <c r="K59" s="110"/>
    </row>
    <row r="60" spans="1:22" x14ac:dyDescent="0.35">
      <c r="F60" s="110"/>
      <c r="K60" s="110"/>
    </row>
    <row r="61" spans="1:22" x14ac:dyDescent="0.35">
      <c r="F61" s="110"/>
      <c r="K61" s="110"/>
    </row>
    <row r="62" spans="1:22" x14ac:dyDescent="0.35">
      <c r="F62" s="110"/>
      <c r="K62" s="110"/>
    </row>
    <row r="63" spans="1:22" x14ac:dyDescent="0.35">
      <c r="F63" s="110"/>
      <c r="K63" s="110"/>
    </row>
    <row r="64" spans="1:22" x14ac:dyDescent="0.35">
      <c r="F64" s="110"/>
      <c r="K64" s="110"/>
    </row>
    <row r="65" spans="6:11" x14ac:dyDescent="0.35">
      <c r="F65" s="110"/>
      <c r="K65" s="110"/>
    </row>
    <row r="66" spans="6:11" x14ac:dyDescent="0.35">
      <c r="F66" s="110"/>
      <c r="K66" s="110"/>
    </row>
    <row r="67" spans="6:11" x14ac:dyDescent="0.35">
      <c r="F67" s="110"/>
      <c r="K67" s="110"/>
    </row>
    <row r="68" spans="6:11" x14ac:dyDescent="0.35">
      <c r="F68" s="110"/>
      <c r="K68" s="110"/>
    </row>
    <row r="69" spans="6:11" x14ac:dyDescent="0.35">
      <c r="F69" s="110"/>
      <c r="K69" s="110"/>
    </row>
    <row r="70" spans="6:11" x14ac:dyDescent="0.35">
      <c r="F70" s="110"/>
      <c r="K70" s="110"/>
    </row>
    <row r="71" spans="6:11" x14ac:dyDescent="0.35">
      <c r="F71" s="110"/>
      <c r="K71" s="110"/>
    </row>
    <row r="72" spans="6:11" x14ac:dyDescent="0.35">
      <c r="F72" s="110"/>
      <c r="K72" s="110"/>
    </row>
    <row r="73" spans="6:11" x14ac:dyDescent="0.35">
      <c r="F73" s="110"/>
      <c r="K73" s="110"/>
    </row>
    <row r="74" spans="6:11" x14ac:dyDescent="0.35">
      <c r="F74" s="110"/>
      <c r="K74" s="110"/>
    </row>
    <row r="75" spans="6:11" x14ac:dyDescent="0.35">
      <c r="F75" s="110"/>
      <c r="K75" s="110"/>
    </row>
    <row r="76" spans="6:11" x14ac:dyDescent="0.35">
      <c r="F76" s="110"/>
      <c r="K76" s="110"/>
    </row>
    <row r="77" spans="6:11" x14ac:dyDescent="0.35">
      <c r="F77" s="110"/>
      <c r="K77" s="110"/>
    </row>
    <row r="78" spans="6:11" x14ac:dyDescent="0.35">
      <c r="F78" s="110"/>
      <c r="K78" s="110"/>
    </row>
    <row r="79" spans="6:11" x14ac:dyDescent="0.35">
      <c r="F79" s="110"/>
      <c r="K79" s="110"/>
    </row>
    <row r="80" spans="6:11" x14ac:dyDescent="0.35">
      <c r="F80" s="110"/>
      <c r="K80" s="110"/>
    </row>
    <row r="81" spans="6:11" x14ac:dyDescent="0.35">
      <c r="F81" s="110"/>
      <c r="K81" s="110"/>
    </row>
    <row r="82" spans="6:11" x14ac:dyDescent="0.35">
      <c r="F82" s="110"/>
      <c r="K82" s="110"/>
    </row>
    <row r="83" spans="6:11" x14ac:dyDescent="0.35">
      <c r="F83" s="110"/>
      <c r="K83" s="110"/>
    </row>
    <row r="84" spans="6:11" x14ac:dyDescent="0.35">
      <c r="F84" s="110"/>
      <c r="K84" s="110"/>
    </row>
    <row r="85" spans="6:11" x14ac:dyDescent="0.35">
      <c r="F85" s="110"/>
      <c r="K85" s="110"/>
    </row>
    <row r="86" spans="6:11" x14ac:dyDescent="0.35">
      <c r="F86" s="110"/>
      <c r="K86" s="110"/>
    </row>
    <row r="87" spans="6:11" x14ac:dyDescent="0.35">
      <c r="F87" s="110"/>
      <c r="K87" s="110"/>
    </row>
    <row r="88" spans="6:11" x14ac:dyDescent="0.35">
      <c r="F88" s="110"/>
      <c r="K88" s="110"/>
    </row>
    <row r="89" spans="6:11" x14ac:dyDescent="0.35">
      <c r="F89" s="110"/>
      <c r="K89" s="110"/>
    </row>
    <row r="90" spans="6:11" x14ac:dyDescent="0.35">
      <c r="F90" s="110"/>
      <c r="K90" s="110"/>
    </row>
    <row r="91" spans="6:11" x14ac:dyDescent="0.35">
      <c r="F91" s="110"/>
      <c r="K91" s="110"/>
    </row>
    <row r="92" spans="6:11" x14ac:dyDescent="0.35">
      <c r="F92" s="110"/>
      <c r="K92" s="110"/>
    </row>
    <row r="93" spans="6:11" x14ac:dyDescent="0.35">
      <c r="F93" s="110"/>
      <c r="K93" s="110"/>
    </row>
    <row r="94" spans="6:11" x14ac:dyDescent="0.35">
      <c r="F94" s="110"/>
      <c r="K94" s="110"/>
    </row>
    <row r="95" spans="6:11" x14ac:dyDescent="0.35">
      <c r="F95" s="110"/>
      <c r="K95" s="110"/>
    </row>
    <row r="96" spans="6:11" x14ac:dyDescent="0.35">
      <c r="F96" s="110"/>
      <c r="K96" s="110"/>
    </row>
    <row r="97" spans="6:11" x14ac:dyDescent="0.35">
      <c r="F97" s="110"/>
      <c r="K97" s="110"/>
    </row>
    <row r="98" spans="6:11" x14ac:dyDescent="0.35">
      <c r="F98" s="110"/>
      <c r="K98" s="110"/>
    </row>
    <row r="99" spans="6:11" x14ac:dyDescent="0.35">
      <c r="F99" s="110"/>
      <c r="K99" s="110"/>
    </row>
    <row r="100" spans="6:11" x14ac:dyDescent="0.35">
      <c r="F100" s="110"/>
      <c r="K100" s="110"/>
    </row>
    <row r="101" spans="6:11" x14ac:dyDescent="0.35">
      <c r="F101" s="110"/>
      <c r="K101" s="110"/>
    </row>
    <row r="102" spans="6:11" x14ac:dyDescent="0.35">
      <c r="F102" s="110"/>
      <c r="K102" s="110"/>
    </row>
    <row r="103" spans="6:11" x14ac:dyDescent="0.35">
      <c r="F103" s="110"/>
      <c r="K103" s="110"/>
    </row>
    <row r="104" spans="6:11" x14ac:dyDescent="0.35">
      <c r="F104" s="110"/>
      <c r="K104" s="110"/>
    </row>
    <row r="105" spans="6:11" x14ac:dyDescent="0.35">
      <c r="F105" s="110"/>
      <c r="K105" s="110"/>
    </row>
    <row r="106" spans="6:11" x14ac:dyDescent="0.35">
      <c r="F106" s="110"/>
      <c r="K106" s="110"/>
    </row>
    <row r="107" spans="6:11" x14ac:dyDescent="0.35">
      <c r="F107" s="110"/>
      <c r="K107" s="110"/>
    </row>
    <row r="108" spans="6:11" x14ac:dyDescent="0.35">
      <c r="F108" s="110"/>
      <c r="K108" s="110"/>
    </row>
    <row r="109" spans="6:11" x14ac:dyDescent="0.35">
      <c r="F109" s="110"/>
      <c r="K109" s="110"/>
    </row>
    <row r="110" spans="6:11" x14ac:dyDescent="0.35">
      <c r="F110" s="110"/>
      <c r="K110" s="110"/>
    </row>
    <row r="111" spans="6:11" x14ac:dyDescent="0.35">
      <c r="F111" s="110"/>
      <c r="K111" s="110"/>
    </row>
    <row r="112" spans="6:11" x14ac:dyDescent="0.35">
      <c r="F112" s="110"/>
      <c r="K112" s="110"/>
    </row>
    <row r="113" spans="6:11" x14ac:dyDescent="0.35">
      <c r="F113" s="110"/>
      <c r="K113" s="110"/>
    </row>
    <row r="114" spans="6:11" x14ac:dyDescent="0.35">
      <c r="F114" s="110"/>
      <c r="K114" s="110"/>
    </row>
    <row r="115" spans="6:11" x14ac:dyDescent="0.35">
      <c r="F115" s="110"/>
      <c r="K115" s="110"/>
    </row>
    <row r="116" spans="6:11" x14ac:dyDescent="0.35">
      <c r="F116" s="110"/>
      <c r="K116" s="110"/>
    </row>
    <row r="117" spans="6:11" x14ac:dyDescent="0.35">
      <c r="F117" s="110"/>
      <c r="K117" s="110"/>
    </row>
    <row r="118" spans="6:11" x14ac:dyDescent="0.35">
      <c r="F118" s="110"/>
      <c r="K118" s="110"/>
    </row>
    <row r="119" spans="6:11" x14ac:dyDescent="0.35">
      <c r="F119" s="110"/>
      <c r="K119" s="110"/>
    </row>
    <row r="120" spans="6:11" x14ac:dyDescent="0.35">
      <c r="F120" s="110"/>
      <c r="K120" s="110"/>
    </row>
    <row r="121" spans="6:11" x14ac:dyDescent="0.35">
      <c r="F121" s="110"/>
      <c r="K121" s="110"/>
    </row>
    <row r="122" spans="6:11" x14ac:dyDescent="0.35">
      <c r="F122" s="110"/>
      <c r="K122" s="110"/>
    </row>
    <row r="123" spans="6:11" x14ac:dyDescent="0.35">
      <c r="F123" s="110"/>
      <c r="K123" s="110"/>
    </row>
    <row r="124" spans="6:11" x14ac:dyDescent="0.35">
      <c r="F124" s="110"/>
      <c r="K124" s="110"/>
    </row>
    <row r="125" spans="6:11" x14ac:dyDescent="0.35">
      <c r="F125" s="110"/>
      <c r="K125" s="110"/>
    </row>
    <row r="126" spans="6:11" x14ac:dyDescent="0.35">
      <c r="F126" s="110"/>
      <c r="K126" s="110"/>
    </row>
    <row r="127" spans="6:11" x14ac:dyDescent="0.35">
      <c r="F127" s="110"/>
      <c r="K127" s="110"/>
    </row>
    <row r="128" spans="6:11" x14ac:dyDescent="0.35">
      <c r="F128" s="110"/>
      <c r="K128" s="110"/>
    </row>
    <row r="129" spans="6:11" x14ac:dyDescent="0.35">
      <c r="F129" s="110"/>
      <c r="K129" s="110"/>
    </row>
    <row r="130" spans="6:11" x14ac:dyDescent="0.35">
      <c r="F130" s="110"/>
      <c r="K130" s="110"/>
    </row>
    <row r="131" spans="6:11" x14ac:dyDescent="0.35">
      <c r="F131" s="110"/>
      <c r="K131" s="110"/>
    </row>
    <row r="132" spans="6:11" x14ac:dyDescent="0.35">
      <c r="F132" s="110"/>
      <c r="K132" s="110"/>
    </row>
    <row r="133" spans="6:11" x14ac:dyDescent="0.35">
      <c r="F133" s="110"/>
      <c r="K133" s="110"/>
    </row>
    <row r="134" spans="6:11" x14ac:dyDescent="0.35">
      <c r="F134" s="110"/>
      <c r="K134" s="110"/>
    </row>
    <row r="135" spans="6:11" x14ac:dyDescent="0.35">
      <c r="F135" s="110"/>
      <c r="K135" s="110"/>
    </row>
    <row r="136" spans="6:11" x14ac:dyDescent="0.35">
      <c r="F136" s="110"/>
      <c r="K136" s="110"/>
    </row>
    <row r="137" spans="6:11" x14ac:dyDescent="0.35">
      <c r="F137" s="110"/>
      <c r="K137" s="110"/>
    </row>
    <row r="138" spans="6:11" x14ac:dyDescent="0.35">
      <c r="F138" s="110"/>
      <c r="K138" s="110"/>
    </row>
    <row r="139" spans="6:11" x14ac:dyDescent="0.35">
      <c r="F139" s="110"/>
      <c r="K139" s="110"/>
    </row>
    <row r="140" spans="6:11" x14ac:dyDescent="0.35">
      <c r="F140" s="110"/>
      <c r="K140" s="110"/>
    </row>
    <row r="141" spans="6:11" x14ac:dyDescent="0.35">
      <c r="F141" s="110"/>
      <c r="K141" s="110"/>
    </row>
    <row r="142" spans="6:11" x14ac:dyDescent="0.35">
      <c r="F142" s="110"/>
      <c r="K142" s="110"/>
    </row>
    <row r="143" spans="6:11" x14ac:dyDescent="0.35">
      <c r="F143" s="110"/>
      <c r="K143" s="110"/>
    </row>
    <row r="144" spans="6:11" x14ac:dyDescent="0.35">
      <c r="F144" s="110"/>
      <c r="K144" s="110"/>
    </row>
    <row r="145" spans="6:11" x14ac:dyDescent="0.35">
      <c r="F145" s="110"/>
      <c r="K145" s="110"/>
    </row>
    <row r="146" spans="6:11" x14ac:dyDescent="0.35">
      <c r="F146" s="110"/>
      <c r="K146" s="110"/>
    </row>
    <row r="147" spans="6:11" x14ac:dyDescent="0.35">
      <c r="F147" s="110"/>
      <c r="K147" s="110"/>
    </row>
    <row r="148" spans="6:11" x14ac:dyDescent="0.35">
      <c r="F148" s="110"/>
      <c r="K148" s="110"/>
    </row>
    <row r="149" spans="6:11" x14ac:dyDescent="0.35">
      <c r="F149" s="110"/>
      <c r="K149" s="110"/>
    </row>
    <row r="150" spans="6:11" x14ac:dyDescent="0.35">
      <c r="F150" s="110"/>
      <c r="K150" s="110"/>
    </row>
    <row r="151" spans="6:11" x14ac:dyDescent="0.35">
      <c r="F151" s="110"/>
      <c r="K151" s="110"/>
    </row>
    <row r="152" spans="6:11" x14ac:dyDescent="0.35">
      <c r="F152" s="110"/>
      <c r="K152" s="110"/>
    </row>
    <row r="153" spans="6:11" x14ac:dyDescent="0.35">
      <c r="F153" s="110"/>
      <c r="K153" s="110"/>
    </row>
    <row r="154" spans="6:11" x14ac:dyDescent="0.35">
      <c r="F154" s="110"/>
      <c r="K154" s="110"/>
    </row>
    <row r="155" spans="6:11" x14ac:dyDescent="0.35">
      <c r="F155" s="110"/>
      <c r="K155" s="110"/>
    </row>
    <row r="156" spans="6:11" x14ac:dyDescent="0.35">
      <c r="F156" s="110"/>
      <c r="K156" s="110"/>
    </row>
    <row r="157" spans="6:11" x14ac:dyDescent="0.35">
      <c r="F157" s="110"/>
      <c r="K157" s="110"/>
    </row>
    <row r="158" spans="6:11" x14ac:dyDescent="0.35">
      <c r="F158" s="110"/>
      <c r="K158" s="110"/>
    </row>
    <row r="159" spans="6:11" x14ac:dyDescent="0.35">
      <c r="F159" s="110"/>
      <c r="K159" s="110"/>
    </row>
    <row r="160" spans="6:11" x14ac:dyDescent="0.35">
      <c r="F160" s="110"/>
      <c r="K160" s="110"/>
    </row>
    <row r="161" spans="6:11" x14ac:dyDescent="0.35">
      <c r="F161" s="110"/>
      <c r="K161" s="110"/>
    </row>
    <row r="162" spans="6:11" x14ac:dyDescent="0.35">
      <c r="F162" s="110"/>
      <c r="K162" s="110"/>
    </row>
    <row r="163" spans="6:11" x14ac:dyDescent="0.35">
      <c r="F163" s="110"/>
      <c r="K163" s="110"/>
    </row>
    <row r="164" spans="6:11" x14ac:dyDescent="0.35">
      <c r="F164" s="110"/>
      <c r="K164" s="110"/>
    </row>
    <row r="165" spans="6:11" x14ac:dyDescent="0.35">
      <c r="F165" s="110"/>
      <c r="K165" s="110"/>
    </row>
    <row r="166" spans="6:11" x14ac:dyDescent="0.35">
      <c r="F166" s="110"/>
      <c r="K166" s="110"/>
    </row>
    <row r="167" spans="6:11" x14ac:dyDescent="0.35">
      <c r="F167" s="110"/>
      <c r="K167" s="110"/>
    </row>
    <row r="168" spans="6:11" x14ac:dyDescent="0.35">
      <c r="F168" s="110"/>
      <c r="K168" s="110"/>
    </row>
    <row r="169" spans="6:11" x14ac:dyDescent="0.35">
      <c r="F169" s="110"/>
      <c r="K169" s="110"/>
    </row>
    <row r="170" spans="6:11" x14ac:dyDescent="0.35">
      <c r="F170" s="110"/>
      <c r="K170" s="110"/>
    </row>
    <row r="171" spans="6:11" x14ac:dyDescent="0.35">
      <c r="F171" s="110"/>
      <c r="K171" s="110"/>
    </row>
    <row r="172" spans="6:11" x14ac:dyDescent="0.35">
      <c r="F172" s="110"/>
      <c r="K172" s="110"/>
    </row>
    <row r="173" spans="6:11" x14ac:dyDescent="0.35">
      <c r="F173" s="110"/>
      <c r="K173" s="110"/>
    </row>
    <row r="174" spans="6:11" x14ac:dyDescent="0.35">
      <c r="F174" s="110"/>
      <c r="K174" s="110"/>
    </row>
    <row r="175" spans="6:11" x14ac:dyDescent="0.35">
      <c r="F175" s="110"/>
      <c r="K175" s="110"/>
    </row>
    <row r="176" spans="6:11" x14ac:dyDescent="0.35">
      <c r="F176" s="110"/>
      <c r="K176" s="110"/>
    </row>
    <row r="177" spans="6:11" x14ac:dyDescent="0.35">
      <c r="F177" s="110"/>
      <c r="K177" s="110"/>
    </row>
    <row r="178" spans="6:11" x14ac:dyDescent="0.35">
      <c r="F178" s="110"/>
      <c r="K178" s="110"/>
    </row>
    <row r="179" spans="6:11" x14ac:dyDescent="0.35">
      <c r="F179" s="110"/>
      <c r="K179" s="110"/>
    </row>
    <row r="180" spans="6:11" x14ac:dyDescent="0.35">
      <c r="F180" s="110"/>
      <c r="K180" s="110"/>
    </row>
    <row r="181" spans="6:11" x14ac:dyDescent="0.35">
      <c r="F181" s="110"/>
      <c r="K181" s="110"/>
    </row>
    <row r="182" spans="6:11" x14ac:dyDescent="0.35">
      <c r="F182" s="110"/>
      <c r="K182" s="110"/>
    </row>
    <row r="183" spans="6:11" x14ac:dyDescent="0.35">
      <c r="F183" s="110"/>
      <c r="K183" s="110"/>
    </row>
    <row r="184" spans="6:11" x14ac:dyDescent="0.35">
      <c r="F184" s="110"/>
      <c r="K184" s="110"/>
    </row>
    <row r="185" spans="6:11" x14ac:dyDescent="0.35">
      <c r="F185" s="110"/>
      <c r="K185" s="110"/>
    </row>
    <row r="186" spans="6:11" x14ac:dyDescent="0.35">
      <c r="F186" s="110"/>
      <c r="K186" s="110"/>
    </row>
    <row r="187" spans="6:11" x14ac:dyDescent="0.35">
      <c r="F187" s="110"/>
      <c r="K187" s="110"/>
    </row>
    <row r="188" spans="6:11" x14ac:dyDescent="0.35">
      <c r="F188" s="110"/>
      <c r="K188" s="110"/>
    </row>
    <row r="189" spans="6:11" x14ac:dyDescent="0.35">
      <c r="F189" s="110"/>
      <c r="K189" s="110"/>
    </row>
  </sheetData>
  <autoFilter ref="A10:V10" xr:uid="{F92E9E33-ADEC-40A0-A509-5580500D05B1}">
    <sortState xmlns:xlrd2="http://schemas.microsoft.com/office/spreadsheetml/2017/richdata2" ref="A13:V51">
      <sortCondition descending="1" ref="D10"/>
    </sortState>
  </autoFilter>
  <mergeCells count="7">
    <mergeCell ref="G9:G10"/>
    <mergeCell ref="L9:L10"/>
    <mergeCell ref="A8:A10"/>
    <mergeCell ref="B8:B10"/>
    <mergeCell ref="C8:C10"/>
    <mergeCell ref="D8:D10"/>
    <mergeCell ref="E8:E10"/>
  </mergeCells>
  <phoneticPr fontId="2"/>
  <conditionalFormatting sqref="D11:D51">
    <cfRule type="cellIs" dxfId="10" priority="5" operator="equal">
      <formula>0</formula>
    </cfRule>
  </conditionalFormatting>
  <conditionalFormatting sqref="E11:E51">
    <cfRule type="expression" dxfId="9" priority="10">
      <formula>#REF!=0</formula>
    </cfRule>
    <cfRule type="expression" dxfId="8" priority="11">
      <formula>#REF!=#REF!</formula>
    </cfRule>
  </conditionalFormatting>
  <conditionalFormatting sqref="F11:F51">
    <cfRule type="expression" dxfId="7" priority="3">
      <formula>$F11=1</formula>
    </cfRule>
    <cfRule type="expression" dxfId="6" priority="4">
      <formula>$F11=0</formula>
    </cfRule>
  </conditionalFormatting>
  <conditionalFormatting sqref="G11:G51">
    <cfRule type="expression" dxfId="5" priority="6">
      <formula>#REF!=0</formula>
    </cfRule>
    <cfRule type="expression" dxfId="4" priority="7">
      <formula>#REF!=#REF!</formula>
    </cfRule>
  </conditionalFormatting>
  <conditionalFormatting sqref="K11:K51">
    <cfRule type="expression" dxfId="3" priority="1">
      <formula>$K11=0</formula>
    </cfRule>
    <cfRule type="expression" dxfId="2" priority="2">
      <formula>$K11=1</formula>
    </cfRule>
  </conditionalFormatting>
  <conditionalFormatting sqref="L11:L51">
    <cfRule type="expression" dxfId="1" priority="8">
      <formula>#REF!=#REF!</formula>
    </cfRule>
    <cfRule type="expression" dxfId="0" priority="9">
      <formula>#REF!=0</formula>
    </cfRule>
  </conditionalFormatting>
  <pageMargins left="0.70866141732283472" right="0.70866141732283472" top="0.74803149606299213" bottom="0.74803149606299213" header="0.31496062992125984" footer="0.31496062992125984"/>
  <pageSetup paperSize="9" scale="44" orientation="landscape"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E04E31-C5C8-48D8-9D99-CCEAC14BE380}">
  <sheetPr codeName="Sheet3">
    <tabColor theme="0" tint="-0.249977111117893"/>
    <pageSetUpPr fitToPage="1"/>
  </sheetPr>
  <dimension ref="A1:V189"/>
  <sheetViews>
    <sheetView view="pageBreakPreview" zoomScale="60" zoomScaleNormal="55" workbookViewId="0"/>
  </sheetViews>
  <sheetFormatPr defaultColWidth="8.58203125" defaultRowHeight="15" x14ac:dyDescent="0.35"/>
  <cols>
    <col min="1" max="2" width="10.83203125" style="57" customWidth="1"/>
    <col min="3" max="3" width="15.08203125" style="57" bestFit="1" customWidth="1"/>
    <col min="4" max="22" width="12.33203125" style="57" customWidth="1"/>
    <col min="23" max="16384" width="8.58203125" style="57"/>
  </cols>
  <sheetData>
    <row r="1" spans="1:22" s="3" customFormat="1" ht="36" customHeight="1" x14ac:dyDescent="0.55000000000000004">
      <c r="A1" s="2" t="s">
        <v>3414</v>
      </c>
      <c r="B1" s="2"/>
      <c r="I1" s="49"/>
    </row>
    <row r="2" spans="1:22" s="3" customFormat="1" ht="24" customHeight="1" x14ac:dyDescent="0.55000000000000004">
      <c r="A2" s="49" t="s">
        <v>3374</v>
      </c>
      <c r="B2" s="2"/>
      <c r="H2" s="49"/>
      <c r="I2" s="49"/>
    </row>
    <row r="3" spans="1:22" s="3" customFormat="1" ht="24" customHeight="1" x14ac:dyDescent="0.55000000000000004">
      <c r="A3" s="49" t="s">
        <v>3375</v>
      </c>
      <c r="B3" s="2"/>
      <c r="I3" s="49"/>
    </row>
    <row r="4" spans="1:22" s="3" customFormat="1" ht="9.65" customHeight="1" x14ac:dyDescent="0.55000000000000004">
      <c r="A4" s="49"/>
      <c r="B4" s="2"/>
      <c r="I4" s="49"/>
    </row>
    <row r="5" spans="1:22" s="3" customFormat="1" ht="24" customHeight="1" x14ac:dyDescent="0.55000000000000004">
      <c r="A5" s="128"/>
      <c r="B5" s="2" t="s">
        <v>3421</v>
      </c>
      <c r="I5" s="49"/>
    </row>
    <row r="6" spans="1:22" s="3" customFormat="1" ht="24" customHeight="1" x14ac:dyDescent="0.55000000000000004">
      <c r="A6" s="129"/>
      <c r="B6" s="2" t="s">
        <v>3422</v>
      </c>
      <c r="I6" s="49"/>
    </row>
    <row r="7" spans="1:22" s="3" customFormat="1" ht="11.15" customHeight="1" x14ac:dyDescent="0.55000000000000004">
      <c r="A7" s="49"/>
      <c r="B7" s="2"/>
      <c r="I7" s="49"/>
    </row>
    <row r="8" spans="1:22" s="4" customFormat="1" ht="15.75" customHeight="1" x14ac:dyDescent="0.55000000000000004">
      <c r="A8" s="143" t="s">
        <v>30</v>
      </c>
      <c r="B8" s="143" t="s">
        <v>6</v>
      </c>
      <c r="C8" s="143" t="s">
        <v>7</v>
      </c>
      <c r="D8" s="143" t="s">
        <v>3372</v>
      </c>
      <c r="E8" s="147" t="s">
        <v>3380</v>
      </c>
      <c r="F8" s="47"/>
      <c r="G8" s="114"/>
      <c r="H8" s="46"/>
      <c r="I8" s="46"/>
      <c r="J8" s="46"/>
      <c r="K8" s="47"/>
      <c r="L8" s="114"/>
      <c r="M8" s="47"/>
      <c r="N8" s="47"/>
      <c r="O8" s="47"/>
      <c r="P8" s="47"/>
      <c r="Q8" s="47"/>
      <c r="R8" s="47"/>
      <c r="S8" s="47"/>
      <c r="T8" s="47"/>
      <c r="U8" s="47"/>
      <c r="V8" s="48"/>
    </row>
    <row r="9" spans="1:22" s="4" customFormat="1" ht="15.75" customHeight="1" x14ac:dyDescent="0.55000000000000004">
      <c r="A9" s="144"/>
      <c r="B9" s="144"/>
      <c r="C9" s="144"/>
      <c r="D9" s="144"/>
      <c r="E9" s="148"/>
      <c r="F9" s="69"/>
      <c r="G9" s="139" t="s">
        <v>3381</v>
      </c>
      <c r="H9" s="61"/>
      <c r="I9" s="61"/>
      <c r="J9" s="62"/>
      <c r="K9" s="58"/>
      <c r="L9" s="141" t="s">
        <v>3382</v>
      </c>
      <c r="M9" s="63"/>
      <c r="N9" s="63"/>
      <c r="O9" s="63"/>
      <c r="P9" s="63"/>
      <c r="Q9" s="63"/>
      <c r="R9" s="63"/>
      <c r="S9" s="63"/>
      <c r="T9" s="63"/>
      <c r="U9" s="50"/>
      <c r="V9" s="59"/>
    </row>
    <row r="10" spans="1:22" s="4" customFormat="1" ht="105" x14ac:dyDescent="0.55000000000000004">
      <c r="A10" s="145"/>
      <c r="B10" s="145"/>
      <c r="C10" s="145"/>
      <c r="D10" s="146"/>
      <c r="E10" s="149"/>
      <c r="F10" s="70" t="s">
        <v>3383</v>
      </c>
      <c r="G10" s="140"/>
      <c r="H10" s="64" t="s">
        <v>3373</v>
      </c>
      <c r="I10" s="64" t="s">
        <v>48</v>
      </c>
      <c r="J10" s="64" t="s">
        <v>1</v>
      </c>
      <c r="K10" s="113" t="s">
        <v>3384</v>
      </c>
      <c r="L10" s="142"/>
      <c r="M10" s="60" t="s">
        <v>2</v>
      </c>
      <c r="N10" s="60" t="s">
        <v>3</v>
      </c>
      <c r="O10" s="60" t="s">
        <v>4</v>
      </c>
      <c r="P10" s="60" t="s">
        <v>5</v>
      </c>
      <c r="Q10" s="60" t="s">
        <v>49</v>
      </c>
      <c r="R10" s="60" t="s">
        <v>50</v>
      </c>
      <c r="S10" s="60" t="s">
        <v>3376</v>
      </c>
      <c r="T10" s="60" t="s">
        <v>3377</v>
      </c>
      <c r="U10" s="51" t="s">
        <v>3378</v>
      </c>
      <c r="V10" s="45" t="s">
        <v>3379</v>
      </c>
    </row>
    <row r="11" spans="1:22" s="75" customFormat="1" ht="18" customHeight="1" x14ac:dyDescent="0.35">
      <c r="A11" s="74" t="s">
        <v>550</v>
      </c>
      <c r="B11" s="71" t="s">
        <v>459</v>
      </c>
      <c r="C11" s="71" t="s">
        <v>551</v>
      </c>
      <c r="D11" s="52">
        <v>1</v>
      </c>
      <c r="E11" s="53" t="s">
        <v>3691</v>
      </c>
      <c r="F11" s="107">
        <v>1</v>
      </c>
      <c r="G11" s="53" t="s">
        <v>3663</v>
      </c>
      <c r="H11" s="53" t="s">
        <v>72</v>
      </c>
      <c r="I11" s="53" t="s">
        <v>72</v>
      </c>
      <c r="J11" s="53" t="s">
        <v>72</v>
      </c>
      <c r="K11" s="55">
        <v>1</v>
      </c>
      <c r="L11" s="54" t="s">
        <v>3674</v>
      </c>
      <c r="M11" s="54" t="s">
        <v>72</v>
      </c>
      <c r="N11" s="54" t="s">
        <v>72</v>
      </c>
      <c r="O11" s="54" t="s">
        <v>72</v>
      </c>
      <c r="P11" s="54" t="s">
        <v>72</v>
      </c>
      <c r="Q11" s="54" t="s">
        <v>72</v>
      </c>
      <c r="R11" s="54" t="s">
        <v>72</v>
      </c>
      <c r="S11" s="54" t="s">
        <v>72</v>
      </c>
      <c r="T11" s="54" t="s">
        <v>72</v>
      </c>
      <c r="U11" s="54" t="s">
        <v>72</v>
      </c>
      <c r="V11" s="54" t="s">
        <v>72</v>
      </c>
    </row>
    <row r="12" spans="1:22" s="75" customFormat="1" ht="18" customHeight="1" x14ac:dyDescent="0.35">
      <c r="A12" s="74" t="s">
        <v>552</v>
      </c>
      <c r="B12" s="71" t="s">
        <v>459</v>
      </c>
      <c r="C12" s="71" t="s">
        <v>553</v>
      </c>
      <c r="D12" s="52">
        <v>1</v>
      </c>
      <c r="E12" s="53" t="s">
        <v>3691</v>
      </c>
      <c r="F12" s="107">
        <v>1</v>
      </c>
      <c r="G12" s="53" t="s">
        <v>3663</v>
      </c>
      <c r="H12" s="53" t="s">
        <v>72</v>
      </c>
      <c r="I12" s="53" t="s">
        <v>72</v>
      </c>
      <c r="J12" s="53" t="s">
        <v>72</v>
      </c>
      <c r="K12" s="55">
        <v>1</v>
      </c>
      <c r="L12" s="54" t="s">
        <v>3674</v>
      </c>
      <c r="M12" s="54" t="s">
        <v>72</v>
      </c>
      <c r="N12" s="54" t="s">
        <v>72</v>
      </c>
      <c r="O12" s="54" t="s">
        <v>72</v>
      </c>
      <c r="P12" s="54" t="s">
        <v>72</v>
      </c>
      <c r="Q12" s="54" t="s">
        <v>72</v>
      </c>
      <c r="R12" s="54" t="s">
        <v>72</v>
      </c>
      <c r="S12" s="54" t="s">
        <v>72</v>
      </c>
      <c r="T12" s="54" t="s">
        <v>72</v>
      </c>
      <c r="U12" s="54" t="s">
        <v>72</v>
      </c>
      <c r="V12" s="54" t="s">
        <v>72</v>
      </c>
    </row>
    <row r="13" spans="1:22" ht="18" customHeight="1" x14ac:dyDescent="0.35">
      <c r="A13" s="74" t="s">
        <v>554</v>
      </c>
      <c r="B13" s="71" t="s">
        <v>459</v>
      </c>
      <c r="C13" s="71" t="s">
        <v>555</v>
      </c>
      <c r="D13" s="52">
        <v>1</v>
      </c>
      <c r="E13" s="53" t="s">
        <v>3691</v>
      </c>
      <c r="F13" s="107">
        <v>1</v>
      </c>
      <c r="G13" s="53" t="s">
        <v>3663</v>
      </c>
      <c r="H13" s="53" t="s">
        <v>72</v>
      </c>
      <c r="I13" s="53" t="s">
        <v>72</v>
      </c>
      <c r="J13" s="53" t="s">
        <v>72</v>
      </c>
      <c r="K13" s="55">
        <v>1</v>
      </c>
      <c r="L13" s="54" t="s">
        <v>3674</v>
      </c>
      <c r="M13" s="54" t="s">
        <v>72</v>
      </c>
      <c r="N13" s="54" t="s">
        <v>72</v>
      </c>
      <c r="O13" s="54" t="s">
        <v>72</v>
      </c>
      <c r="P13" s="54" t="s">
        <v>72</v>
      </c>
      <c r="Q13" s="54" t="s">
        <v>72</v>
      </c>
      <c r="R13" s="54" t="s">
        <v>72</v>
      </c>
      <c r="S13" s="54" t="s">
        <v>72</v>
      </c>
      <c r="T13" s="54" t="s">
        <v>72</v>
      </c>
      <c r="U13" s="54" t="s">
        <v>72</v>
      </c>
      <c r="V13" s="54" t="s">
        <v>72</v>
      </c>
    </row>
    <row r="14" spans="1:22" ht="18" customHeight="1" x14ac:dyDescent="0.35">
      <c r="A14" s="74" t="s">
        <v>556</v>
      </c>
      <c r="B14" s="71" t="s">
        <v>459</v>
      </c>
      <c r="C14" s="71" t="s">
        <v>557</v>
      </c>
      <c r="D14" s="52">
        <v>7.6923076923076927E-2</v>
      </c>
      <c r="E14" s="53" t="s">
        <v>3717</v>
      </c>
      <c r="F14" s="107">
        <v>0.33333333333333331</v>
      </c>
      <c r="G14" s="53" t="s">
        <v>3670</v>
      </c>
      <c r="H14" s="53" t="s">
        <v>72</v>
      </c>
      <c r="I14" s="53" t="s">
        <v>3412</v>
      </c>
      <c r="J14" s="53" t="s">
        <v>3412</v>
      </c>
      <c r="K14" s="55">
        <v>0</v>
      </c>
      <c r="L14" s="54" t="s">
        <v>3688</v>
      </c>
      <c r="M14" s="54" t="s">
        <v>3412</v>
      </c>
      <c r="N14" s="54" t="s">
        <v>3412</v>
      </c>
      <c r="O14" s="54" t="s">
        <v>3412</v>
      </c>
      <c r="P14" s="54" t="s">
        <v>3412</v>
      </c>
      <c r="Q14" s="54" t="s">
        <v>3412</v>
      </c>
      <c r="R14" s="54" t="s">
        <v>3412</v>
      </c>
      <c r="S14" s="54" t="s">
        <v>3412</v>
      </c>
      <c r="T14" s="54" t="s">
        <v>3412</v>
      </c>
      <c r="U14" s="54" t="s">
        <v>3412</v>
      </c>
      <c r="V14" s="54" t="s">
        <v>3412</v>
      </c>
    </row>
    <row r="15" spans="1:22" ht="18" customHeight="1" x14ac:dyDescent="0.35">
      <c r="A15" s="74" t="s">
        <v>558</v>
      </c>
      <c r="B15" s="71" t="s">
        <v>459</v>
      </c>
      <c r="C15" s="71" t="s">
        <v>559</v>
      </c>
      <c r="D15" s="52">
        <v>1</v>
      </c>
      <c r="E15" s="53" t="s">
        <v>3691</v>
      </c>
      <c r="F15" s="107">
        <v>1</v>
      </c>
      <c r="G15" s="53" t="s">
        <v>3663</v>
      </c>
      <c r="H15" s="53" t="s">
        <v>72</v>
      </c>
      <c r="I15" s="53" t="s">
        <v>72</v>
      </c>
      <c r="J15" s="53" t="s">
        <v>72</v>
      </c>
      <c r="K15" s="55">
        <v>1</v>
      </c>
      <c r="L15" s="54" t="s">
        <v>3674</v>
      </c>
      <c r="M15" s="54" t="s">
        <v>72</v>
      </c>
      <c r="N15" s="54" t="s">
        <v>72</v>
      </c>
      <c r="O15" s="54" t="s">
        <v>72</v>
      </c>
      <c r="P15" s="54" t="s">
        <v>72</v>
      </c>
      <c r="Q15" s="54" t="s">
        <v>72</v>
      </c>
      <c r="R15" s="54" t="s">
        <v>72</v>
      </c>
      <c r="S15" s="54" t="s">
        <v>72</v>
      </c>
      <c r="T15" s="54" t="s">
        <v>72</v>
      </c>
      <c r="U15" s="54" t="s">
        <v>72</v>
      </c>
      <c r="V15" s="54" t="s">
        <v>72</v>
      </c>
    </row>
    <row r="16" spans="1:22" ht="18" customHeight="1" x14ac:dyDescent="0.35">
      <c r="A16" s="74" t="s">
        <v>560</v>
      </c>
      <c r="B16" s="71" t="s">
        <v>459</v>
      </c>
      <c r="C16" s="71" t="s">
        <v>561</v>
      </c>
      <c r="D16" s="52">
        <v>0.23076923076923078</v>
      </c>
      <c r="E16" s="53" t="s">
        <v>3687</v>
      </c>
      <c r="F16" s="107">
        <v>1</v>
      </c>
      <c r="G16" s="53" t="s">
        <v>3663</v>
      </c>
      <c r="H16" s="53" t="s">
        <v>72</v>
      </c>
      <c r="I16" s="53" t="s">
        <v>72</v>
      </c>
      <c r="J16" s="53" t="s">
        <v>72</v>
      </c>
      <c r="K16" s="55">
        <v>0</v>
      </c>
      <c r="L16" s="54" t="s">
        <v>3688</v>
      </c>
      <c r="M16" s="54" t="s">
        <v>3412</v>
      </c>
      <c r="N16" s="54" t="s">
        <v>3412</v>
      </c>
      <c r="O16" s="54" t="s">
        <v>3412</v>
      </c>
      <c r="P16" s="54" t="s">
        <v>3412</v>
      </c>
      <c r="Q16" s="54" t="s">
        <v>3412</v>
      </c>
      <c r="R16" s="54" t="s">
        <v>3412</v>
      </c>
      <c r="S16" s="54" t="s">
        <v>3412</v>
      </c>
      <c r="T16" s="54" t="s">
        <v>3412</v>
      </c>
      <c r="U16" s="54" t="s">
        <v>3412</v>
      </c>
      <c r="V16" s="54" t="s">
        <v>3412</v>
      </c>
    </row>
    <row r="17" spans="1:22" ht="18" customHeight="1" x14ac:dyDescent="0.35">
      <c r="A17" s="74" t="s">
        <v>562</v>
      </c>
      <c r="B17" s="71" t="s">
        <v>459</v>
      </c>
      <c r="C17" s="71" t="s">
        <v>563</v>
      </c>
      <c r="D17" s="52">
        <v>0.23076923076923078</v>
      </c>
      <c r="E17" s="53" t="s">
        <v>3687</v>
      </c>
      <c r="F17" s="107">
        <v>1</v>
      </c>
      <c r="G17" s="53" t="s">
        <v>3663</v>
      </c>
      <c r="H17" s="53" t="s">
        <v>72</v>
      </c>
      <c r="I17" s="53" t="s">
        <v>72</v>
      </c>
      <c r="J17" s="53" t="s">
        <v>72</v>
      </c>
      <c r="K17" s="55">
        <v>0</v>
      </c>
      <c r="L17" s="54" t="s">
        <v>3688</v>
      </c>
      <c r="M17" s="54" t="s">
        <v>3412</v>
      </c>
      <c r="N17" s="54" t="s">
        <v>3412</v>
      </c>
      <c r="O17" s="54" t="s">
        <v>3412</v>
      </c>
      <c r="P17" s="54" t="s">
        <v>3412</v>
      </c>
      <c r="Q17" s="54" t="s">
        <v>3412</v>
      </c>
      <c r="R17" s="54" t="s">
        <v>3412</v>
      </c>
      <c r="S17" s="54" t="s">
        <v>3412</v>
      </c>
      <c r="T17" s="54" t="s">
        <v>3412</v>
      </c>
      <c r="U17" s="54" t="s">
        <v>3412</v>
      </c>
      <c r="V17" s="54" t="s">
        <v>3412</v>
      </c>
    </row>
    <row r="18" spans="1:22" ht="18" customHeight="1" x14ac:dyDescent="0.35">
      <c r="A18" s="74" t="s">
        <v>564</v>
      </c>
      <c r="B18" s="71" t="s">
        <v>459</v>
      </c>
      <c r="C18" s="71" t="s">
        <v>565</v>
      </c>
      <c r="D18" s="52">
        <v>7.6923076923076927E-2</v>
      </c>
      <c r="E18" s="53" t="s">
        <v>3717</v>
      </c>
      <c r="F18" s="107">
        <v>0.33333333333333331</v>
      </c>
      <c r="G18" s="53" t="s">
        <v>3670</v>
      </c>
      <c r="H18" s="53" t="s">
        <v>72</v>
      </c>
      <c r="I18" s="53" t="s">
        <v>3412</v>
      </c>
      <c r="J18" s="53" t="s">
        <v>3412</v>
      </c>
      <c r="K18" s="55">
        <v>0</v>
      </c>
      <c r="L18" s="54" t="s">
        <v>3688</v>
      </c>
      <c r="M18" s="54" t="s">
        <v>3412</v>
      </c>
      <c r="N18" s="54" t="s">
        <v>3412</v>
      </c>
      <c r="O18" s="54" t="s">
        <v>3412</v>
      </c>
      <c r="P18" s="54" t="s">
        <v>3412</v>
      </c>
      <c r="Q18" s="54" t="s">
        <v>3412</v>
      </c>
      <c r="R18" s="54" t="s">
        <v>3412</v>
      </c>
      <c r="S18" s="54" t="s">
        <v>3412</v>
      </c>
      <c r="T18" s="54" t="s">
        <v>3412</v>
      </c>
      <c r="U18" s="54" t="s">
        <v>3412</v>
      </c>
      <c r="V18" s="54" t="s">
        <v>3412</v>
      </c>
    </row>
    <row r="19" spans="1:22" ht="18" customHeight="1" x14ac:dyDescent="0.35">
      <c r="A19" s="74" t="s">
        <v>566</v>
      </c>
      <c r="B19" s="71" t="s">
        <v>459</v>
      </c>
      <c r="C19" s="71" t="s">
        <v>567</v>
      </c>
      <c r="D19" s="52">
        <v>1</v>
      </c>
      <c r="E19" s="53" t="s">
        <v>3691</v>
      </c>
      <c r="F19" s="107">
        <v>1</v>
      </c>
      <c r="G19" s="53" t="s">
        <v>3663</v>
      </c>
      <c r="H19" s="53" t="s">
        <v>72</v>
      </c>
      <c r="I19" s="53" t="s">
        <v>72</v>
      </c>
      <c r="J19" s="53" t="s">
        <v>72</v>
      </c>
      <c r="K19" s="55">
        <v>1</v>
      </c>
      <c r="L19" s="54" t="s">
        <v>3674</v>
      </c>
      <c r="M19" s="54" t="s">
        <v>72</v>
      </c>
      <c r="N19" s="54" t="s">
        <v>72</v>
      </c>
      <c r="O19" s="54" t="s">
        <v>72</v>
      </c>
      <c r="P19" s="54" t="s">
        <v>72</v>
      </c>
      <c r="Q19" s="54" t="s">
        <v>72</v>
      </c>
      <c r="R19" s="54" t="s">
        <v>72</v>
      </c>
      <c r="S19" s="54" t="s">
        <v>72</v>
      </c>
      <c r="T19" s="54" t="s">
        <v>72</v>
      </c>
      <c r="U19" s="54" t="s">
        <v>72</v>
      </c>
      <c r="V19" s="54" t="s">
        <v>72</v>
      </c>
    </row>
    <row r="20" spans="1:22" ht="18" customHeight="1" x14ac:dyDescent="0.35">
      <c r="A20" s="74" t="s">
        <v>568</v>
      </c>
      <c r="B20" s="71" t="s">
        <v>459</v>
      </c>
      <c r="C20" s="71" t="s">
        <v>569</v>
      </c>
      <c r="D20" s="52">
        <v>1</v>
      </c>
      <c r="E20" s="53" t="s">
        <v>3696</v>
      </c>
      <c r="F20" s="107">
        <v>1</v>
      </c>
      <c r="G20" s="53" t="s">
        <v>3663</v>
      </c>
      <c r="H20" s="53" t="s">
        <v>72</v>
      </c>
      <c r="I20" s="53" t="s">
        <v>72</v>
      </c>
      <c r="J20" s="53" t="s">
        <v>72</v>
      </c>
      <c r="K20" s="55">
        <v>1</v>
      </c>
      <c r="L20" s="54" t="s">
        <v>3697</v>
      </c>
      <c r="M20" s="54" t="s">
        <v>72</v>
      </c>
      <c r="N20" s="54" t="s">
        <v>72</v>
      </c>
      <c r="O20" s="54" t="s">
        <v>72</v>
      </c>
      <c r="P20" s="54" t="s">
        <v>457</v>
      </c>
      <c r="Q20" s="54" t="s">
        <v>72</v>
      </c>
      <c r="R20" s="54" t="s">
        <v>72</v>
      </c>
      <c r="S20" s="54" t="s">
        <v>72</v>
      </c>
      <c r="T20" s="54" t="s">
        <v>72</v>
      </c>
      <c r="U20" s="54" t="s">
        <v>457</v>
      </c>
      <c r="V20" s="54" t="s">
        <v>72</v>
      </c>
    </row>
    <row r="21" spans="1:22" ht="18" customHeight="1" x14ac:dyDescent="0.35">
      <c r="A21" s="74" t="s">
        <v>570</v>
      </c>
      <c r="B21" s="71" t="s">
        <v>459</v>
      </c>
      <c r="C21" s="71" t="s">
        <v>571</v>
      </c>
      <c r="D21" s="52">
        <v>0.375</v>
      </c>
      <c r="E21" s="53" t="s">
        <v>3756</v>
      </c>
      <c r="F21" s="107">
        <v>1</v>
      </c>
      <c r="G21" s="53" t="s">
        <v>3663</v>
      </c>
      <c r="H21" s="53" t="s">
        <v>72</v>
      </c>
      <c r="I21" s="53" t="s">
        <v>72</v>
      </c>
      <c r="J21" s="53" t="s">
        <v>72</v>
      </c>
      <c r="K21" s="55">
        <v>0</v>
      </c>
      <c r="L21" s="54" t="s">
        <v>3690</v>
      </c>
      <c r="M21" s="54" t="s">
        <v>3412</v>
      </c>
      <c r="N21" s="54" t="s">
        <v>457</v>
      </c>
      <c r="O21" s="54" t="s">
        <v>457</v>
      </c>
      <c r="P21" s="54" t="s">
        <v>457</v>
      </c>
      <c r="Q21" s="54" t="s">
        <v>3412</v>
      </c>
      <c r="R21" s="54" t="s">
        <v>457</v>
      </c>
      <c r="S21" s="54" t="s">
        <v>3412</v>
      </c>
      <c r="T21" s="54" t="s">
        <v>3412</v>
      </c>
      <c r="U21" s="54" t="s">
        <v>457</v>
      </c>
      <c r="V21" s="54" t="s">
        <v>3412</v>
      </c>
    </row>
    <row r="22" spans="1:22" ht="18" customHeight="1" x14ac:dyDescent="0.35">
      <c r="A22" s="74" t="s">
        <v>572</v>
      </c>
      <c r="B22" s="71" t="s">
        <v>459</v>
      </c>
      <c r="C22" s="71" t="s">
        <v>573</v>
      </c>
      <c r="D22" s="52">
        <v>1</v>
      </c>
      <c r="E22" s="53" t="s">
        <v>3743</v>
      </c>
      <c r="F22" s="107">
        <v>1</v>
      </c>
      <c r="G22" s="53" t="s">
        <v>3663</v>
      </c>
      <c r="H22" s="53" t="s">
        <v>72</v>
      </c>
      <c r="I22" s="53" t="s">
        <v>72</v>
      </c>
      <c r="J22" s="53" t="s">
        <v>72</v>
      </c>
      <c r="K22" s="55">
        <v>1</v>
      </c>
      <c r="L22" s="54" t="s">
        <v>3734</v>
      </c>
      <c r="M22" s="54" t="s">
        <v>72</v>
      </c>
      <c r="N22" s="54" t="s">
        <v>457</v>
      </c>
      <c r="O22" s="54" t="s">
        <v>72</v>
      </c>
      <c r="P22" s="54" t="s">
        <v>457</v>
      </c>
      <c r="Q22" s="54" t="s">
        <v>457</v>
      </c>
      <c r="R22" s="54" t="s">
        <v>457</v>
      </c>
      <c r="S22" s="54" t="s">
        <v>457</v>
      </c>
      <c r="T22" s="54" t="s">
        <v>457</v>
      </c>
      <c r="U22" s="54" t="s">
        <v>457</v>
      </c>
      <c r="V22" s="54" t="s">
        <v>457</v>
      </c>
    </row>
    <row r="23" spans="1:22" ht="18" customHeight="1" x14ac:dyDescent="0.35">
      <c r="A23" s="74" t="s">
        <v>574</v>
      </c>
      <c r="B23" s="71" t="s">
        <v>459</v>
      </c>
      <c r="C23" s="71" t="s">
        <v>575</v>
      </c>
      <c r="D23" s="52">
        <v>0.23076923076923078</v>
      </c>
      <c r="E23" s="53" t="s">
        <v>3687</v>
      </c>
      <c r="F23" s="107">
        <v>1</v>
      </c>
      <c r="G23" s="53" t="s">
        <v>3663</v>
      </c>
      <c r="H23" s="53" t="s">
        <v>72</v>
      </c>
      <c r="I23" s="53" t="s">
        <v>72</v>
      </c>
      <c r="J23" s="53" t="s">
        <v>72</v>
      </c>
      <c r="K23" s="55">
        <v>0</v>
      </c>
      <c r="L23" s="54" t="s">
        <v>3688</v>
      </c>
      <c r="M23" s="54" t="s">
        <v>3412</v>
      </c>
      <c r="N23" s="54" t="s">
        <v>3412</v>
      </c>
      <c r="O23" s="54" t="s">
        <v>3412</v>
      </c>
      <c r="P23" s="54" t="s">
        <v>3412</v>
      </c>
      <c r="Q23" s="54" t="s">
        <v>3412</v>
      </c>
      <c r="R23" s="54" t="s">
        <v>3412</v>
      </c>
      <c r="S23" s="54" t="s">
        <v>3412</v>
      </c>
      <c r="T23" s="54" t="s">
        <v>3412</v>
      </c>
      <c r="U23" s="54" t="s">
        <v>3412</v>
      </c>
      <c r="V23" s="54" t="s">
        <v>3412</v>
      </c>
    </row>
    <row r="24" spans="1:22" ht="18" customHeight="1" x14ac:dyDescent="0.35">
      <c r="A24" s="74" t="s">
        <v>576</v>
      </c>
      <c r="B24" s="71" t="s">
        <v>459</v>
      </c>
      <c r="C24" s="71" t="s">
        <v>577</v>
      </c>
      <c r="D24" s="52">
        <v>1</v>
      </c>
      <c r="E24" s="53" t="s">
        <v>3743</v>
      </c>
      <c r="F24" s="107">
        <v>1</v>
      </c>
      <c r="G24" s="53" t="s">
        <v>3663</v>
      </c>
      <c r="H24" s="53" t="s">
        <v>72</v>
      </c>
      <c r="I24" s="53" t="s">
        <v>72</v>
      </c>
      <c r="J24" s="53" t="s">
        <v>72</v>
      </c>
      <c r="K24" s="55">
        <v>1</v>
      </c>
      <c r="L24" s="54" t="s">
        <v>3734</v>
      </c>
      <c r="M24" s="54" t="s">
        <v>457</v>
      </c>
      <c r="N24" s="54" t="s">
        <v>457</v>
      </c>
      <c r="O24" s="54" t="s">
        <v>457</v>
      </c>
      <c r="P24" s="54" t="s">
        <v>457</v>
      </c>
      <c r="Q24" s="54" t="s">
        <v>72</v>
      </c>
      <c r="R24" s="54" t="s">
        <v>457</v>
      </c>
      <c r="S24" s="54" t="s">
        <v>457</v>
      </c>
      <c r="T24" s="54" t="s">
        <v>72</v>
      </c>
      <c r="U24" s="54" t="s">
        <v>457</v>
      </c>
      <c r="V24" s="54" t="s">
        <v>457</v>
      </c>
    </row>
    <row r="25" spans="1:22" ht="18" customHeight="1" x14ac:dyDescent="0.35">
      <c r="A25" s="104" t="s">
        <v>578</v>
      </c>
      <c r="B25" s="105" t="s">
        <v>459</v>
      </c>
      <c r="C25" s="105" t="s">
        <v>579</v>
      </c>
      <c r="D25" s="65">
        <v>0.23076923076923078</v>
      </c>
      <c r="E25" s="66" t="s">
        <v>3687</v>
      </c>
      <c r="F25" s="108">
        <v>1</v>
      </c>
      <c r="G25" s="66" t="s">
        <v>3663</v>
      </c>
      <c r="H25" s="53" t="s">
        <v>72</v>
      </c>
      <c r="I25" s="53" t="s">
        <v>72</v>
      </c>
      <c r="J25" s="53" t="s">
        <v>72</v>
      </c>
      <c r="K25" s="55">
        <v>0</v>
      </c>
      <c r="L25" s="54" t="s">
        <v>3688</v>
      </c>
      <c r="M25" s="54" t="s">
        <v>3412</v>
      </c>
      <c r="N25" s="54" t="s">
        <v>3412</v>
      </c>
      <c r="O25" s="54" t="s">
        <v>3412</v>
      </c>
      <c r="P25" s="54" t="s">
        <v>3412</v>
      </c>
      <c r="Q25" s="54" t="s">
        <v>3412</v>
      </c>
      <c r="R25" s="54" t="s">
        <v>3412</v>
      </c>
      <c r="S25" s="54" t="s">
        <v>3412</v>
      </c>
      <c r="T25" s="54" t="s">
        <v>3412</v>
      </c>
      <c r="U25" s="54" t="s">
        <v>3412</v>
      </c>
      <c r="V25" s="54" t="s">
        <v>3412</v>
      </c>
    </row>
    <row r="26" spans="1:22" ht="18" customHeight="1" x14ac:dyDescent="0.35">
      <c r="A26" s="74" t="s">
        <v>580</v>
      </c>
      <c r="B26" s="71" t="s">
        <v>459</v>
      </c>
      <c r="C26" s="71" t="s">
        <v>581</v>
      </c>
      <c r="D26" s="121">
        <v>0.16666666666666666</v>
      </c>
      <c r="E26" s="122" t="s">
        <v>3725</v>
      </c>
      <c r="F26" s="123">
        <v>0.33333333333333331</v>
      </c>
      <c r="G26" s="122" t="s">
        <v>3670</v>
      </c>
      <c r="H26" s="53" t="s">
        <v>72</v>
      </c>
      <c r="I26" s="53" t="s">
        <v>3412</v>
      </c>
      <c r="J26" s="53" t="s">
        <v>3412</v>
      </c>
      <c r="K26" s="55">
        <v>0</v>
      </c>
      <c r="L26" s="54" t="s">
        <v>3685</v>
      </c>
      <c r="M26" s="54" t="s">
        <v>3412</v>
      </c>
      <c r="N26" s="54" t="s">
        <v>457</v>
      </c>
      <c r="O26" s="54" t="s">
        <v>3412</v>
      </c>
      <c r="P26" s="54" t="s">
        <v>457</v>
      </c>
      <c r="Q26" s="54" t="s">
        <v>457</v>
      </c>
      <c r="R26" s="54" t="s">
        <v>3412</v>
      </c>
      <c r="S26" s="54" t="s">
        <v>457</v>
      </c>
      <c r="T26" s="54" t="s">
        <v>457</v>
      </c>
      <c r="U26" s="54" t="s">
        <v>457</v>
      </c>
      <c r="V26" s="54" t="s">
        <v>457</v>
      </c>
    </row>
    <row r="27" spans="1:22" ht="18" customHeight="1" x14ac:dyDescent="0.35">
      <c r="A27" s="79" t="s">
        <v>582</v>
      </c>
      <c r="B27" s="80" t="s">
        <v>459</v>
      </c>
      <c r="C27" s="80" t="s">
        <v>583</v>
      </c>
      <c r="D27" s="55">
        <v>9.0909090909090912E-2</v>
      </c>
      <c r="E27" s="54" t="s">
        <v>3762</v>
      </c>
      <c r="F27" s="109">
        <v>0.33333333333333331</v>
      </c>
      <c r="G27" s="54" t="s">
        <v>3670</v>
      </c>
      <c r="H27" s="53" t="s">
        <v>72</v>
      </c>
      <c r="I27" s="53" t="s">
        <v>3412</v>
      </c>
      <c r="J27" s="53" t="s">
        <v>3412</v>
      </c>
      <c r="K27" s="55">
        <v>0</v>
      </c>
      <c r="L27" s="54" t="s">
        <v>3679</v>
      </c>
      <c r="M27" s="54" t="s">
        <v>3412</v>
      </c>
      <c r="N27" s="54" t="s">
        <v>3412</v>
      </c>
      <c r="O27" s="54" t="s">
        <v>3412</v>
      </c>
      <c r="P27" s="54" t="s">
        <v>457</v>
      </c>
      <c r="Q27" s="54" t="s">
        <v>3412</v>
      </c>
      <c r="R27" s="54" t="s">
        <v>3412</v>
      </c>
      <c r="S27" s="54" t="s">
        <v>3412</v>
      </c>
      <c r="T27" s="54" t="s">
        <v>3412</v>
      </c>
      <c r="U27" s="54" t="s">
        <v>457</v>
      </c>
      <c r="V27" s="54" t="s">
        <v>3412</v>
      </c>
    </row>
    <row r="28" spans="1:22" ht="18" customHeight="1" x14ac:dyDescent="0.35">
      <c r="A28" s="74" t="s">
        <v>584</v>
      </c>
      <c r="B28" s="71" t="s">
        <v>459</v>
      </c>
      <c r="C28" s="71" t="s">
        <v>585</v>
      </c>
      <c r="D28" s="52">
        <v>7.6923076923076927E-2</v>
      </c>
      <c r="E28" s="53" t="s">
        <v>3717</v>
      </c>
      <c r="F28" s="107">
        <v>0.33333333333333331</v>
      </c>
      <c r="G28" s="53" t="s">
        <v>3670</v>
      </c>
      <c r="H28" s="53" t="s">
        <v>72</v>
      </c>
      <c r="I28" s="53" t="s">
        <v>3412</v>
      </c>
      <c r="J28" s="53" t="s">
        <v>3412</v>
      </c>
      <c r="K28" s="55">
        <v>0</v>
      </c>
      <c r="L28" s="54" t="s">
        <v>3688</v>
      </c>
      <c r="M28" s="54" t="s">
        <v>3412</v>
      </c>
      <c r="N28" s="54" t="s">
        <v>3412</v>
      </c>
      <c r="O28" s="54" t="s">
        <v>3412</v>
      </c>
      <c r="P28" s="54" t="s">
        <v>3412</v>
      </c>
      <c r="Q28" s="54" t="s">
        <v>3412</v>
      </c>
      <c r="R28" s="54" t="s">
        <v>3412</v>
      </c>
      <c r="S28" s="54" t="s">
        <v>3412</v>
      </c>
      <c r="T28" s="54" t="s">
        <v>3412</v>
      </c>
      <c r="U28" s="54" t="s">
        <v>3412</v>
      </c>
      <c r="V28" s="54" t="s">
        <v>3412</v>
      </c>
    </row>
    <row r="29" spans="1:22" ht="18" customHeight="1" x14ac:dyDescent="0.35">
      <c r="A29" s="74" t="s">
        <v>586</v>
      </c>
      <c r="B29" s="71" t="s">
        <v>459</v>
      </c>
      <c r="C29" s="71" t="s">
        <v>587</v>
      </c>
      <c r="D29" s="52">
        <v>0.23076923076923078</v>
      </c>
      <c r="E29" s="53" t="s">
        <v>3687</v>
      </c>
      <c r="F29" s="107">
        <v>1</v>
      </c>
      <c r="G29" s="53" t="s">
        <v>3663</v>
      </c>
      <c r="H29" s="53" t="s">
        <v>72</v>
      </c>
      <c r="I29" s="53" t="s">
        <v>72</v>
      </c>
      <c r="J29" s="53" t="s">
        <v>72</v>
      </c>
      <c r="K29" s="55">
        <v>0</v>
      </c>
      <c r="L29" s="54" t="s">
        <v>3688</v>
      </c>
      <c r="M29" s="54" t="s">
        <v>3412</v>
      </c>
      <c r="N29" s="54" t="s">
        <v>3412</v>
      </c>
      <c r="O29" s="54" t="s">
        <v>3412</v>
      </c>
      <c r="P29" s="54" t="s">
        <v>3412</v>
      </c>
      <c r="Q29" s="54" t="s">
        <v>3412</v>
      </c>
      <c r="R29" s="54" t="s">
        <v>3412</v>
      </c>
      <c r="S29" s="54" t="s">
        <v>3412</v>
      </c>
      <c r="T29" s="54" t="s">
        <v>3412</v>
      </c>
      <c r="U29" s="54" t="s">
        <v>3412</v>
      </c>
      <c r="V29" s="54" t="s">
        <v>3412</v>
      </c>
    </row>
    <row r="30" spans="1:22" ht="18" customHeight="1" x14ac:dyDescent="0.35">
      <c r="A30" s="74" t="s">
        <v>588</v>
      </c>
      <c r="B30" s="71" t="s">
        <v>459</v>
      </c>
      <c r="C30" s="71" t="s">
        <v>589</v>
      </c>
      <c r="D30" s="52">
        <v>1</v>
      </c>
      <c r="E30" s="53" t="s">
        <v>3723</v>
      </c>
      <c r="F30" s="107">
        <v>1</v>
      </c>
      <c r="G30" s="53" t="s">
        <v>3663</v>
      </c>
      <c r="H30" s="53" t="s">
        <v>72</v>
      </c>
      <c r="I30" s="53" t="s">
        <v>72</v>
      </c>
      <c r="J30" s="53" t="s">
        <v>72</v>
      </c>
      <c r="K30" s="55">
        <v>1</v>
      </c>
      <c r="L30" s="54" t="s">
        <v>3663</v>
      </c>
      <c r="M30" s="54" t="s">
        <v>72</v>
      </c>
      <c r="N30" s="54" t="s">
        <v>457</v>
      </c>
      <c r="O30" s="54" t="s">
        <v>72</v>
      </c>
      <c r="P30" s="54" t="s">
        <v>457</v>
      </c>
      <c r="Q30" s="54" t="s">
        <v>457</v>
      </c>
      <c r="R30" s="54" t="s">
        <v>457</v>
      </c>
      <c r="S30" s="54" t="s">
        <v>457</v>
      </c>
      <c r="T30" s="54" t="s">
        <v>457</v>
      </c>
      <c r="U30" s="54" t="s">
        <v>457</v>
      </c>
      <c r="V30" s="54" t="s">
        <v>72</v>
      </c>
    </row>
    <row r="31" spans="1:22" ht="18" customHeight="1" x14ac:dyDescent="0.35">
      <c r="A31" s="74" t="s">
        <v>590</v>
      </c>
      <c r="B31" s="71" t="s">
        <v>459</v>
      </c>
      <c r="C31" s="71" t="s">
        <v>591</v>
      </c>
      <c r="D31" s="52">
        <v>0.25</v>
      </c>
      <c r="E31" s="53" t="s">
        <v>3707</v>
      </c>
      <c r="F31" s="107">
        <v>1</v>
      </c>
      <c r="G31" s="53" t="s">
        <v>3663</v>
      </c>
      <c r="H31" s="53" t="s">
        <v>72</v>
      </c>
      <c r="I31" s="53" t="s">
        <v>72</v>
      </c>
      <c r="J31" s="53" t="s">
        <v>72</v>
      </c>
      <c r="K31" s="55">
        <v>0</v>
      </c>
      <c r="L31" s="54" t="s">
        <v>3703</v>
      </c>
      <c r="M31" s="54" t="s">
        <v>3412</v>
      </c>
      <c r="N31" s="54" t="s">
        <v>3412</v>
      </c>
      <c r="O31" s="54" t="s">
        <v>3412</v>
      </c>
      <c r="P31" s="54" t="s">
        <v>3412</v>
      </c>
      <c r="Q31" s="54" t="s">
        <v>3412</v>
      </c>
      <c r="R31" s="54" t="s">
        <v>3412</v>
      </c>
      <c r="S31" s="54" t="s">
        <v>457</v>
      </c>
      <c r="T31" s="54" t="s">
        <v>3412</v>
      </c>
      <c r="U31" s="54" t="s">
        <v>3412</v>
      </c>
      <c r="V31" s="54" t="s">
        <v>3412</v>
      </c>
    </row>
    <row r="32" spans="1:22" ht="18" customHeight="1" x14ac:dyDescent="0.35">
      <c r="A32" s="74" t="s">
        <v>592</v>
      </c>
      <c r="B32" s="71" t="s">
        <v>459</v>
      </c>
      <c r="C32" s="71" t="s">
        <v>593</v>
      </c>
      <c r="D32" s="52">
        <v>0.125</v>
      </c>
      <c r="E32" s="53" t="s">
        <v>3689</v>
      </c>
      <c r="F32" s="107">
        <v>0.33333333333333331</v>
      </c>
      <c r="G32" s="53" t="s">
        <v>3670</v>
      </c>
      <c r="H32" s="53" t="s">
        <v>72</v>
      </c>
      <c r="I32" s="53" t="s">
        <v>3412</v>
      </c>
      <c r="J32" s="53" t="s">
        <v>3412</v>
      </c>
      <c r="K32" s="55">
        <v>0</v>
      </c>
      <c r="L32" s="54" t="s">
        <v>3690</v>
      </c>
      <c r="M32" s="54" t="s">
        <v>3412</v>
      </c>
      <c r="N32" s="54" t="s">
        <v>3412</v>
      </c>
      <c r="O32" s="54" t="s">
        <v>457</v>
      </c>
      <c r="P32" s="54" t="s">
        <v>457</v>
      </c>
      <c r="Q32" s="54" t="s">
        <v>3412</v>
      </c>
      <c r="R32" s="54" t="s">
        <v>3412</v>
      </c>
      <c r="S32" s="54" t="s">
        <v>3412</v>
      </c>
      <c r="T32" s="54" t="s">
        <v>457</v>
      </c>
      <c r="U32" s="54" t="s">
        <v>457</v>
      </c>
      <c r="V32" s="54" t="s">
        <v>457</v>
      </c>
    </row>
    <row r="33" spans="1:22" ht="18" customHeight="1" x14ac:dyDescent="0.35">
      <c r="A33" s="74" t="s">
        <v>594</v>
      </c>
      <c r="B33" s="71" t="s">
        <v>459</v>
      </c>
      <c r="C33" s="71" t="s">
        <v>595</v>
      </c>
      <c r="D33" s="52">
        <v>0.27272727272727271</v>
      </c>
      <c r="E33" s="53" t="s">
        <v>3678</v>
      </c>
      <c r="F33" s="107">
        <v>1</v>
      </c>
      <c r="G33" s="53" t="s">
        <v>3663</v>
      </c>
      <c r="H33" s="53" t="s">
        <v>72</v>
      </c>
      <c r="I33" s="53" t="s">
        <v>72</v>
      </c>
      <c r="J33" s="53" t="s">
        <v>72</v>
      </c>
      <c r="K33" s="55">
        <v>0</v>
      </c>
      <c r="L33" s="54" t="s">
        <v>3679</v>
      </c>
      <c r="M33" s="54" t="s">
        <v>3412</v>
      </c>
      <c r="N33" s="54" t="s">
        <v>3412</v>
      </c>
      <c r="O33" s="54" t="s">
        <v>457</v>
      </c>
      <c r="P33" s="54" t="s">
        <v>457</v>
      </c>
      <c r="Q33" s="54" t="s">
        <v>3412</v>
      </c>
      <c r="R33" s="54" t="s">
        <v>3412</v>
      </c>
      <c r="S33" s="54" t="s">
        <v>3412</v>
      </c>
      <c r="T33" s="54" t="s">
        <v>3412</v>
      </c>
      <c r="U33" s="54" t="s">
        <v>3412</v>
      </c>
      <c r="V33" s="54" t="s">
        <v>3412</v>
      </c>
    </row>
    <row r="34" spans="1:22" ht="18" customHeight="1" x14ac:dyDescent="0.35">
      <c r="A34" s="74" t="s">
        <v>596</v>
      </c>
      <c r="B34" s="71" t="s">
        <v>459</v>
      </c>
      <c r="C34" s="71" t="s">
        <v>597</v>
      </c>
      <c r="D34" s="52">
        <v>0.25</v>
      </c>
      <c r="E34" s="53" t="s">
        <v>3707</v>
      </c>
      <c r="F34" s="107">
        <v>1</v>
      </c>
      <c r="G34" s="53" t="s">
        <v>3663</v>
      </c>
      <c r="H34" s="53" t="s">
        <v>72</v>
      </c>
      <c r="I34" s="53" t="s">
        <v>72</v>
      </c>
      <c r="J34" s="53" t="s">
        <v>72</v>
      </c>
      <c r="K34" s="55">
        <v>0</v>
      </c>
      <c r="L34" s="54" t="s">
        <v>3703</v>
      </c>
      <c r="M34" s="54" t="s">
        <v>3412</v>
      </c>
      <c r="N34" s="54" t="s">
        <v>3412</v>
      </c>
      <c r="O34" s="54" t="s">
        <v>3412</v>
      </c>
      <c r="P34" s="54" t="s">
        <v>457</v>
      </c>
      <c r="Q34" s="54" t="s">
        <v>3412</v>
      </c>
      <c r="R34" s="54" t="s">
        <v>3412</v>
      </c>
      <c r="S34" s="54" t="s">
        <v>3412</v>
      </c>
      <c r="T34" s="54" t="s">
        <v>3412</v>
      </c>
      <c r="U34" s="54" t="s">
        <v>3412</v>
      </c>
      <c r="V34" s="54" t="s">
        <v>3412</v>
      </c>
    </row>
    <row r="35" spans="1:22" ht="18" customHeight="1" x14ac:dyDescent="0.35">
      <c r="A35" s="74" t="s">
        <v>598</v>
      </c>
      <c r="B35" s="71" t="s">
        <v>459</v>
      </c>
      <c r="C35" s="71" t="s">
        <v>599</v>
      </c>
      <c r="D35" s="52">
        <v>0.375</v>
      </c>
      <c r="E35" s="53" t="s">
        <v>3756</v>
      </c>
      <c r="F35" s="107">
        <v>1</v>
      </c>
      <c r="G35" s="53" t="s">
        <v>3663</v>
      </c>
      <c r="H35" s="53" t="s">
        <v>72</v>
      </c>
      <c r="I35" s="53" t="s">
        <v>72</v>
      </c>
      <c r="J35" s="53" t="s">
        <v>72</v>
      </c>
      <c r="K35" s="55">
        <v>0</v>
      </c>
      <c r="L35" s="54" t="s">
        <v>3690</v>
      </c>
      <c r="M35" s="54" t="s">
        <v>3412</v>
      </c>
      <c r="N35" s="54" t="s">
        <v>457</v>
      </c>
      <c r="O35" s="54" t="s">
        <v>457</v>
      </c>
      <c r="P35" s="54" t="s">
        <v>457</v>
      </c>
      <c r="Q35" s="54" t="s">
        <v>457</v>
      </c>
      <c r="R35" s="54" t="s">
        <v>3412</v>
      </c>
      <c r="S35" s="54" t="s">
        <v>3412</v>
      </c>
      <c r="T35" s="54" t="s">
        <v>457</v>
      </c>
      <c r="U35" s="54" t="s">
        <v>3412</v>
      </c>
      <c r="V35" s="54" t="s">
        <v>3412</v>
      </c>
    </row>
    <row r="36" spans="1:22" ht="18" customHeight="1" x14ac:dyDescent="0.35">
      <c r="A36" s="74" t="s">
        <v>600</v>
      </c>
      <c r="B36" s="71" t="s">
        <v>459</v>
      </c>
      <c r="C36" s="71" t="s">
        <v>601</v>
      </c>
      <c r="D36" s="52">
        <v>7.6923076923076927E-2</v>
      </c>
      <c r="E36" s="53" t="s">
        <v>3717</v>
      </c>
      <c r="F36" s="107">
        <v>0.33333333333333331</v>
      </c>
      <c r="G36" s="53" t="s">
        <v>3670</v>
      </c>
      <c r="H36" s="53" t="s">
        <v>72</v>
      </c>
      <c r="I36" s="53" t="s">
        <v>3412</v>
      </c>
      <c r="J36" s="53" t="s">
        <v>3412</v>
      </c>
      <c r="K36" s="55">
        <v>0</v>
      </c>
      <c r="L36" s="54" t="s">
        <v>3688</v>
      </c>
      <c r="M36" s="54" t="s">
        <v>3412</v>
      </c>
      <c r="N36" s="54" t="s">
        <v>3412</v>
      </c>
      <c r="O36" s="54" t="s">
        <v>3412</v>
      </c>
      <c r="P36" s="54" t="s">
        <v>3412</v>
      </c>
      <c r="Q36" s="54" t="s">
        <v>3412</v>
      </c>
      <c r="R36" s="54" t="s">
        <v>3412</v>
      </c>
      <c r="S36" s="54" t="s">
        <v>3412</v>
      </c>
      <c r="T36" s="54" t="s">
        <v>3412</v>
      </c>
      <c r="U36" s="54" t="s">
        <v>3412</v>
      </c>
      <c r="V36" s="54" t="s">
        <v>3412</v>
      </c>
    </row>
    <row r="37" spans="1:22" ht="18" customHeight="1" x14ac:dyDescent="0.35">
      <c r="A37" s="74" t="s">
        <v>602</v>
      </c>
      <c r="B37" s="71" t="s">
        <v>459</v>
      </c>
      <c r="C37" s="71" t="s">
        <v>603</v>
      </c>
      <c r="D37" s="52">
        <v>7.6923076923076927E-2</v>
      </c>
      <c r="E37" s="53" t="s">
        <v>3717</v>
      </c>
      <c r="F37" s="107">
        <v>0.33333333333333331</v>
      </c>
      <c r="G37" s="53" t="s">
        <v>3670</v>
      </c>
      <c r="H37" s="53" t="s">
        <v>72</v>
      </c>
      <c r="I37" s="53" t="s">
        <v>3412</v>
      </c>
      <c r="J37" s="53" t="s">
        <v>3412</v>
      </c>
      <c r="K37" s="55">
        <v>0</v>
      </c>
      <c r="L37" s="54" t="s">
        <v>3688</v>
      </c>
      <c r="M37" s="54" t="s">
        <v>3412</v>
      </c>
      <c r="N37" s="54" t="s">
        <v>3412</v>
      </c>
      <c r="O37" s="54" t="s">
        <v>3412</v>
      </c>
      <c r="P37" s="54" t="s">
        <v>3412</v>
      </c>
      <c r="Q37" s="54" t="s">
        <v>3412</v>
      </c>
      <c r="R37" s="54" t="s">
        <v>3412</v>
      </c>
      <c r="S37" s="54" t="s">
        <v>3412</v>
      </c>
      <c r="T37" s="54" t="s">
        <v>3412</v>
      </c>
      <c r="U37" s="54" t="s">
        <v>3412</v>
      </c>
      <c r="V37" s="54" t="s">
        <v>3412</v>
      </c>
    </row>
    <row r="38" spans="1:22" ht="18" customHeight="1" x14ac:dyDescent="0.35">
      <c r="A38" s="74" t="s">
        <v>604</v>
      </c>
      <c r="B38" s="71" t="s">
        <v>459</v>
      </c>
      <c r="C38" s="71" t="s">
        <v>605</v>
      </c>
      <c r="D38" s="52">
        <v>0.23076923076923078</v>
      </c>
      <c r="E38" s="53" t="s">
        <v>3687</v>
      </c>
      <c r="F38" s="107">
        <v>1</v>
      </c>
      <c r="G38" s="53" t="s">
        <v>3663</v>
      </c>
      <c r="H38" s="53" t="s">
        <v>72</v>
      </c>
      <c r="I38" s="53" t="s">
        <v>72</v>
      </c>
      <c r="J38" s="53" t="s">
        <v>72</v>
      </c>
      <c r="K38" s="55">
        <v>0</v>
      </c>
      <c r="L38" s="54" t="s">
        <v>3688</v>
      </c>
      <c r="M38" s="54" t="s">
        <v>3412</v>
      </c>
      <c r="N38" s="54" t="s">
        <v>3412</v>
      </c>
      <c r="O38" s="54" t="s">
        <v>3412</v>
      </c>
      <c r="P38" s="54" t="s">
        <v>3412</v>
      </c>
      <c r="Q38" s="54" t="s">
        <v>3412</v>
      </c>
      <c r="R38" s="54" t="s">
        <v>3412</v>
      </c>
      <c r="S38" s="54" t="s">
        <v>3412</v>
      </c>
      <c r="T38" s="54" t="s">
        <v>3412</v>
      </c>
      <c r="U38" s="54" t="s">
        <v>3412</v>
      </c>
      <c r="V38" s="54" t="s">
        <v>3412</v>
      </c>
    </row>
    <row r="39" spans="1:22" ht="18" customHeight="1" x14ac:dyDescent="0.35">
      <c r="A39" s="74" t="s">
        <v>606</v>
      </c>
      <c r="B39" s="71" t="s">
        <v>459</v>
      </c>
      <c r="C39" s="71" t="s">
        <v>607</v>
      </c>
      <c r="D39" s="52">
        <v>0.125</v>
      </c>
      <c r="E39" s="53" t="s">
        <v>3689</v>
      </c>
      <c r="F39" s="107">
        <v>0.33333333333333331</v>
      </c>
      <c r="G39" s="53" t="s">
        <v>3670</v>
      </c>
      <c r="H39" s="53" t="s">
        <v>72</v>
      </c>
      <c r="I39" s="53" t="s">
        <v>3412</v>
      </c>
      <c r="J39" s="53" t="s">
        <v>3412</v>
      </c>
      <c r="K39" s="55">
        <v>0</v>
      </c>
      <c r="L39" s="54" t="s">
        <v>3690</v>
      </c>
      <c r="M39" s="54" t="s">
        <v>457</v>
      </c>
      <c r="N39" s="54" t="s">
        <v>457</v>
      </c>
      <c r="O39" s="54" t="s">
        <v>3412</v>
      </c>
      <c r="P39" s="54" t="s">
        <v>457</v>
      </c>
      <c r="Q39" s="54" t="s">
        <v>3412</v>
      </c>
      <c r="R39" s="54" t="s">
        <v>3412</v>
      </c>
      <c r="S39" s="54" t="s">
        <v>3412</v>
      </c>
      <c r="T39" s="54" t="s">
        <v>457</v>
      </c>
      <c r="U39" s="54" t="s">
        <v>457</v>
      </c>
      <c r="V39" s="54" t="s">
        <v>3412</v>
      </c>
    </row>
    <row r="40" spans="1:22" ht="18" customHeight="1" x14ac:dyDescent="0.35">
      <c r="A40" s="74" t="s">
        <v>608</v>
      </c>
      <c r="B40" s="71" t="s">
        <v>459</v>
      </c>
      <c r="C40" s="71" t="s">
        <v>609</v>
      </c>
      <c r="D40" s="52">
        <v>0.53846153846153844</v>
      </c>
      <c r="E40" s="53" t="s">
        <v>3667</v>
      </c>
      <c r="F40" s="107">
        <v>1</v>
      </c>
      <c r="G40" s="53" t="s">
        <v>3663</v>
      </c>
      <c r="H40" s="53" t="s">
        <v>72</v>
      </c>
      <c r="I40" s="53" t="s">
        <v>72</v>
      </c>
      <c r="J40" s="53" t="s">
        <v>72</v>
      </c>
      <c r="K40" s="55">
        <v>0.4</v>
      </c>
      <c r="L40" s="54" t="s">
        <v>3668</v>
      </c>
      <c r="M40" s="54" t="s">
        <v>3412</v>
      </c>
      <c r="N40" s="54" t="s">
        <v>72</v>
      </c>
      <c r="O40" s="54" t="s">
        <v>3412</v>
      </c>
      <c r="P40" s="54" t="s">
        <v>3412</v>
      </c>
      <c r="Q40" s="54" t="s">
        <v>3412</v>
      </c>
      <c r="R40" s="54" t="s">
        <v>72</v>
      </c>
      <c r="S40" s="54" t="s">
        <v>72</v>
      </c>
      <c r="T40" s="54" t="s">
        <v>3412</v>
      </c>
      <c r="U40" s="54" t="s">
        <v>72</v>
      </c>
      <c r="V40" s="54" t="s">
        <v>3412</v>
      </c>
    </row>
    <row r="41" spans="1:22" ht="18" customHeight="1" x14ac:dyDescent="0.35">
      <c r="A41" s="74" t="s">
        <v>610</v>
      </c>
      <c r="B41" s="71" t="s">
        <v>459</v>
      </c>
      <c r="C41" s="71" t="s">
        <v>611</v>
      </c>
      <c r="D41" s="52">
        <v>0.25</v>
      </c>
      <c r="E41" s="53" t="s">
        <v>3707</v>
      </c>
      <c r="F41" s="107">
        <v>1</v>
      </c>
      <c r="G41" s="53" t="s">
        <v>3663</v>
      </c>
      <c r="H41" s="53" t="s">
        <v>72</v>
      </c>
      <c r="I41" s="53" t="s">
        <v>72</v>
      </c>
      <c r="J41" s="53" t="s">
        <v>72</v>
      </c>
      <c r="K41" s="55">
        <v>0</v>
      </c>
      <c r="L41" s="54" t="s">
        <v>3703</v>
      </c>
      <c r="M41" s="54" t="s">
        <v>3412</v>
      </c>
      <c r="N41" s="54" t="s">
        <v>457</v>
      </c>
      <c r="O41" s="54" t="s">
        <v>3412</v>
      </c>
      <c r="P41" s="54" t="s">
        <v>3412</v>
      </c>
      <c r="Q41" s="54" t="s">
        <v>3412</v>
      </c>
      <c r="R41" s="54" t="s">
        <v>3412</v>
      </c>
      <c r="S41" s="54" t="s">
        <v>3412</v>
      </c>
      <c r="T41" s="54" t="s">
        <v>3412</v>
      </c>
      <c r="U41" s="54" t="s">
        <v>3412</v>
      </c>
      <c r="V41" s="54" t="s">
        <v>3412</v>
      </c>
    </row>
    <row r="42" spans="1:22" ht="18" customHeight="1" x14ac:dyDescent="0.35">
      <c r="A42" s="74" t="s">
        <v>612</v>
      </c>
      <c r="B42" s="71" t="s">
        <v>459</v>
      </c>
      <c r="C42" s="71" t="s">
        <v>613</v>
      </c>
      <c r="D42" s="52">
        <v>0.16666666666666666</v>
      </c>
      <c r="E42" s="53" t="s">
        <v>3764</v>
      </c>
      <c r="F42" s="107">
        <v>0.33333333333333331</v>
      </c>
      <c r="G42" s="53" t="s">
        <v>3670</v>
      </c>
      <c r="H42" s="53" t="s">
        <v>72</v>
      </c>
      <c r="I42" s="53" t="s">
        <v>3412</v>
      </c>
      <c r="J42" s="53" t="s">
        <v>3412</v>
      </c>
      <c r="K42" s="55">
        <v>0.1111111111111111</v>
      </c>
      <c r="L42" s="54" t="s">
        <v>3669</v>
      </c>
      <c r="M42" s="54" t="s">
        <v>3412</v>
      </c>
      <c r="N42" s="54" t="s">
        <v>72</v>
      </c>
      <c r="O42" s="54" t="s">
        <v>3412</v>
      </c>
      <c r="P42" s="54" t="s">
        <v>3412</v>
      </c>
      <c r="Q42" s="54" t="s">
        <v>3412</v>
      </c>
      <c r="R42" s="54" t="s">
        <v>3412</v>
      </c>
      <c r="S42" s="54" t="s">
        <v>3412</v>
      </c>
      <c r="T42" s="54" t="s">
        <v>3412</v>
      </c>
      <c r="U42" s="54" t="s">
        <v>457</v>
      </c>
      <c r="V42" s="54" t="s">
        <v>3412</v>
      </c>
    </row>
    <row r="43" spans="1:22" ht="18" customHeight="1" x14ac:dyDescent="0.35">
      <c r="A43" s="74" t="s">
        <v>614</v>
      </c>
      <c r="B43" s="71" t="s">
        <v>459</v>
      </c>
      <c r="C43" s="71" t="s">
        <v>615</v>
      </c>
      <c r="D43" s="52">
        <v>7.6923076923076927E-2</v>
      </c>
      <c r="E43" s="53" t="s">
        <v>3717</v>
      </c>
      <c r="F43" s="107">
        <v>0.33333333333333331</v>
      </c>
      <c r="G43" s="53" t="s">
        <v>3670</v>
      </c>
      <c r="H43" s="53" t="s">
        <v>72</v>
      </c>
      <c r="I43" s="53" t="s">
        <v>3412</v>
      </c>
      <c r="J43" s="53" t="s">
        <v>3412</v>
      </c>
      <c r="K43" s="55">
        <v>0</v>
      </c>
      <c r="L43" s="54" t="s">
        <v>3688</v>
      </c>
      <c r="M43" s="54" t="s">
        <v>3412</v>
      </c>
      <c r="N43" s="54" t="s">
        <v>3412</v>
      </c>
      <c r="O43" s="54" t="s">
        <v>3412</v>
      </c>
      <c r="P43" s="54" t="s">
        <v>3412</v>
      </c>
      <c r="Q43" s="54" t="s">
        <v>3412</v>
      </c>
      <c r="R43" s="54" t="s">
        <v>3412</v>
      </c>
      <c r="S43" s="54" t="s">
        <v>3412</v>
      </c>
      <c r="T43" s="54" t="s">
        <v>3412</v>
      </c>
      <c r="U43" s="54" t="s">
        <v>3412</v>
      </c>
      <c r="V43" s="54" t="s">
        <v>3412</v>
      </c>
    </row>
    <row r="44" spans="1:22" ht="18" customHeight="1" x14ac:dyDescent="0.35">
      <c r="A44" s="74" t="s">
        <v>616</v>
      </c>
      <c r="B44" s="71" t="s">
        <v>459</v>
      </c>
      <c r="C44" s="71" t="s">
        <v>617</v>
      </c>
      <c r="D44" s="52">
        <v>0.92307692307692313</v>
      </c>
      <c r="E44" s="53" t="s">
        <v>3765</v>
      </c>
      <c r="F44" s="107">
        <v>1</v>
      </c>
      <c r="G44" s="53" t="s">
        <v>3663</v>
      </c>
      <c r="H44" s="53" t="s">
        <v>72</v>
      </c>
      <c r="I44" s="53" t="s">
        <v>72</v>
      </c>
      <c r="J44" s="53" t="s">
        <v>72</v>
      </c>
      <c r="K44" s="55">
        <v>0.9</v>
      </c>
      <c r="L44" s="54" t="s">
        <v>3766</v>
      </c>
      <c r="M44" s="54" t="s">
        <v>3412</v>
      </c>
      <c r="N44" s="54" t="s">
        <v>72</v>
      </c>
      <c r="O44" s="54" t="s">
        <v>72</v>
      </c>
      <c r="P44" s="54" t="s">
        <v>72</v>
      </c>
      <c r="Q44" s="54" t="s">
        <v>72</v>
      </c>
      <c r="R44" s="54" t="s">
        <v>72</v>
      </c>
      <c r="S44" s="54" t="s">
        <v>72</v>
      </c>
      <c r="T44" s="54" t="s">
        <v>72</v>
      </c>
      <c r="U44" s="54" t="s">
        <v>72</v>
      </c>
      <c r="V44" s="54" t="s">
        <v>72</v>
      </c>
    </row>
    <row r="45" spans="1:22" ht="18" customHeight="1" x14ac:dyDescent="0.35">
      <c r="A45" s="74" t="s">
        <v>618</v>
      </c>
      <c r="B45" s="71" t="s">
        <v>459</v>
      </c>
      <c r="C45" s="71" t="s">
        <v>619</v>
      </c>
      <c r="D45" s="52">
        <v>7.6923076923076927E-2</v>
      </c>
      <c r="E45" s="53" t="s">
        <v>3717</v>
      </c>
      <c r="F45" s="107">
        <v>0.33333333333333331</v>
      </c>
      <c r="G45" s="53" t="s">
        <v>3670</v>
      </c>
      <c r="H45" s="53" t="s">
        <v>72</v>
      </c>
      <c r="I45" s="53" t="s">
        <v>3412</v>
      </c>
      <c r="J45" s="53" t="s">
        <v>3412</v>
      </c>
      <c r="K45" s="55">
        <v>0</v>
      </c>
      <c r="L45" s="54" t="s">
        <v>3688</v>
      </c>
      <c r="M45" s="54" t="s">
        <v>3412</v>
      </c>
      <c r="N45" s="54" t="s">
        <v>3412</v>
      </c>
      <c r="O45" s="54" t="s">
        <v>3412</v>
      </c>
      <c r="P45" s="54" t="s">
        <v>3412</v>
      </c>
      <c r="Q45" s="54" t="s">
        <v>3412</v>
      </c>
      <c r="R45" s="54" t="s">
        <v>3412</v>
      </c>
      <c r="S45" s="54" t="s">
        <v>3412</v>
      </c>
      <c r="T45" s="54" t="s">
        <v>3412</v>
      </c>
      <c r="U45" s="54" t="s">
        <v>3412</v>
      </c>
      <c r="V45" s="54" t="s">
        <v>3412</v>
      </c>
    </row>
    <row r="46" spans="1:22" ht="18" customHeight="1" x14ac:dyDescent="0.35">
      <c r="A46" s="74" t="s">
        <v>620</v>
      </c>
      <c r="B46" s="71" t="s">
        <v>459</v>
      </c>
      <c r="C46" s="71" t="s">
        <v>621</v>
      </c>
      <c r="D46" s="52">
        <v>0.18181818181818182</v>
      </c>
      <c r="E46" s="53" t="s">
        <v>3767</v>
      </c>
      <c r="F46" s="107">
        <v>0.66666666666666663</v>
      </c>
      <c r="G46" s="53" t="s">
        <v>3693</v>
      </c>
      <c r="H46" s="53" t="s">
        <v>72</v>
      </c>
      <c r="I46" s="53" t="s">
        <v>72</v>
      </c>
      <c r="J46" s="53" t="s">
        <v>3412</v>
      </c>
      <c r="K46" s="55">
        <v>0</v>
      </c>
      <c r="L46" s="54" t="s">
        <v>3679</v>
      </c>
      <c r="M46" s="54" t="s">
        <v>3412</v>
      </c>
      <c r="N46" s="54" t="s">
        <v>457</v>
      </c>
      <c r="O46" s="54" t="s">
        <v>457</v>
      </c>
      <c r="P46" s="54" t="s">
        <v>3412</v>
      </c>
      <c r="Q46" s="54" t="s">
        <v>3412</v>
      </c>
      <c r="R46" s="54" t="s">
        <v>3412</v>
      </c>
      <c r="S46" s="54" t="s">
        <v>3412</v>
      </c>
      <c r="T46" s="54" t="s">
        <v>3412</v>
      </c>
      <c r="U46" s="54" t="s">
        <v>3412</v>
      </c>
      <c r="V46" s="54" t="s">
        <v>3412</v>
      </c>
    </row>
    <row r="47" spans="1:22" ht="18" customHeight="1" x14ac:dyDescent="0.35">
      <c r="A47" s="74" t="s">
        <v>622</v>
      </c>
      <c r="B47" s="71" t="s">
        <v>459</v>
      </c>
      <c r="C47" s="71" t="s">
        <v>623</v>
      </c>
      <c r="D47" s="52">
        <v>1</v>
      </c>
      <c r="E47" s="53" t="s">
        <v>3691</v>
      </c>
      <c r="F47" s="107">
        <v>1</v>
      </c>
      <c r="G47" s="53" t="s">
        <v>3663</v>
      </c>
      <c r="H47" s="53" t="s">
        <v>72</v>
      </c>
      <c r="I47" s="53" t="s">
        <v>72</v>
      </c>
      <c r="J47" s="53" t="s">
        <v>72</v>
      </c>
      <c r="K47" s="55">
        <v>1</v>
      </c>
      <c r="L47" s="54" t="s">
        <v>3674</v>
      </c>
      <c r="M47" s="54" t="s">
        <v>72</v>
      </c>
      <c r="N47" s="54" t="s">
        <v>72</v>
      </c>
      <c r="O47" s="54" t="s">
        <v>72</v>
      </c>
      <c r="P47" s="54" t="s">
        <v>72</v>
      </c>
      <c r="Q47" s="54" t="s">
        <v>72</v>
      </c>
      <c r="R47" s="54" t="s">
        <v>72</v>
      </c>
      <c r="S47" s="54" t="s">
        <v>72</v>
      </c>
      <c r="T47" s="54" t="s">
        <v>72</v>
      </c>
      <c r="U47" s="54" t="s">
        <v>72</v>
      </c>
      <c r="V47" s="54" t="s">
        <v>72</v>
      </c>
    </row>
    <row r="48" spans="1:22" ht="18" customHeight="1" x14ac:dyDescent="0.35">
      <c r="A48" s="74" t="s">
        <v>624</v>
      </c>
      <c r="B48" s="71" t="s">
        <v>459</v>
      </c>
      <c r="C48" s="71" t="s">
        <v>625</v>
      </c>
      <c r="D48" s="52">
        <v>0.1</v>
      </c>
      <c r="E48" s="53" t="s">
        <v>3714</v>
      </c>
      <c r="F48" s="107">
        <v>0.33333333333333331</v>
      </c>
      <c r="G48" s="53" t="s">
        <v>3670</v>
      </c>
      <c r="H48" s="53" t="s">
        <v>72</v>
      </c>
      <c r="I48" s="53" t="s">
        <v>3412</v>
      </c>
      <c r="J48" s="53" t="s">
        <v>3412</v>
      </c>
      <c r="K48" s="55">
        <v>0</v>
      </c>
      <c r="L48" s="54" t="s">
        <v>3726</v>
      </c>
      <c r="M48" s="54" t="s">
        <v>3412</v>
      </c>
      <c r="N48" s="54" t="s">
        <v>457</v>
      </c>
      <c r="O48" s="54" t="s">
        <v>3412</v>
      </c>
      <c r="P48" s="54" t="s">
        <v>457</v>
      </c>
      <c r="Q48" s="54" t="s">
        <v>457</v>
      </c>
      <c r="R48" s="54" t="s">
        <v>3412</v>
      </c>
      <c r="S48" s="54" t="s">
        <v>3412</v>
      </c>
      <c r="T48" s="54" t="s">
        <v>3412</v>
      </c>
      <c r="U48" s="54" t="s">
        <v>3412</v>
      </c>
      <c r="V48" s="54" t="s">
        <v>3412</v>
      </c>
    </row>
    <row r="49" spans="1:22" ht="18" customHeight="1" x14ac:dyDescent="0.35">
      <c r="A49" s="74" t="s">
        <v>626</v>
      </c>
      <c r="B49" s="71" t="s">
        <v>459</v>
      </c>
      <c r="C49" s="71" t="s">
        <v>627</v>
      </c>
      <c r="D49" s="52">
        <v>7.6923076923076927E-2</v>
      </c>
      <c r="E49" s="53" t="s">
        <v>3717</v>
      </c>
      <c r="F49" s="107">
        <v>0.33333333333333331</v>
      </c>
      <c r="G49" s="53" t="s">
        <v>3670</v>
      </c>
      <c r="H49" s="53" t="s">
        <v>72</v>
      </c>
      <c r="I49" s="53" t="s">
        <v>3412</v>
      </c>
      <c r="J49" s="53" t="s">
        <v>3412</v>
      </c>
      <c r="K49" s="55">
        <v>0</v>
      </c>
      <c r="L49" s="54" t="s">
        <v>3688</v>
      </c>
      <c r="M49" s="54" t="s">
        <v>3412</v>
      </c>
      <c r="N49" s="54" t="s">
        <v>3412</v>
      </c>
      <c r="O49" s="54" t="s">
        <v>3412</v>
      </c>
      <c r="P49" s="54" t="s">
        <v>3412</v>
      </c>
      <c r="Q49" s="54" t="s">
        <v>3412</v>
      </c>
      <c r="R49" s="54" t="s">
        <v>3412</v>
      </c>
      <c r="S49" s="54" t="s">
        <v>3412</v>
      </c>
      <c r="T49" s="54" t="s">
        <v>3412</v>
      </c>
      <c r="U49" s="54" t="s">
        <v>3412</v>
      </c>
      <c r="V49" s="54" t="s">
        <v>3412</v>
      </c>
    </row>
    <row r="50" spans="1:22" ht="18" customHeight="1" x14ac:dyDescent="0.35">
      <c r="A50" s="74" t="s">
        <v>628</v>
      </c>
      <c r="B50" s="71" t="s">
        <v>459</v>
      </c>
      <c r="C50" s="71" t="s">
        <v>629</v>
      </c>
      <c r="D50" s="52">
        <v>1</v>
      </c>
      <c r="E50" s="53" t="s">
        <v>3768</v>
      </c>
      <c r="F50" s="107">
        <v>1</v>
      </c>
      <c r="G50" s="53" t="s">
        <v>3768</v>
      </c>
      <c r="H50" s="53" t="s">
        <v>72</v>
      </c>
      <c r="I50" s="53" t="s">
        <v>457</v>
      </c>
      <c r="J50" s="53" t="s">
        <v>457</v>
      </c>
      <c r="K50" s="55" t="s">
        <v>457</v>
      </c>
      <c r="L50" s="54" t="s">
        <v>3730</v>
      </c>
      <c r="M50" s="54" t="s">
        <v>457</v>
      </c>
      <c r="N50" s="54" t="s">
        <v>457</v>
      </c>
      <c r="O50" s="54" t="s">
        <v>457</v>
      </c>
      <c r="P50" s="54" t="s">
        <v>457</v>
      </c>
      <c r="Q50" s="54" t="s">
        <v>457</v>
      </c>
      <c r="R50" s="54" t="s">
        <v>457</v>
      </c>
      <c r="S50" s="54" t="s">
        <v>457</v>
      </c>
      <c r="T50" s="54" t="s">
        <v>457</v>
      </c>
      <c r="U50" s="54" t="s">
        <v>457</v>
      </c>
      <c r="V50" s="54" t="s">
        <v>457</v>
      </c>
    </row>
    <row r="51" spans="1:22" x14ac:dyDescent="0.35">
      <c r="F51" s="110"/>
      <c r="K51" s="110"/>
    </row>
    <row r="52" spans="1:22" x14ac:dyDescent="0.35">
      <c r="F52" s="110"/>
      <c r="K52" s="110"/>
    </row>
    <row r="53" spans="1:22" x14ac:dyDescent="0.35">
      <c r="F53" s="110"/>
      <c r="K53" s="110"/>
    </row>
    <row r="54" spans="1:22" x14ac:dyDescent="0.35">
      <c r="F54" s="110"/>
      <c r="K54" s="110"/>
    </row>
    <row r="55" spans="1:22" x14ac:dyDescent="0.35">
      <c r="F55" s="110"/>
      <c r="K55" s="110"/>
    </row>
    <row r="56" spans="1:22" x14ac:dyDescent="0.35">
      <c r="F56" s="110"/>
      <c r="K56" s="110"/>
    </row>
    <row r="57" spans="1:22" x14ac:dyDescent="0.35">
      <c r="F57" s="110"/>
      <c r="K57" s="110"/>
    </row>
    <row r="58" spans="1:22" x14ac:dyDescent="0.35">
      <c r="F58" s="110"/>
      <c r="K58" s="110"/>
    </row>
    <row r="59" spans="1:22" x14ac:dyDescent="0.35">
      <c r="F59" s="110"/>
      <c r="K59" s="110"/>
    </row>
    <row r="60" spans="1:22" x14ac:dyDescent="0.35">
      <c r="F60" s="110"/>
      <c r="K60" s="110"/>
    </row>
    <row r="61" spans="1:22" x14ac:dyDescent="0.35">
      <c r="F61" s="110"/>
      <c r="K61" s="110"/>
    </row>
    <row r="62" spans="1:22" x14ac:dyDescent="0.35">
      <c r="F62" s="110"/>
      <c r="K62" s="110"/>
    </row>
    <row r="63" spans="1:22" x14ac:dyDescent="0.35">
      <c r="F63" s="110"/>
      <c r="K63" s="110"/>
    </row>
    <row r="64" spans="1:22" x14ac:dyDescent="0.35">
      <c r="F64" s="110"/>
      <c r="K64" s="110"/>
    </row>
    <row r="65" spans="6:11" x14ac:dyDescent="0.35">
      <c r="F65" s="110"/>
      <c r="K65" s="110"/>
    </row>
    <row r="66" spans="6:11" x14ac:dyDescent="0.35">
      <c r="F66" s="110"/>
      <c r="K66" s="110"/>
    </row>
    <row r="67" spans="6:11" x14ac:dyDescent="0.35">
      <c r="F67" s="110"/>
      <c r="K67" s="110"/>
    </row>
    <row r="68" spans="6:11" x14ac:dyDescent="0.35">
      <c r="F68" s="110"/>
      <c r="K68" s="110"/>
    </row>
    <row r="69" spans="6:11" x14ac:dyDescent="0.35">
      <c r="F69" s="110"/>
      <c r="K69" s="110"/>
    </row>
    <row r="70" spans="6:11" x14ac:dyDescent="0.35">
      <c r="F70" s="110"/>
      <c r="K70" s="110"/>
    </row>
    <row r="71" spans="6:11" x14ac:dyDescent="0.35">
      <c r="F71" s="110"/>
      <c r="K71" s="110"/>
    </row>
    <row r="72" spans="6:11" x14ac:dyDescent="0.35">
      <c r="F72" s="110"/>
      <c r="K72" s="110"/>
    </row>
    <row r="73" spans="6:11" x14ac:dyDescent="0.35">
      <c r="F73" s="110"/>
      <c r="K73" s="110"/>
    </row>
    <row r="74" spans="6:11" x14ac:dyDescent="0.35">
      <c r="F74" s="110"/>
      <c r="K74" s="110"/>
    </row>
    <row r="75" spans="6:11" x14ac:dyDescent="0.35">
      <c r="F75" s="110"/>
      <c r="K75" s="110"/>
    </row>
    <row r="76" spans="6:11" x14ac:dyDescent="0.35">
      <c r="F76" s="110"/>
      <c r="K76" s="110"/>
    </row>
    <row r="77" spans="6:11" x14ac:dyDescent="0.35">
      <c r="F77" s="110"/>
      <c r="K77" s="110"/>
    </row>
    <row r="78" spans="6:11" x14ac:dyDescent="0.35">
      <c r="F78" s="110"/>
      <c r="K78" s="110"/>
    </row>
    <row r="79" spans="6:11" x14ac:dyDescent="0.35">
      <c r="F79" s="110"/>
      <c r="K79" s="110"/>
    </row>
    <row r="80" spans="6:11" x14ac:dyDescent="0.35">
      <c r="F80" s="110"/>
      <c r="K80" s="110"/>
    </row>
    <row r="81" spans="6:11" x14ac:dyDescent="0.35">
      <c r="F81" s="110"/>
      <c r="K81" s="110"/>
    </row>
    <row r="82" spans="6:11" x14ac:dyDescent="0.35">
      <c r="F82" s="110"/>
      <c r="K82" s="110"/>
    </row>
    <row r="83" spans="6:11" x14ac:dyDescent="0.35">
      <c r="F83" s="110"/>
      <c r="K83" s="110"/>
    </row>
    <row r="84" spans="6:11" x14ac:dyDescent="0.35">
      <c r="F84" s="110"/>
      <c r="K84" s="110"/>
    </row>
    <row r="85" spans="6:11" x14ac:dyDescent="0.35">
      <c r="F85" s="110"/>
      <c r="K85" s="110"/>
    </row>
    <row r="86" spans="6:11" x14ac:dyDescent="0.35">
      <c r="F86" s="110"/>
      <c r="K86" s="110"/>
    </row>
    <row r="87" spans="6:11" x14ac:dyDescent="0.35">
      <c r="F87" s="110"/>
      <c r="K87" s="110"/>
    </row>
    <row r="88" spans="6:11" x14ac:dyDescent="0.35">
      <c r="F88" s="110"/>
      <c r="K88" s="110"/>
    </row>
    <row r="89" spans="6:11" x14ac:dyDescent="0.35">
      <c r="F89" s="110"/>
      <c r="K89" s="110"/>
    </row>
    <row r="90" spans="6:11" x14ac:dyDescent="0.35">
      <c r="F90" s="110"/>
      <c r="K90" s="110"/>
    </row>
    <row r="91" spans="6:11" x14ac:dyDescent="0.35">
      <c r="F91" s="110"/>
      <c r="K91" s="110"/>
    </row>
    <row r="92" spans="6:11" x14ac:dyDescent="0.35">
      <c r="F92" s="110"/>
      <c r="K92" s="110"/>
    </row>
    <row r="93" spans="6:11" x14ac:dyDescent="0.35">
      <c r="F93" s="110"/>
      <c r="K93" s="110"/>
    </row>
    <row r="94" spans="6:11" x14ac:dyDescent="0.35">
      <c r="F94" s="110"/>
      <c r="K94" s="110"/>
    </row>
    <row r="95" spans="6:11" x14ac:dyDescent="0.35">
      <c r="F95" s="110"/>
      <c r="K95" s="110"/>
    </row>
    <row r="96" spans="6:11" x14ac:dyDescent="0.35">
      <c r="F96" s="110"/>
      <c r="K96" s="110"/>
    </row>
    <row r="97" spans="6:11" x14ac:dyDescent="0.35">
      <c r="F97" s="110"/>
      <c r="K97" s="110"/>
    </row>
    <row r="98" spans="6:11" x14ac:dyDescent="0.35">
      <c r="F98" s="110"/>
      <c r="K98" s="110"/>
    </row>
    <row r="99" spans="6:11" x14ac:dyDescent="0.35">
      <c r="F99" s="110"/>
      <c r="K99" s="110"/>
    </row>
    <row r="100" spans="6:11" x14ac:dyDescent="0.35">
      <c r="F100" s="110"/>
      <c r="K100" s="110"/>
    </row>
    <row r="101" spans="6:11" x14ac:dyDescent="0.35">
      <c r="F101" s="110"/>
      <c r="K101" s="110"/>
    </row>
    <row r="102" spans="6:11" x14ac:dyDescent="0.35">
      <c r="F102" s="110"/>
      <c r="K102" s="110"/>
    </row>
    <row r="103" spans="6:11" x14ac:dyDescent="0.35">
      <c r="F103" s="110"/>
      <c r="K103" s="110"/>
    </row>
    <row r="104" spans="6:11" x14ac:dyDescent="0.35">
      <c r="F104" s="110"/>
      <c r="K104" s="110"/>
    </row>
    <row r="105" spans="6:11" x14ac:dyDescent="0.35">
      <c r="F105" s="110"/>
      <c r="K105" s="110"/>
    </row>
    <row r="106" spans="6:11" x14ac:dyDescent="0.35">
      <c r="F106" s="110"/>
      <c r="K106" s="110"/>
    </row>
    <row r="107" spans="6:11" x14ac:dyDescent="0.35">
      <c r="F107" s="110"/>
      <c r="K107" s="110"/>
    </row>
    <row r="108" spans="6:11" x14ac:dyDescent="0.35">
      <c r="F108" s="110"/>
      <c r="K108" s="110"/>
    </row>
    <row r="109" spans="6:11" x14ac:dyDescent="0.35">
      <c r="F109" s="110"/>
      <c r="K109" s="110"/>
    </row>
    <row r="110" spans="6:11" x14ac:dyDescent="0.35">
      <c r="F110" s="110"/>
      <c r="K110" s="110"/>
    </row>
    <row r="111" spans="6:11" x14ac:dyDescent="0.35">
      <c r="F111" s="110"/>
      <c r="K111" s="110"/>
    </row>
    <row r="112" spans="6:11" x14ac:dyDescent="0.35">
      <c r="F112" s="110"/>
      <c r="K112" s="110"/>
    </row>
    <row r="113" spans="6:11" x14ac:dyDescent="0.35">
      <c r="F113" s="110"/>
      <c r="K113" s="110"/>
    </row>
    <row r="114" spans="6:11" x14ac:dyDescent="0.35">
      <c r="F114" s="110"/>
      <c r="K114" s="110"/>
    </row>
    <row r="115" spans="6:11" x14ac:dyDescent="0.35">
      <c r="F115" s="110"/>
      <c r="K115" s="110"/>
    </row>
    <row r="116" spans="6:11" x14ac:dyDescent="0.35">
      <c r="F116" s="110"/>
      <c r="K116" s="110"/>
    </row>
    <row r="117" spans="6:11" x14ac:dyDescent="0.35">
      <c r="F117" s="110"/>
      <c r="K117" s="110"/>
    </row>
    <row r="118" spans="6:11" x14ac:dyDescent="0.35">
      <c r="F118" s="110"/>
      <c r="K118" s="110"/>
    </row>
    <row r="119" spans="6:11" x14ac:dyDescent="0.35">
      <c r="F119" s="110"/>
      <c r="K119" s="110"/>
    </row>
    <row r="120" spans="6:11" x14ac:dyDescent="0.35">
      <c r="F120" s="110"/>
      <c r="K120" s="110"/>
    </row>
    <row r="121" spans="6:11" x14ac:dyDescent="0.35">
      <c r="F121" s="110"/>
      <c r="K121" s="110"/>
    </row>
    <row r="122" spans="6:11" x14ac:dyDescent="0.35">
      <c r="F122" s="110"/>
      <c r="K122" s="110"/>
    </row>
    <row r="123" spans="6:11" x14ac:dyDescent="0.35">
      <c r="F123" s="110"/>
      <c r="K123" s="110"/>
    </row>
    <row r="124" spans="6:11" x14ac:dyDescent="0.35">
      <c r="F124" s="110"/>
      <c r="K124" s="110"/>
    </row>
    <row r="125" spans="6:11" x14ac:dyDescent="0.35">
      <c r="F125" s="110"/>
      <c r="K125" s="110"/>
    </row>
    <row r="126" spans="6:11" x14ac:dyDescent="0.35">
      <c r="F126" s="110"/>
      <c r="K126" s="110"/>
    </row>
    <row r="127" spans="6:11" x14ac:dyDescent="0.35">
      <c r="F127" s="110"/>
      <c r="K127" s="110"/>
    </row>
    <row r="128" spans="6:11" x14ac:dyDescent="0.35">
      <c r="F128" s="110"/>
      <c r="K128" s="110"/>
    </row>
    <row r="129" spans="6:11" x14ac:dyDescent="0.35">
      <c r="F129" s="110"/>
      <c r="K129" s="110"/>
    </row>
    <row r="130" spans="6:11" x14ac:dyDescent="0.35">
      <c r="F130" s="110"/>
      <c r="K130" s="110"/>
    </row>
    <row r="131" spans="6:11" x14ac:dyDescent="0.35">
      <c r="F131" s="110"/>
      <c r="K131" s="110"/>
    </row>
    <row r="132" spans="6:11" x14ac:dyDescent="0.35">
      <c r="F132" s="110"/>
      <c r="K132" s="110"/>
    </row>
    <row r="133" spans="6:11" x14ac:dyDescent="0.35">
      <c r="F133" s="110"/>
      <c r="K133" s="110"/>
    </row>
    <row r="134" spans="6:11" x14ac:dyDescent="0.35">
      <c r="F134" s="110"/>
      <c r="K134" s="110"/>
    </row>
    <row r="135" spans="6:11" x14ac:dyDescent="0.35">
      <c r="F135" s="110"/>
      <c r="K135" s="110"/>
    </row>
    <row r="136" spans="6:11" x14ac:dyDescent="0.35">
      <c r="F136" s="110"/>
      <c r="K136" s="110"/>
    </row>
    <row r="137" spans="6:11" x14ac:dyDescent="0.35">
      <c r="F137" s="110"/>
      <c r="K137" s="110"/>
    </row>
    <row r="138" spans="6:11" x14ac:dyDescent="0.35">
      <c r="F138" s="110"/>
      <c r="K138" s="110"/>
    </row>
    <row r="139" spans="6:11" x14ac:dyDescent="0.35">
      <c r="F139" s="110"/>
      <c r="K139" s="110"/>
    </row>
    <row r="140" spans="6:11" x14ac:dyDescent="0.35">
      <c r="F140" s="110"/>
      <c r="K140" s="110"/>
    </row>
    <row r="141" spans="6:11" x14ac:dyDescent="0.35">
      <c r="F141" s="110"/>
      <c r="K141" s="110"/>
    </row>
    <row r="142" spans="6:11" x14ac:dyDescent="0.35">
      <c r="F142" s="110"/>
      <c r="K142" s="110"/>
    </row>
    <row r="143" spans="6:11" x14ac:dyDescent="0.35">
      <c r="F143" s="110"/>
      <c r="K143" s="110"/>
    </row>
    <row r="144" spans="6:11" x14ac:dyDescent="0.35">
      <c r="F144" s="110"/>
      <c r="K144" s="110"/>
    </row>
    <row r="145" spans="6:11" x14ac:dyDescent="0.35">
      <c r="F145" s="110"/>
      <c r="K145" s="110"/>
    </row>
    <row r="146" spans="6:11" x14ac:dyDescent="0.35">
      <c r="F146" s="110"/>
      <c r="K146" s="110"/>
    </row>
    <row r="147" spans="6:11" x14ac:dyDescent="0.35">
      <c r="F147" s="110"/>
      <c r="K147" s="110"/>
    </row>
    <row r="148" spans="6:11" x14ac:dyDescent="0.35">
      <c r="F148" s="110"/>
      <c r="K148" s="110"/>
    </row>
    <row r="149" spans="6:11" x14ac:dyDescent="0.35">
      <c r="F149" s="110"/>
      <c r="K149" s="110"/>
    </row>
    <row r="150" spans="6:11" x14ac:dyDescent="0.35">
      <c r="F150" s="110"/>
      <c r="K150" s="110"/>
    </row>
    <row r="151" spans="6:11" x14ac:dyDescent="0.35">
      <c r="F151" s="110"/>
      <c r="K151" s="110"/>
    </row>
    <row r="152" spans="6:11" x14ac:dyDescent="0.35">
      <c r="F152" s="110"/>
      <c r="K152" s="110"/>
    </row>
    <row r="153" spans="6:11" x14ac:dyDescent="0.35">
      <c r="F153" s="110"/>
      <c r="K153" s="110"/>
    </row>
    <row r="154" spans="6:11" x14ac:dyDescent="0.35">
      <c r="F154" s="110"/>
      <c r="K154" s="110"/>
    </row>
    <row r="155" spans="6:11" x14ac:dyDescent="0.35">
      <c r="F155" s="110"/>
      <c r="K155" s="110"/>
    </row>
    <row r="156" spans="6:11" x14ac:dyDescent="0.35">
      <c r="F156" s="110"/>
      <c r="K156" s="110"/>
    </row>
    <row r="157" spans="6:11" x14ac:dyDescent="0.35">
      <c r="F157" s="110"/>
      <c r="K157" s="110"/>
    </row>
    <row r="158" spans="6:11" x14ac:dyDescent="0.35">
      <c r="F158" s="110"/>
      <c r="K158" s="110"/>
    </row>
    <row r="159" spans="6:11" x14ac:dyDescent="0.35">
      <c r="F159" s="110"/>
      <c r="K159" s="110"/>
    </row>
    <row r="160" spans="6:11" x14ac:dyDescent="0.35">
      <c r="F160" s="110"/>
      <c r="K160" s="110"/>
    </row>
    <row r="161" spans="6:11" x14ac:dyDescent="0.35">
      <c r="F161" s="110"/>
      <c r="K161" s="110"/>
    </row>
    <row r="162" spans="6:11" x14ac:dyDescent="0.35">
      <c r="F162" s="110"/>
      <c r="K162" s="110"/>
    </row>
    <row r="163" spans="6:11" x14ac:dyDescent="0.35">
      <c r="F163" s="110"/>
      <c r="K163" s="110"/>
    </row>
    <row r="164" spans="6:11" x14ac:dyDescent="0.35">
      <c r="F164" s="110"/>
      <c r="K164" s="110"/>
    </row>
    <row r="165" spans="6:11" x14ac:dyDescent="0.35">
      <c r="F165" s="110"/>
      <c r="K165" s="110"/>
    </row>
    <row r="166" spans="6:11" x14ac:dyDescent="0.35">
      <c r="F166" s="110"/>
      <c r="K166" s="110"/>
    </row>
    <row r="167" spans="6:11" x14ac:dyDescent="0.35">
      <c r="F167" s="110"/>
      <c r="K167" s="110"/>
    </row>
    <row r="168" spans="6:11" x14ac:dyDescent="0.35">
      <c r="F168" s="110"/>
      <c r="K168" s="110"/>
    </row>
    <row r="169" spans="6:11" x14ac:dyDescent="0.35">
      <c r="F169" s="110"/>
      <c r="K169" s="110"/>
    </row>
    <row r="170" spans="6:11" x14ac:dyDescent="0.35">
      <c r="F170" s="110"/>
      <c r="K170" s="110"/>
    </row>
    <row r="171" spans="6:11" x14ac:dyDescent="0.35">
      <c r="F171" s="110"/>
      <c r="K171" s="110"/>
    </row>
    <row r="172" spans="6:11" x14ac:dyDescent="0.35">
      <c r="F172" s="110"/>
      <c r="K172" s="110"/>
    </row>
    <row r="173" spans="6:11" x14ac:dyDescent="0.35">
      <c r="F173" s="110"/>
      <c r="K173" s="110"/>
    </row>
    <row r="174" spans="6:11" x14ac:dyDescent="0.35">
      <c r="F174" s="110"/>
      <c r="K174" s="110"/>
    </row>
    <row r="175" spans="6:11" x14ac:dyDescent="0.35">
      <c r="F175" s="110"/>
      <c r="K175" s="110"/>
    </row>
    <row r="176" spans="6:11" x14ac:dyDescent="0.35">
      <c r="F176" s="110"/>
      <c r="K176" s="110"/>
    </row>
    <row r="177" spans="6:11" x14ac:dyDescent="0.35">
      <c r="F177" s="110"/>
      <c r="K177" s="110"/>
    </row>
    <row r="178" spans="6:11" x14ac:dyDescent="0.35">
      <c r="F178" s="110"/>
      <c r="K178" s="110"/>
    </row>
    <row r="179" spans="6:11" x14ac:dyDescent="0.35">
      <c r="F179" s="110"/>
      <c r="K179" s="110"/>
    </row>
    <row r="180" spans="6:11" x14ac:dyDescent="0.35">
      <c r="F180" s="110"/>
      <c r="K180" s="110"/>
    </row>
    <row r="181" spans="6:11" x14ac:dyDescent="0.35">
      <c r="F181" s="110"/>
      <c r="K181" s="110"/>
    </row>
    <row r="182" spans="6:11" x14ac:dyDescent="0.35">
      <c r="F182" s="110"/>
      <c r="K182" s="110"/>
    </row>
    <row r="183" spans="6:11" x14ac:dyDescent="0.35">
      <c r="F183" s="110"/>
      <c r="K183" s="110"/>
    </row>
    <row r="184" spans="6:11" x14ac:dyDescent="0.35">
      <c r="F184" s="110"/>
      <c r="K184" s="110"/>
    </row>
    <row r="185" spans="6:11" x14ac:dyDescent="0.35">
      <c r="F185" s="110"/>
      <c r="K185" s="110"/>
    </row>
    <row r="186" spans="6:11" x14ac:dyDescent="0.35">
      <c r="F186" s="110"/>
      <c r="K186" s="110"/>
    </row>
    <row r="187" spans="6:11" x14ac:dyDescent="0.35">
      <c r="F187" s="110"/>
      <c r="K187" s="110"/>
    </row>
    <row r="188" spans="6:11" x14ac:dyDescent="0.35">
      <c r="F188" s="110"/>
      <c r="K188" s="110"/>
    </row>
    <row r="189" spans="6:11" x14ac:dyDescent="0.35">
      <c r="F189" s="110"/>
      <c r="K189" s="110"/>
    </row>
  </sheetData>
  <autoFilter ref="A10:V10" xr:uid="{65E04E31-C5C8-48D8-9D99-CCEAC14BE380}">
    <sortState xmlns:xlrd2="http://schemas.microsoft.com/office/spreadsheetml/2017/richdata2" ref="A13:V50">
      <sortCondition descending="1" ref="D10"/>
    </sortState>
  </autoFilter>
  <mergeCells count="7">
    <mergeCell ref="G9:G10"/>
    <mergeCell ref="L9:L10"/>
    <mergeCell ref="A8:A10"/>
    <mergeCell ref="B8:B10"/>
    <mergeCell ref="C8:C10"/>
    <mergeCell ref="D8:D10"/>
    <mergeCell ref="E8:E10"/>
  </mergeCells>
  <phoneticPr fontId="2"/>
  <conditionalFormatting sqref="D11:D50">
    <cfRule type="cellIs" dxfId="565" priority="5" operator="equal">
      <formula>0</formula>
    </cfRule>
  </conditionalFormatting>
  <conditionalFormatting sqref="E11:E50">
    <cfRule type="expression" dxfId="564" priority="10">
      <formula>#REF!=0</formula>
    </cfRule>
    <cfRule type="expression" dxfId="563" priority="11">
      <formula>#REF!=#REF!</formula>
    </cfRule>
  </conditionalFormatting>
  <conditionalFormatting sqref="F11:F50">
    <cfRule type="expression" dxfId="562" priority="3">
      <formula>$F11=1</formula>
    </cfRule>
    <cfRule type="expression" dxfId="561" priority="4">
      <formula>$F11=0</formula>
    </cfRule>
  </conditionalFormatting>
  <conditionalFormatting sqref="G11:G50">
    <cfRule type="expression" dxfId="560" priority="6">
      <formula>#REF!=0</formula>
    </cfRule>
    <cfRule type="expression" dxfId="559" priority="7">
      <formula>#REF!=#REF!</formula>
    </cfRule>
  </conditionalFormatting>
  <conditionalFormatting sqref="K11:K50">
    <cfRule type="expression" dxfId="558" priority="1">
      <formula>$K11=0</formula>
    </cfRule>
    <cfRule type="expression" dxfId="557" priority="2">
      <formula>$K11=1</formula>
    </cfRule>
  </conditionalFormatting>
  <conditionalFormatting sqref="L11:L50">
    <cfRule type="expression" dxfId="556" priority="8">
      <formula>#REF!=#REF!</formula>
    </cfRule>
    <cfRule type="expression" dxfId="555" priority="9">
      <formula>#REF!=0</formula>
    </cfRule>
  </conditionalFormatting>
  <pageMargins left="0.70866141732283472" right="0.70866141732283472" top="0.74803149606299213" bottom="0.74803149606299213" header="0.31496062992125984" footer="0.31496062992125984"/>
  <pageSetup paperSize="9" scale="44" fitToHeight="0" orientation="landscape"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AB54CF-F26B-41AD-937F-75F896E8716E}">
  <sheetPr codeName="Sheet4">
    <tabColor theme="0" tint="-0.249977111117893"/>
  </sheetPr>
  <dimension ref="A1:AJ189"/>
  <sheetViews>
    <sheetView view="pageBreakPreview" topLeftCell="A5" zoomScale="60" zoomScaleNormal="55" workbookViewId="0"/>
  </sheetViews>
  <sheetFormatPr defaultColWidth="8.58203125" defaultRowHeight="15" x14ac:dyDescent="0.35"/>
  <cols>
    <col min="1" max="2" width="10.83203125" style="57" customWidth="1"/>
    <col min="3" max="3" width="15.08203125" style="57" bestFit="1" customWidth="1"/>
    <col min="4" max="22" width="12.33203125" style="57" customWidth="1"/>
    <col min="23" max="16384" width="8.58203125" style="57"/>
  </cols>
  <sheetData>
    <row r="1" spans="1:36" s="3" customFormat="1" ht="36" customHeight="1" x14ac:dyDescent="0.55000000000000004">
      <c r="A1" s="2" t="s">
        <v>3414</v>
      </c>
      <c r="B1" s="2"/>
      <c r="I1" s="49"/>
    </row>
    <row r="2" spans="1:36" s="3" customFormat="1" ht="24" customHeight="1" x14ac:dyDescent="0.55000000000000004">
      <c r="A2" s="49" t="s">
        <v>3374</v>
      </c>
      <c r="B2" s="2"/>
      <c r="H2" s="49"/>
      <c r="I2" s="49"/>
    </row>
    <row r="3" spans="1:36" s="3" customFormat="1" ht="24" customHeight="1" x14ac:dyDescent="0.55000000000000004">
      <c r="A3" s="49" t="s">
        <v>3375</v>
      </c>
      <c r="B3" s="2"/>
      <c r="I3" s="49"/>
    </row>
    <row r="4" spans="1:36" s="3" customFormat="1" ht="9.65" customHeight="1" x14ac:dyDescent="0.55000000000000004">
      <c r="A4" s="49"/>
      <c r="B4" s="2"/>
      <c r="I4" s="49"/>
    </row>
    <row r="5" spans="1:36" s="3" customFormat="1" ht="24" customHeight="1" x14ac:dyDescent="0.55000000000000004">
      <c r="A5" s="128"/>
      <c r="B5" s="2" t="s">
        <v>3421</v>
      </c>
      <c r="I5" s="49"/>
    </row>
    <row r="6" spans="1:36" s="3" customFormat="1" ht="24" customHeight="1" x14ac:dyDescent="0.55000000000000004">
      <c r="A6" s="129"/>
      <c r="B6" s="2" t="s">
        <v>3422</v>
      </c>
      <c r="I6" s="49"/>
    </row>
    <row r="7" spans="1:36" s="3" customFormat="1" ht="11.15" customHeight="1" x14ac:dyDescent="0.55000000000000004">
      <c r="A7" s="49"/>
      <c r="B7" s="2"/>
      <c r="I7" s="49"/>
    </row>
    <row r="8" spans="1:36" s="4" customFormat="1" ht="15.75" customHeight="1" x14ac:dyDescent="0.55000000000000004">
      <c r="A8" s="143" t="s">
        <v>30</v>
      </c>
      <c r="B8" s="143" t="s">
        <v>6</v>
      </c>
      <c r="C8" s="143" t="s">
        <v>7</v>
      </c>
      <c r="D8" s="143" t="s">
        <v>3372</v>
      </c>
      <c r="E8" s="147" t="s">
        <v>3380</v>
      </c>
      <c r="F8" s="47"/>
      <c r="G8" s="114"/>
      <c r="H8" s="46"/>
      <c r="I8" s="46"/>
      <c r="J8" s="46"/>
      <c r="K8" s="47"/>
      <c r="L8" s="114"/>
      <c r="M8" s="47"/>
      <c r="N8" s="47"/>
      <c r="O8" s="47"/>
      <c r="P8" s="47"/>
      <c r="Q8" s="47"/>
      <c r="R8" s="47"/>
      <c r="S8" s="47"/>
      <c r="T8" s="47"/>
      <c r="U8" s="47"/>
      <c r="V8" s="48"/>
    </row>
    <row r="9" spans="1:36" s="4" customFormat="1" ht="15.75" customHeight="1" x14ac:dyDescent="0.55000000000000004">
      <c r="A9" s="144"/>
      <c r="B9" s="144"/>
      <c r="C9" s="144"/>
      <c r="D9" s="144"/>
      <c r="E9" s="148"/>
      <c r="F9" s="69"/>
      <c r="G9" s="139" t="s">
        <v>3381</v>
      </c>
      <c r="H9" s="61"/>
      <c r="I9" s="61"/>
      <c r="J9" s="62"/>
      <c r="K9" s="58"/>
      <c r="L9" s="141" t="s">
        <v>3382</v>
      </c>
      <c r="M9" s="63"/>
      <c r="N9" s="63"/>
      <c r="O9" s="63"/>
      <c r="P9" s="63"/>
      <c r="Q9" s="63"/>
      <c r="R9" s="63"/>
      <c r="S9" s="63"/>
      <c r="T9" s="63"/>
      <c r="U9" s="50"/>
      <c r="V9" s="59"/>
    </row>
    <row r="10" spans="1:36" s="4" customFormat="1" ht="105" x14ac:dyDescent="0.55000000000000004">
      <c r="A10" s="145"/>
      <c r="B10" s="145"/>
      <c r="C10" s="145"/>
      <c r="D10" s="146"/>
      <c r="E10" s="149"/>
      <c r="F10" s="70" t="s">
        <v>3383</v>
      </c>
      <c r="G10" s="140"/>
      <c r="H10" s="64" t="s">
        <v>3373</v>
      </c>
      <c r="I10" s="64" t="s">
        <v>48</v>
      </c>
      <c r="J10" s="64" t="s">
        <v>1</v>
      </c>
      <c r="K10" s="113" t="s">
        <v>3384</v>
      </c>
      <c r="L10" s="142"/>
      <c r="M10" s="60" t="s">
        <v>2</v>
      </c>
      <c r="N10" s="60" t="s">
        <v>3</v>
      </c>
      <c r="O10" s="60" t="s">
        <v>4</v>
      </c>
      <c r="P10" s="60" t="s">
        <v>5</v>
      </c>
      <c r="Q10" s="60" t="s">
        <v>49</v>
      </c>
      <c r="R10" s="60" t="s">
        <v>50</v>
      </c>
      <c r="S10" s="60" t="s">
        <v>3376</v>
      </c>
      <c r="T10" s="60" t="s">
        <v>3377</v>
      </c>
      <c r="U10" s="51" t="s">
        <v>3378</v>
      </c>
      <c r="V10" s="45" t="s">
        <v>3379</v>
      </c>
    </row>
    <row r="11" spans="1:36" s="75" customFormat="1" ht="18" customHeight="1" x14ac:dyDescent="0.35">
      <c r="A11" s="74" t="s">
        <v>630</v>
      </c>
      <c r="B11" s="71" t="s">
        <v>461</v>
      </c>
      <c r="C11" s="71" t="s">
        <v>631</v>
      </c>
      <c r="D11" s="67">
        <v>0.38461538461538464</v>
      </c>
      <c r="E11" s="68" t="s">
        <v>3665</v>
      </c>
      <c r="F11" s="136">
        <v>1</v>
      </c>
      <c r="G11" s="68" t="s">
        <v>3663</v>
      </c>
      <c r="H11" s="68" t="s">
        <v>72</v>
      </c>
      <c r="I11" s="68" t="s">
        <v>72</v>
      </c>
      <c r="J11" s="68" t="s">
        <v>72</v>
      </c>
      <c r="K11" s="67">
        <v>0.2</v>
      </c>
      <c r="L11" s="68" t="s">
        <v>3666</v>
      </c>
      <c r="M11" s="68" t="s">
        <v>3412</v>
      </c>
      <c r="N11" s="68" t="s">
        <v>3412</v>
      </c>
      <c r="O11" s="68" t="s">
        <v>3412</v>
      </c>
      <c r="P11" s="68" t="s">
        <v>3412</v>
      </c>
      <c r="Q11" s="68" t="s">
        <v>3412</v>
      </c>
      <c r="R11" s="68" t="s">
        <v>72</v>
      </c>
      <c r="S11" s="68" t="s">
        <v>72</v>
      </c>
      <c r="T11" s="68" t="s">
        <v>3412</v>
      </c>
      <c r="U11" s="68" t="s">
        <v>3412</v>
      </c>
      <c r="V11" s="68" t="s">
        <v>3412</v>
      </c>
      <c r="X11" s="73"/>
      <c r="Y11" s="73"/>
      <c r="Z11" s="73"/>
      <c r="AA11" s="73"/>
      <c r="AB11" s="73"/>
      <c r="AC11" s="73"/>
      <c r="AD11" s="73"/>
      <c r="AE11" s="73"/>
      <c r="AF11" s="73"/>
      <c r="AG11" s="73"/>
      <c r="AH11" s="73"/>
      <c r="AI11" s="73"/>
      <c r="AJ11" s="73"/>
    </row>
    <row r="12" spans="1:36" s="75" customFormat="1" ht="18" customHeight="1" x14ac:dyDescent="0.35">
      <c r="A12" s="74" t="s">
        <v>632</v>
      </c>
      <c r="B12" s="71" t="s">
        <v>461</v>
      </c>
      <c r="C12" s="71" t="s">
        <v>633</v>
      </c>
      <c r="D12" s="67">
        <v>0.25</v>
      </c>
      <c r="E12" s="68" t="s">
        <v>3707</v>
      </c>
      <c r="F12" s="136">
        <v>1</v>
      </c>
      <c r="G12" s="68" t="s">
        <v>3663</v>
      </c>
      <c r="H12" s="68" t="s">
        <v>72</v>
      </c>
      <c r="I12" s="68" t="s">
        <v>72</v>
      </c>
      <c r="J12" s="68" t="s">
        <v>72</v>
      </c>
      <c r="K12" s="67">
        <v>0</v>
      </c>
      <c r="L12" s="68" t="s">
        <v>3703</v>
      </c>
      <c r="M12" s="68" t="s">
        <v>3412</v>
      </c>
      <c r="N12" s="68" t="s">
        <v>3412</v>
      </c>
      <c r="O12" s="68" t="s">
        <v>3412</v>
      </c>
      <c r="P12" s="68" t="s">
        <v>3412</v>
      </c>
      <c r="Q12" s="68" t="s">
        <v>3412</v>
      </c>
      <c r="R12" s="68" t="s">
        <v>3412</v>
      </c>
      <c r="S12" s="68" t="s">
        <v>457</v>
      </c>
      <c r="T12" s="68" t="s">
        <v>3412</v>
      </c>
      <c r="U12" s="68" t="s">
        <v>3412</v>
      </c>
      <c r="V12" s="68" t="s">
        <v>3412</v>
      </c>
      <c r="X12" s="73"/>
      <c r="Y12" s="73"/>
      <c r="Z12" s="73"/>
      <c r="AA12" s="73"/>
      <c r="AB12" s="73"/>
      <c r="AC12" s="73"/>
      <c r="AD12" s="73"/>
      <c r="AE12" s="73"/>
      <c r="AF12" s="73"/>
      <c r="AG12" s="73"/>
      <c r="AH12" s="73"/>
      <c r="AI12" s="73"/>
      <c r="AJ12" s="73"/>
    </row>
    <row r="13" spans="1:36" ht="18" customHeight="1" x14ac:dyDescent="0.35">
      <c r="A13" s="74" t="s">
        <v>634</v>
      </c>
      <c r="B13" s="71" t="s">
        <v>461</v>
      </c>
      <c r="C13" s="71" t="s">
        <v>635</v>
      </c>
      <c r="D13" s="67">
        <v>1</v>
      </c>
      <c r="E13" s="68" t="s">
        <v>3663</v>
      </c>
      <c r="F13" s="136">
        <v>1</v>
      </c>
      <c r="G13" s="68" t="s">
        <v>3663</v>
      </c>
      <c r="H13" s="68" t="s">
        <v>72</v>
      </c>
      <c r="I13" s="68" t="s">
        <v>72</v>
      </c>
      <c r="J13" s="68" t="s">
        <v>72</v>
      </c>
      <c r="K13" s="67" t="s">
        <v>457</v>
      </c>
      <c r="L13" s="68" t="s">
        <v>3730</v>
      </c>
      <c r="M13" s="68" t="s">
        <v>457</v>
      </c>
      <c r="N13" s="68" t="s">
        <v>457</v>
      </c>
      <c r="O13" s="68" t="s">
        <v>457</v>
      </c>
      <c r="P13" s="68" t="s">
        <v>457</v>
      </c>
      <c r="Q13" s="68" t="s">
        <v>457</v>
      </c>
      <c r="R13" s="68" t="s">
        <v>457</v>
      </c>
      <c r="S13" s="68" t="s">
        <v>457</v>
      </c>
      <c r="T13" s="68" t="s">
        <v>457</v>
      </c>
      <c r="U13" s="68" t="s">
        <v>457</v>
      </c>
      <c r="V13" s="68" t="s">
        <v>457</v>
      </c>
      <c r="X13" s="73"/>
      <c r="Y13" s="73"/>
      <c r="Z13" s="73"/>
      <c r="AA13" s="73"/>
      <c r="AB13" s="73"/>
      <c r="AC13" s="73"/>
      <c r="AD13" s="73"/>
      <c r="AE13" s="73"/>
      <c r="AF13" s="73"/>
      <c r="AG13" s="73"/>
      <c r="AH13" s="73"/>
      <c r="AI13" s="73"/>
      <c r="AJ13" s="73"/>
    </row>
    <row r="14" spans="1:36" ht="18" customHeight="1" x14ac:dyDescent="0.35">
      <c r="A14" s="74" t="s">
        <v>636</v>
      </c>
      <c r="B14" s="71" t="s">
        <v>461</v>
      </c>
      <c r="C14" s="71" t="s">
        <v>637</v>
      </c>
      <c r="D14" s="67">
        <v>0.23076923076923078</v>
      </c>
      <c r="E14" s="68" t="s">
        <v>3687</v>
      </c>
      <c r="F14" s="136">
        <v>1</v>
      </c>
      <c r="G14" s="68" t="s">
        <v>3663</v>
      </c>
      <c r="H14" s="68" t="s">
        <v>72</v>
      </c>
      <c r="I14" s="68" t="s">
        <v>72</v>
      </c>
      <c r="J14" s="68" t="s">
        <v>72</v>
      </c>
      <c r="K14" s="67">
        <v>0</v>
      </c>
      <c r="L14" s="68" t="s">
        <v>3688</v>
      </c>
      <c r="M14" s="68" t="s">
        <v>3412</v>
      </c>
      <c r="N14" s="68" t="s">
        <v>3412</v>
      </c>
      <c r="O14" s="68" t="s">
        <v>3412</v>
      </c>
      <c r="P14" s="68" t="s">
        <v>3412</v>
      </c>
      <c r="Q14" s="68" t="s">
        <v>3412</v>
      </c>
      <c r="R14" s="68" t="s">
        <v>3412</v>
      </c>
      <c r="S14" s="68" t="s">
        <v>3412</v>
      </c>
      <c r="T14" s="68" t="s">
        <v>3412</v>
      </c>
      <c r="U14" s="68" t="s">
        <v>3412</v>
      </c>
      <c r="V14" s="68" t="s">
        <v>3412</v>
      </c>
      <c r="X14" s="73"/>
      <c r="Y14" s="73"/>
      <c r="Z14" s="73"/>
      <c r="AA14" s="73"/>
      <c r="AB14" s="73"/>
      <c r="AC14" s="73"/>
      <c r="AD14" s="73"/>
      <c r="AE14" s="73"/>
      <c r="AF14" s="73"/>
      <c r="AG14" s="73"/>
      <c r="AH14" s="73"/>
      <c r="AI14" s="73"/>
      <c r="AJ14" s="73"/>
    </row>
    <row r="15" spans="1:36" ht="18" customHeight="1" x14ac:dyDescent="0.35">
      <c r="A15" s="74" t="s">
        <v>638</v>
      </c>
      <c r="B15" s="71" t="s">
        <v>461</v>
      </c>
      <c r="C15" s="71" t="s">
        <v>639</v>
      </c>
      <c r="D15" s="67">
        <v>0.15384615384615385</v>
      </c>
      <c r="E15" s="68" t="s">
        <v>3720</v>
      </c>
      <c r="F15" s="136">
        <v>0.66666666666666663</v>
      </c>
      <c r="G15" s="68" t="s">
        <v>3693</v>
      </c>
      <c r="H15" s="68" t="s">
        <v>72</v>
      </c>
      <c r="I15" s="68" t="s">
        <v>3412</v>
      </c>
      <c r="J15" s="68" t="s">
        <v>72</v>
      </c>
      <c r="K15" s="67">
        <v>0</v>
      </c>
      <c r="L15" s="68" t="s">
        <v>3688</v>
      </c>
      <c r="M15" s="68" t="s">
        <v>3412</v>
      </c>
      <c r="N15" s="68" t="s">
        <v>3412</v>
      </c>
      <c r="O15" s="68" t="s">
        <v>3412</v>
      </c>
      <c r="P15" s="68" t="s">
        <v>3412</v>
      </c>
      <c r="Q15" s="68" t="s">
        <v>3412</v>
      </c>
      <c r="R15" s="68" t="s">
        <v>3412</v>
      </c>
      <c r="S15" s="68" t="s">
        <v>3412</v>
      </c>
      <c r="T15" s="68" t="s">
        <v>3412</v>
      </c>
      <c r="U15" s="68" t="s">
        <v>3412</v>
      </c>
      <c r="V15" s="68" t="s">
        <v>3412</v>
      </c>
      <c r="X15" s="73"/>
      <c r="Y15" s="73"/>
      <c r="Z15" s="73"/>
      <c r="AA15" s="73"/>
      <c r="AB15" s="73"/>
      <c r="AC15" s="73"/>
      <c r="AD15" s="73"/>
      <c r="AE15" s="73"/>
      <c r="AF15" s="73"/>
      <c r="AG15" s="73"/>
      <c r="AH15" s="73"/>
      <c r="AI15" s="73"/>
      <c r="AJ15" s="73"/>
    </row>
    <row r="16" spans="1:36" ht="18" customHeight="1" x14ac:dyDescent="0.35">
      <c r="A16" s="74" t="s">
        <v>640</v>
      </c>
      <c r="B16" s="71" t="s">
        <v>461</v>
      </c>
      <c r="C16" s="71" t="s">
        <v>641</v>
      </c>
      <c r="D16" s="67">
        <v>0.23076923076923078</v>
      </c>
      <c r="E16" s="68" t="s">
        <v>3687</v>
      </c>
      <c r="F16" s="136">
        <v>1</v>
      </c>
      <c r="G16" s="68" t="s">
        <v>3663</v>
      </c>
      <c r="H16" s="68" t="s">
        <v>72</v>
      </c>
      <c r="I16" s="68" t="s">
        <v>72</v>
      </c>
      <c r="J16" s="68" t="s">
        <v>72</v>
      </c>
      <c r="K16" s="67">
        <v>0</v>
      </c>
      <c r="L16" s="68" t="s">
        <v>3688</v>
      </c>
      <c r="M16" s="68" t="s">
        <v>3412</v>
      </c>
      <c r="N16" s="68" t="s">
        <v>3412</v>
      </c>
      <c r="O16" s="68" t="s">
        <v>3412</v>
      </c>
      <c r="P16" s="68" t="s">
        <v>3412</v>
      </c>
      <c r="Q16" s="68" t="s">
        <v>3412</v>
      </c>
      <c r="R16" s="68" t="s">
        <v>3412</v>
      </c>
      <c r="S16" s="68" t="s">
        <v>3412</v>
      </c>
      <c r="T16" s="68" t="s">
        <v>3412</v>
      </c>
      <c r="U16" s="68" t="s">
        <v>3412</v>
      </c>
      <c r="V16" s="68" t="s">
        <v>3412</v>
      </c>
      <c r="X16" s="73"/>
      <c r="Y16" s="73"/>
      <c r="Z16" s="73"/>
      <c r="AA16" s="73"/>
      <c r="AB16" s="73"/>
      <c r="AC16" s="73"/>
      <c r="AD16" s="73"/>
      <c r="AE16" s="73"/>
      <c r="AF16" s="73"/>
      <c r="AG16" s="73"/>
      <c r="AH16" s="73"/>
      <c r="AI16" s="73"/>
      <c r="AJ16" s="73"/>
    </row>
    <row r="17" spans="1:36" ht="18" customHeight="1" x14ac:dyDescent="0.35">
      <c r="A17" s="74" t="s">
        <v>642</v>
      </c>
      <c r="B17" s="71" t="s">
        <v>461</v>
      </c>
      <c r="C17" s="71" t="s">
        <v>643</v>
      </c>
      <c r="D17" s="67">
        <v>0.27272727272727271</v>
      </c>
      <c r="E17" s="68" t="s">
        <v>3678</v>
      </c>
      <c r="F17" s="136">
        <v>1</v>
      </c>
      <c r="G17" s="68" t="s">
        <v>3663</v>
      </c>
      <c r="H17" s="68" t="s">
        <v>72</v>
      </c>
      <c r="I17" s="68" t="s">
        <v>72</v>
      </c>
      <c r="J17" s="68" t="s">
        <v>72</v>
      </c>
      <c r="K17" s="67">
        <v>0</v>
      </c>
      <c r="L17" s="68" t="s">
        <v>3679</v>
      </c>
      <c r="M17" s="68" t="s">
        <v>3412</v>
      </c>
      <c r="N17" s="68" t="s">
        <v>3412</v>
      </c>
      <c r="O17" s="68" t="s">
        <v>3412</v>
      </c>
      <c r="P17" s="68" t="s">
        <v>457</v>
      </c>
      <c r="Q17" s="68" t="s">
        <v>3412</v>
      </c>
      <c r="R17" s="68" t="s">
        <v>3412</v>
      </c>
      <c r="S17" s="68" t="s">
        <v>3412</v>
      </c>
      <c r="T17" s="68" t="s">
        <v>3412</v>
      </c>
      <c r="U17" s="68" t="s">
        <v>457</v>
      </c>
      <c r="V17" s="68" t="s">
        <v>3412</v>
      </c>
      <c r="X17" s="73"/>
      <c r="Y17" s="73"/>
      <c r="Z17" s="73"/>
      <c r="AA17" s="73"/>
      <c r="AB17" s="73"/>
      <c r="AC17" s="73"/>
      <c r="AD17" s="73"/>
      <c r="AE17" s="73"/>
      <c r="AF17" s="73"/>
      <c r="AG17" s="73"/>
      <c r="AH17" s="73"/>
      <c r="AI17" s="73"/>
      <c r="AJ17" s="73"/>
    </row>
    <row r="18" spans="1:36" ht="18" customHeight="1" x14ac:dyDescent="0.35">
      <c r="A18" s="74" t="s">
        <v>644</v>
      </c>
      <c r="B18" s="71" t="s">
        <v>461</v>
      </c>
      <c r="C18" s="71" t="s">
        <v>645</v>
      </c>
      <c r="D18" s="67">
        <v>0.23076923076923078</v>
      </c>
      <c r="E18" s="68" t="s">
        <v>3687</v>
      </c>
      <c r="F18" s="136">
        <v>1</v>
      </c>
      <c r="G18" s="68" t="s">
        <v>3663</v>
      </c>
      <c r="H18" s="68" t="s">
        <v>72</v>
      </c>
      <c r="I18" s="68" t="s">
        <v>72</v>
      </c>
      <c r="J18" s="68" t="s">
        <v>72</v>
      </c>
      <c r="K18" s="67">
        <v>0</v>
      </c>
      <c r="L18" s="68" t="s">
        <v>3688</v>
      </c>
      <c r="M18" s="68" t="s">
        <v>3412</v>
      </c>
      <c r="N18" s="68" t="s">
        <v>3412</v>
      </c>
      <c r="O18" s="68" t="s">
        <v>3412</v>
      </c>
      <c r="P18" s="68" t="s">
        <v>3412</v>
      </c>
      <c r="Q18" s="68" t="s">
        <v>3412</v>
      </c>
      <c r="R18" s="68" t="s">
        <v>3412</v>
      </c>
      <c r="S18" s="68" t="s">
        <v>3412</v>
      </c>
      <c r="T18" s="68" t="s">
        <v>3412</v>
      </c>
      <c r="U18" s="68" t="s">
        <v>3412</v>
      </c>
      <c r="V18" s="68" t="s">
        <v>3412</v>
      </c>
      <c r="X18" s="73"/>
      <c r="Y18" s="73"/>
      <c r="Z18" s="73"/>
      <c r="AA18" s="73"/>
      <c r="AB18" s="73"/>
      <c r="AC18" s="73"/>
      <c r="AD18" s="73"/>
      <c r="AE18" s="73"/>
      <c r="AF18" s="73"/>
      <c r="AG18" s="73"/>
      <c r="AH18" s="73"/>
      <c r="AI18" s="73"/>
      <c r="AJ18" s="73"/>
    </row>
    <row r="19" spans="1:36" ht="18" customHeight="1" x14ac:dyDescent="0.35">
      <c r="A19" s="74" t="s">
        <v>646</v>
      </c>
      <c r="B19" s="71" t="s">
        <v>461</v>
      </c>
      <c r="C19" s="71" t="s">
        <v>647</v>
      </c>
      <c r="D19" s="67">
        <v>0.23076923076923078</v>
      </c>
      <c r="E19" s="68" t="s">
        <v>3687</v>
      </c>
      <c r="F19" s="136">
        <v>1</v>
      </c>
      <c r="G19" s="68" t="s">
        <v>3663</v>
      </c>
      <c r="H19" s="68" t="s">
        <v>72</v>
      </c>
      <c r="I19" s="68" t="s">
        <v>72</v>
      </c>
      <c r="J19" s="68" t="s">
        <v>72</v>
      </c>
      <c r="K19" s="67">
        <v>0</v>
      </c>
      <c r="L19" s="68" t="s">
        <v>3688</v>
      </c>
      <c r="M19" s="68" t="s">
        <v>3412</v>
      </c>
      <c r="N19" s="68" t="s">
        <v>3412</v>
      </c>
      <c r="O19" s="68" t="s">
        <v>3412</v>
      </c>
      <c r="P19" s="68" t="s">
        <v>3412</v>
      </c>
      <c r="Q19" s="68" t="s">
        <v>3412</v>
      </c>
      <c r="R19" s="68" t="s">
        <v>3412</v>
      </c>
      <c r="S19" s="68" t="s">
        <v>3412</v>
      </c>
      <c r="T19" s="68" t="s">
        <v>3412</v>
      </c>
      <c r="U19" s="68" t="s">
        <v>3412</v>
      </c>
      <c r="V19" s="68" t="s">
        <v>3412</v>
      </c>
      <c r="X19" s="73"/>
      <c r="Y19" s="73"/>
      <c r="Z19" s="73"/>
      <c r="AA19" s="73"/>
      <c r="AB19" s="73"/>
      <c r="AC19" s="73"/>
      <c r="AD19" s="73"/>
      <c r="AE19" s="73"/>
      <c r="AF19" s="73"/>
      <c r="AG19" s="73"/>
      <c r="AH19" s="73"/>
      <c r="AI19" s="73"/>
      <c r="AJ19" s="73"/>
    </row>
    <row r="20" spans="1:36" ht="18" customHeight="1" x14ac:dyDescent="0.35">
      <c r="A20" s="74" t="s">
        <v>648</v>
      </c>
      <c r="B20" s="71" t="s">
        <v>461</v>
      </c>
      <c r="C20" s="71" t="s">
        <v>649</v>
      </c>
      <c r="D20" s="67">
        <v>0.23076923076923078</v>
      </c>
      <c r="E20" s="68" t="s">
        <v>3687</v>
      </c>
      <c r="F20" s="136">
        <v>1</v>
      </c>
      <c r="G20" s="68" t="s">
        <v>3663</v>
      </c>
      <c r="H20" s="68" t="s">
        <v>72</v>
      </c>
      <c r="I20" s="68" t="s">
        <v>72</v>
      </c>
      <c r="J20" s="68" t="s">
        <v>72</v>
      </c>
      <c r="K20" s="67">
        <v>0</v>
      </c>
      <c r="L20" s="68" t="s">
        <v>3688</v>
      </c>
      <c r="M20" s="68" t="s">
        <v>3412</v>
      </c>
      <c r="N20" s="68" t="s">
        <v>3412</v>
      </c>
      <c r="O20" s="68" t="s">
        <v>3412</v>
      </c>
      <c r="P20" s="68" t="s">
        <v>3412</v>
      </c>
      <c r="Q20" s="68" t="s">
        <v>3412</v>
      </c>
      <c r="R20" s="68" t="s">
        <v>3412</v>
      </c>
      <c r="S20" s="68" t="s">
        <v>3412</v>
      </c>
      <c r="T20" s="68" t="s">
        <v>3412</v>
      </c>
      <c r="U20" s="68" t="s">
        <v>3412</v>
      </c>
      <c r="V20" s="68" t="s">
        <v>3412</v>
      </c>
      <c r="X20" s="73"/>
      <c r="Y20" s="73"/>
      <c r="Z20" s="73"/>
      <c r="AA20" s="73"/>
      <c r="AB20" s="73"/>
      <c r="AC20" s="73"/>
      <c r="AD20" s="73"/>
      <c r="AE20" s="73"/>
      <c r="AF20" s="73"/>
      <c r="AG20" s="73"/>
      <c r="AH20" s="73"/>
      <c r="AI20" s="73"/>
      <c r="AJ20" s="73"/>
    </row>
    <row r="21" spans="1:36" ht="18" customHeight="1" x14ac:dyDescent="0.35">
      <c r="A21" s="74" t="s">
        <v>650</v>
      </c>
      <c r="B21" s="71" t="s">
        <v>461</v>
      </c>
      <c r="C21" s="71" t="s">
        <v>651</v>
      </c>
      <c r="D21" s="67">
        <v>0.23076923076923078</v>
      </c>
      <c r="E21" s="68" t="s">
        <v>3687</v>
      </c>
      <c r="F21" s="136">
        <v>1</v>
      </c>
      <c r="G21" s="68" t="s">
        <v>3663</v>
      </c>
      <c r="H21" s="68" t="s">
        <v>72</v>
      </c>
      <c r="I21" s="68" t="s">
        <v>72</v>
      </c>
      <c r="J21" s="68" t="s">
        <v>72</v>
      </c>
      <c r="K21" s="67">
        <v>0</v>
      </c>
      <c r="L21" s="68" t="s">
        <v>3688</v>
      </c>
      <c r="M21" s="68" t="s">
        <v>3412</v>
      </c>
      <c r="N21" s="68" t="s">
        <v>3412</v>
      </c>
      <c r="O21" s="68" t="s">
        <v>3412</v>
      </c>
      <c r="P21" s="68" t="s">
        <v>3412</v>
      </c>
      <c r="Q21" s="68" t="s">
        <v>3412</v>
      </c>
      <c r="R21" s="68" t="s">
        <v>3412</v>
      </c>
      <c r="S21" s="68" t="s">
        <v>3412</v>
      </c>
      <c r="T21" s="68" t="s">
        <v>3412</v>
      </c>
      <c r="U21" s="68" t="s">
        <v>3412</v>
      </c>
      <c r="V21" s="68" t="s">
        <v>3412</v>
      </c>
      <c r="X21" s="73"/>
      <c r="Y21" s="73"/>
      <c r="Z21" s="73"/>
      <c r="AA21" s="73"/>
      <c r="AB21" s="73"/>
      <c r="AC21" s="73"/>
      <c r="AD21" s="73"/>
      <c r="AE21" s="73"/>
      <c r="AF21" s="73"/>
      <c r="AG21" s="73"/>
      <c r="AH21" s="73"/>
      <c r="AI21" s="73"/>
      <c r="AJ21" s="73"/>
    </row>
    <row r="22" spans="1:36" ht="18" customHeight="1" x14ac:dyDescent="0.35">
      <c r="A22" s="74" t="s">
        <v>652</v>
      </c>
      <c r="B22" s="71" t="s">
        <v>461</v>
      </c>
      <c r="C22" s="71" t="s">
        <v>653</v>
      </c>
      <c r="D22" s="67">
        <v>0.42857142857142855</v>
      </c>
      <c r="E22" s="68" t="s">
        <v>3705</v>
      </c>
      <c r="F22" s="136">
        <v>1</v>
      </c>
      <c r="G22" s="68" t="s">
        <v>3663</v>
      </c>
      <c r="H22" s="68" t="s">
        <v>72</v>
      </c>
      <c r="I22" s="68" t="s">
        <v>72</v>
      </c>
      <c r="J22" s="68" t="s">
        <v>72</v>
      </c>
      <c r="K22" s="67">
        <v>0</v>
      </c>
      <c r="L22" s="68" t="s">
        <v>3706</v>
      </c>
      <c r="M22" s="68" t="s">
        <v>457</v>
      </c>
      <c r="N22" s="68" t="s">
        <v>457</v>
      </c>
      <c r="O22" s="68" t="s">
        <v>3412</v>
      </c>
      <c r="P22" s="68" t="s">
        <v>457</v>
      </c>
      <c r="Q22" s="68" t="s">
        <v>457</v>
      </c>
      <c r="R22" s="68" t="s">
        <v>3412</v>
      </c>
      <c r="S22" s="68" t="s">
        <v>3412</v>
      </c>
      <c r="T22" s="68" t="s">
        <v>457</v>
      </c>
      <c r="U22" s="68" t="s">
        <v>457</v>
      </c>
      <c r="V22" s="68" t="s">
        <v>3412</v>
      </c>
      <c r="X22" s="73"/>
      <c r="Y22" s="73"/>
      <c r="Z22" s="73"/>
      <c r="AA22" s="73"/>
      <c r="AB22" s="73"/>
      <c r="AC22" s="73"/>
      <c r="AD22" s="73"/>
      <c r="AE22" s="73"/>
      <c r="AF22" s="73"/>
      <c r="AG22" s="73"/>
      <c r="AH22" s="73"/>
      <c r="AI22" s="73"/>
      <c r="AJ22" s="73"/>
    </row>
    <row r="23" spans="1:36" ht="18" customHeight="1" x14ac:dyDescent="0.35">
      <c r="A23" s="74" t="s">
        <v>654</v>
      </c>
      <c r="B23" s="71" t="s">
        <v>461</v>
      </c>
      <c r="C23" s="71" t="s">
        <v>655</v>
      </c>
      <c r="D23" s="67">
        <v>0.23076923076923078</v>
      </c>
      <c r="E23" s="68" t="s">
        <v>3687</v>
      </c>
      <c r="F23" s="136">
        <v>1</v>
      </c>
      <c r="G23" s="68" t="s">
        <v>3663</v>
      </c>
      <c r="H23" s="68" t="s">
        <v>72</v>
      </c>
      <c r="I23" s="68" t="s">
        <v>72</v>
      </c>
      <c r="J23" s="68" t="s">
        <v>72</v>
      </c>
      <c r="K23" s="67">
        <v>0</v>
      </c>
      <c r="L23" s="68" t="s">
        <v>3688</v>
      </c>
      <c r="M23" s="68" t="s">
        <v>3412</v>
      </c>
      <c r="N23" s="68" t="s">
        <v>3412</v>
      </c>
      <c r="O23" s="68" t="s">
        <v>3412</v>
      </c>
      <c r="P23" s="68" t="s">
        <v>3412</v>
      </c>
      <c r="Q23" s="68" t="s">
        <v>3412</v>
      </c>
      <c r="R23" s="68" t="s">
        <v>3412</v>
      </c>
      <c r="S23" s="68" t="s">
        <v>3412</v>
      </c>
      <c r="T23" s="68" t="s">
        <v>3412</v>
      </c>
      <c r="U23" s="68" t="s">
        <v>3412</v>
      </c>
      <c r="V23" s="68" t="s">
        <v>3412</v>
      </c>
      <c r="X23" s="73"/>
      <c r="Y23" s="73"/>
      <c r="Z23" s="73"/>
      <c r="AA23" s="73"/>
      <c r="AB23" s="73"/>
      <c r="AC23" s="73"/>
      <c r="AD23" s="73"/>
      <c r="AE23" s="73"/>
      <c r="AF23" s="73"/>
      <c r="AG23" s="73"/>
      <c r="AH23" s="73"/>
      <c r="AI23" s="73"/>
      <c r="AJ23" s="73"/>
    </row>
    <row r="24" spans="1:36" ht="18" customHeight="1" x14ac:dyDescent="0.35">
      <c r="A24" s="74" t="s">
        <v>656</v>
      </c>
      <c r="B24" s="71" t="s">
        <v>461</v>
      </c>
      <c r="C24" s="71" t="s">
        <v>657</v>
      </c>
      <c r="D24" s="67">
        <v>0.23076923076923078</v>
      </c>
      <c r="E24" s="68" t="s">
        <v>3687</v>
      </c>
      <c r="F24" s="136">
        <v>1</v>
      </c>
      <c r="G24" s="68" t="s">
        <v>3663</v>
      </c>
      <c r="H24" s="68" t="s">
        <v>72</v>
      </c>
      <c r="I24" s="68" t="s">
        <v>72</v>
      </c>
      <c r="J24" s="68" t="s">
        <v>72</v>
      </c>
      <c r="K24" s="67">
        <v>0</v>
      </c>
      <c r="L24" s="68" t="s">
        <v>3688</v>
      </c>
      <c r="M24" s="68" t="s">
        <v>3412</v>
      </c>
      <c r="N24" s="68" t="s">
        <v>3412</v>
      </c>
      <c r="O24" s="68" t="s">
        <v>3412</v>
      </c>
      <c r="P24" s="68" t="s">
        <v>3412</v>
      </c>
      <c r="Q24" s="68" t="s">
        <v>3412</v>
      </c>
      <c r="R24" s="68" t="s">
        <v>3412</v>
      </c>
      <c r="S24" s="68" t="s">
        <v>3412</v>
      </c>
      <c r="T24" s="68" t="s">
        <v>3412</v>
      </c>
      <c r="U24" s="68" t="s">
        <v>3412</v>
      </c>
      <c r="V24" s="68" t="s">
        <v>3412</v>
      </c>
      <c r="X24" s="73"/>
      <c r="Y24" s="73"/>
      <c r="Z24" s="73"/>
      <c r="AA24" s="73"/>
      <c r="AB24" s="73"/>
      <c r="AC24" s="73"/>
      <c r="AD24" s="73"/>
      <c r="AE24" s="73"/>
      <c r="AF24" s="73"/>
      <c r="AG24" s="73"/>
      <c r="AH24" s="73"/>
      <c r="AI24" s="73"/>
      <c r="AJ24" s="73"/>
    </row>
    <row r="25" spans="1:36" ht="18" customHeight="1" x14ac:dyDescent="0.35">
      <c r="A25" s="74" t="s">
        <v>658</v>
      </c>
      <c r="B25" s="71" t="s">
        <v>461</v>
      </c>
      <c r="C25" s="71" t="s">
        <v>659</v>
      </c>
      <c r="D25" s="67">
        <v>0.23076923076923078</v>
      </c>
      <c r="E25" s="68" t="s">
        <v>3687</v>
      </c>
      <c r="F25" s="136">
        <v>1</v>
      </c>
      <c r="G25" s="68" t="s">
        <v>3663</v>
      </c>
      <c r="H25" s="68" t="s">
        <v>72</v>
      </c>
      <c r="I25" s="68" t="s">
        <v>72</v>
      </c>
      <c r="J25" s="68" t="s">
        <v>72</v>
      </c>
      <c r="K25" s="67">
        <v>0</v>
      </c>
      <c r="L25" s="68" t="s">
        <v>3688</v>
      </c>
      <c r="M25" s="68" t="s">
        <v>3412</v>
      </c>
      <c r="N25" s="68" t="s">
        <v>3412</v>
      </c>
      <c r="O25" s="68" t="s">
        <v>3412</v>
      </c>
      <c r="P25" s="68" t="s">
        <v>3412</v>
      </c>
      <c r="Q25" s="68" t="s">
        <v>3412</v>
      </c>
      <c r="R25" s="68" t="s">
        <v>3412</v>
      </c>
      <c r="S25" s="68" t="s">
        <v>3412</v>
      </c>
      <c r="T25" s="68" t="s">
        <v>3412</v>
      </c>
      <c r="U25" s="68" t="s">
        <v>3412</v>
      </c>
      <c r="V25" s="68" t="s">
        <v>3412</v>
      </c>
      <c r="X25" s="73"/>
      <c r="Y25" s="73"/>
      <c r="Z25" s="73"/>
      <c r="AA25" s="73"/>
      <c r="AB25" s="73"/>
      <c r="AC25" s="73"/>
      <c r="AD25" s="73"/>
      <c r="AE25" s="73"/>
      <c r="AF25" s="73"/>
      <c r="AG25" s="73"/>
      <c r="AH25" s="73"/>
      <c r="AI25" s="73"/>
      <c r="AJ25" s="73"/>
    </row>
    <row r="26" spans="1:36" ht="18" customHeight="1" x14ac:dyDescent="0.35">
      <c r="A26" s="74" t="s">
        <v>660</v>
      </c>
      <c r="B26" s="71" t="s">
        <v>461</v>
      </c>
      <c r="C26" s="71" t="s">
        <v>661</v>
      </c>
      <c r="D26" s="67">
        <v>0</v>
      </c>
      <c r="E26" s="68" t="s">
        <v>3718</v>
      </c>
      <c r="F26" s="136">
        <v>0</v>
      </c>
      <c r="G26" s="68" t="s">
        <v>3685</v>
      </c>
      <c r="H26" s="68" t="s">
        <v>3412</v>
      </c>
      <c r="I26" s="68" t="s">
        <v>3412</v>
      </c>
      <c r="J26" s="68" t="s">
        <v>3412</v>
      </c>
      <c r="K26" s="67">
        <v>0</v>
      </c>
      <c r="L26" s="68" t="s">
        <v>3688</v>
      </c>
      <c r="M26" s="68" t="s">
        <v>3412</v>
      </c>
      <c r="N26" s="68" t="s">
        <v>3412</v>
      </c>
      <c r="O26" s="68" t="s">
        <v>3412</v>
      </c>
      <c r="P26" s="68" t="s">
        <v>3412</v>
      </c>
      <c r="Q26" s="68" t="s">
        <v>3412</v>
      </c>
      <c r="R26" s="68" t="s">
        <v>3412</v>
      </c>
      <c r="S26" s="68" t="s">
        <v>3412</v>
      </c>
      <c r="T26" s="68" t="s">
        <v>3412</v>
      </c>
      <c r="U26" s="68" t="s">
        <v>3412</v>
      </c>
      <c r="V26" s="68" t="s">
        <v>3412</v>
      </c>
      <c r="X26" s="73"/>
      <c r="Y26" s="73"/>
      <c r="Z26" s="73"/>
      <c r="AA26" s="73"/>
      <c r="AB26" s="73"/>
      <c r="AC26" s="73"/>
      <c r="AD26" s="73"/>
      <c r="AE26" s="73"/>
      <c r="AF26" s="73"/>
      <c r="AG26" s="73"/>
      <c r="AH26" s="73"/>
      <c r="AI26" s="73"/>
      <c r="AJ26" s="73"/>
    </row>
    <row r="27" spans="1:36" ht="18" customHeight="1" x14ac:dyDescent="0.35">
      <c r="A27" s="74" t="s">
        <v>662</v>
      </c>
      <c r="B27" s="71" t="s">
        <v>461</v>
      </c>
      <c r="C27" s="71" t="s">
        <v>663</v>
      </c>
      <c r="D27" s="67">
        <v>0.23076923076923078</v>
      </c>
      <c r="E27" s="68" t="s">
        <v>3687</v>
      </c>
      <c r="F27" s="136">
        <v>1</v>
      </c>
      <c r="G27" s="68" t="s">
        <v>3663</v>
      </c>
      <c r="H27" s="68" t="s">
        <v>72</v>
      </c>
      <c r="I27" s="68" t="s">
        <v>72</v>
      </c>
      <c r="J27" s="68" t="s">
        <v>72</v>
      </c>
      <c r="K27" s="67">
        <v>0</v>
      </c>
      <c r="L27" s="68" t="s">
        <v>3688</v>
      </c>
      <c r="M27" s="68" t="s">
        <v>3412</v>
      </c>
      <c r="N27" s="68" t="s">
        <v>3412</v>
      </c>
      <c r="O27" s="68" t="s">
        <v>3412</v>
      </c>
      <c r="P27" s="68" t="s">
        <v>3412</v>
      </c>
      <c r="Q27" s="68" t="s">
        <v>3412</v>
      </c>
      <c r="R27" s="68" t="s">
        <v>3412</v>
      </c>
      <c r="S27" s="68" t="s">
        <v>3412</v>
      </c>
      <c r="T27" s="68" t="s">
        <v>3412</v>
      </c>
      <c r="U27" s="68" t="s">
        <v>3412</v>
      </c>
      <c r="V27" s="68" t="s">
        <v>3412</v>
      </c>
      <c r="X27" s="73"/>
      <c r="Y27" s="73"/>
      <c r="Z27" s="73"/>
      <c r="AA27" s="73"/>
      <c r="AB27" s="73"/>
      <c r="AC27" s="73"/>
      <c r="AD27" s="73"/>
      <c r="AE27" s="73"/>
      <c r="AF27" s="73"/>
      <c r="AG27" s="73"/>
      <c r="AH27" s="73"/>
      <c r="AI27" s="73"/>
      <c r="AJ27" s="73"/>
    </row>
    <row r="28" spans="1:36" ht="18" customHeight="1" x14ac:dyDescent="0.35">
      <c r="A28" s="74" t="s">
        <v>664</v>
      </c>
      <c r="B28" s="71" t="s">
        <v>461</v>
      </c>
      <c r="C28" s="71" t="s">
        <v>665</v>
      </c>
      <c r="D28" s="67">
        <v>0.5</v>
      </c>
      <c r="E28" s="68" t="s">
        <v>3684</v>
      </c>
      <c r="F28" s="136">
        <v>1</v>
      </c>
      <c r="G28" s="68" t="s">
        <v>3663</v>
      </c>
      <c r="H28" s="68" t="s">
        <v>72</v>
      </c>
      <c r="I28" s="68" t="s">
        <v>72</v>
      </c>
      <c r="J28" s="68" t="s">
        <v>72</v>
      </c>
      <c r="K28" s="67">
        <v>0</v>
      </c>
      <c r="L28" s="68" t="s">
        <v>3685</v>
      </c>
      <c r="M28" s="68" t="s">
        <v>3412</v>
      </c>
      <c r="N28" s="68" t="s">
        <v>457</v>
      </c>
      <c r="O28" s="68" t="s">
        <v>3412</v>
      </c>
      <c r="P28" s="68" t="s">
        <v>457</v>
      </c>
      <c r="Q28" s="68" t="s">
        <v>457</v>
      </c>
      <c r="R28" s="68" t="s">
        <v>457</v>
      </c>
      <c r="S28" s="68" t="s">
        <v>457</v>
      </c>
      <c r="T28" s="68" t="s">
        <v>457</v>
      </c>
      <c r="U28" s="68" t="s">
        <v>457</v>
      </c>
      <c r="V28" s="68" t="s">
        <v>3412</v>
      </c>
      <c r="X28" s="73"/>
      <c r="Y28" s="73"/>
      <c r="Z28" s="73"/>
      <c r="AA28" s="73"/>
      <c r="AB28" s="73"/>
      <c r="AC28" s="73"/>
      <c r="AD28" s="73"/>
      <c r="AE28" s="73"/>
      <c r="AF28" s="73"/>
      <c r="AG28" s="73"/>
      <c r="AH28" s="73"/>
      <c r="AI28" s="73"/>
      <c r="AJ28" s="73"/>
    </row>
    <row r="29" spans="1:36" ht="18" customHeight="1" x14ac:dyDescent="0.35">
      <c r="A29" s="74" t="s">
        <v>666</v>
      </c>
      <c r="B29" s="71" t="s">
        <v>461</v>
      </c>
      <c r="C29" s="71" t="s">
        <v>667</v>
      </c>
      <c r="D29" s="67">
        <v>0.5</v>
      </c>
      <c r="E29" s="68" t="s">
        <v>3684</v>
      </c>
      <c r="F29" s="136">
        <v>1</v>
      </c>
      <c r="G29" s="68" t="s">
        <v>3663</v>
      </c>
      <c r="H29" s="68" t="s">
        <v>72</v>
      </c>
      <c r="I29" s="68" t="s">
        <v>72</v>
      </c>
      <c r="J29" s="68" t="s">
        <v>72</v>
      </c>
      <c r="K29" s="67">
        <v>0</v>
      </c>
      <c r="L29" s="68" t="s">
        <v>3685</v>
      </c>
      <c r="M29" s="68" t="s">
        <v>457</v>
      </c>
      <c r="N29" s="68" t="s">
        <v>457</v>
      </c>
      <c r="O29" s="68" t="s">
        <v>457</v>
      </c>
      <c r="P29" s="68" t="s">
        <v>457</v>
      </c>
      <c r="Q29" s="68" t="s">
        <v>3412</v>
      </c>
      <c r="R29" s="68" t="s">
        <v>3412</v>
      </c>
      <c r="S29" s="68" t="s">
        <v>457</v>
      </c>
      <c r="T29" s="68" t="s">
        <v>457</v>
      </c>
      <c r="U29" s="68" t="s">
        <v>457</v>
      </c>
      <c r="V29" s="68" t="s">
        <v>3412</v>
      </c>
      <c r="X29" s="73"/>
      <c r="Y29" s="73"/>
      <c r="Z29" s="73"/>
      <c r="AA29" s="73"/>
      <c r="AB29" s="73"/>
      <c r="AC29" s="73"/>
      <c r="AD29" s="73"/>
      <c r="AE29" s="73"/>
      <c r="AF29" s="73"/>
      <c r="AG29" s="73"/>
      <c r="AH29" s="73"/>
      <c r="AI29" s="73"/>
      <c r="AJ29" s="73"/>
    </row>
    <row r="30" spans="1:36" ht="18" customHeight="1" x14ac:dyDescent="0.35">
      <c r="A30" s="74" t="s">
        <v>668</v>
      </c>
      <c r="B30" s="71" t="s">
        <v>461</v>
      </c>
      <c r="C30" s="71" t="s">
        <v>669</v>
      </c>
      <c r="D30" s="67">
        <v>0</v>
      </c>
      <c r="E30" s="68" t="s">
        <v>3706</v>
      </c>
      <c r="F30" s="136">
        <v>0</v>
      </c>
      <c r="G30" s="68" t="s">
        <v>3685</v>
      </c>
      <c r="H30" s="68" t="s">
        <v>3412</v>
      </c>
      <c r="I30" s="68" t="s">
        <v>3412</v>
      </c>
      <c r="J30" s="68" t="s">
        <v>3412</v>
      </c>
      <c r="K30" s="67">
        <v>0</v>
      </c>
      <c r="L30" s="68" t="s">
        <v>3722</v>
      </c>
      <c r="M30" s="68" t="s">
        <v>3412</v>
      </c>
      <c r="N30" s="68" t="s">
        <v>457</v>
      </c>
      <c r="O30" s="68" t="s">
        <v>457</v>
      </c>
      <c r="P30" s="68" t="s">
        <v>457</v>
      </c>
      <c r="Q30" s="68" t="s">
        <v>457</v>
      </c>
      <c r="R30" s="68" t="s">
        <v>457</v>
      </c>
      <c r="S30" s="68" t="s">
        <v>457</v>
      </c>
      <c r="T30" s="68" t="s">
        <v>457</v>
      </c>
      <c r="U30" s="68" t="s">
        <v>457</v>
      </c>
      <c r="V30" s="68" t="s">
        <v>457</v>
      </c>
      <c r="X30" s="73"/>
      <c r="Y30" s="73"/>
      <c r="Z30" s="73"/>
      <c r="AA30" s="73"/>
      <c r="AB30" s="73"/>
      <c r="AC30" s="73"/>
      <c r="AD30" s="73"/>
      <c r="AE30" s="73"/>
      <c r="AF30" s="73"/>
      <c r="AG30" s="73"/>
      <c r="AH30" s="73"/>
      <c r="AI30" s="73"/>
      <c r="AJ30" s="73"/>
    </row>
    <row r="31" spans="1:36" ht="18" customHeight="1" x14ac:dyDescent="0.35">
      <c r="A31" s="74" t="s">
        <v>670</v>
      </c>
      <c r="B31" s="71" t="s">
        <v>461</v>
      </c>
      <c r="C31" s="71" t="s">
        <v>671</v>
      </c>
      <c r="D31" s="67">
        <v>0.23076923076923078</v>
      </c>
      <c r="E31" s="68" t="s">
        <v>3687</v>
      </c>
      <c r="F31" s="136">
        <v>1</v>
      </c>
      <c r="G31" s="68" t="s">
        <v>3663</v>
      </c>
      <c r="H31" s="68" t="s">
        <v>72</v>
      </c>
      <c r="I31" s="68" t="s">
        <v>72</v>
      </c>
      <c r="J31" s="68" t="s">
        <v>72</v>
      </c>
      <c r="K31" s="67">
        <v>0</v>
      </c>
      <c r="L31" s="68" t="s">
        <v>3688</v>
      </c>
      <c r="M31" s="68" t="s">
        <v>3412</v>
      </c>
      <c r="N31" s="68" t="s">
        <v>3412</v>
      </c>
      <c r="O31" s="68" t="s">
        <v>3412</v>
      </c>
      <c r="P31" s="68" t="s">
        <v>3412</v>
      </c>
      <c r="Q31" s="68" t="s">
        <v>3412</v>
      </c>
      <c r="R31" s="68" t="s">
        <v>3412</v>
      </c>
      <c r="S31" s="68" t="s">
        <v>3412</v>
      </c>
      <c r="T31" s="68" t="s">
        <v>3412</v>
      </c>
      <c r="U31" s="68" t="s">
        <v>3412</v>
      </c>
      <c r="V31" s="68" t="s">
        <v>3412</v>
      </c>
      <c r="X31" s="73"/>
      <c r="Y31" s="73"/>
      <c r="Z31" s="73"/>
      <c r="AA31" s="73"/>
      <c r="AB31" s="73"/>
      <c r="AC31" s="73"/>
      <c r="AD31" s="73"/>
      <c r="AE31" s="73"/>
      <c r="AF31" s="73"/>
      <c r="AG31" s="73"/>
      <c r="AH31" s="73"/>
      <c r="AI31" s="73"/>
      <c r="AJ31" s="73"/>
    </row>
    <row r="32" spans="1:36" ht="18" customHeight="1" x14ac:dyDescent="0.35">
      <c r="A32" s="74" t="s">
        <v>672</v>
      </c>
      <c r="B32" s="71" t="s">
        <v>461</v>
      </c>
      <c r="C32" s="71" t="s">
        <v>673</v>
      </c>
      <c r="D32" s="67">
        <v>0.6</v>
      </c>
      <c r="E32" s="68" t="s">
        <v>3727</v>
      </c>
      <c r="F32" s="136">
        <v>1</v>
      </c>
      <c r="G32" s="68" t="s">
        <v>3663</v>
      </c>
      <c r="H32" s="68" t="s">
        <v>72</v>
      </c>
      <c r="I32" s="68" t="s">
        <v>72</v>
      </c>
      <c r="J32" s="68" t="s">
        <v>72</v>
      </c>
      <c r="K32" s="67">
        <v>0</v>
      </c>
      <c r="L32" s="68" t="s">
        <v>3710</v>
      </c>
      <c r="M32" s="68" t="s">
        <v>457</v>
      </c>
      <c r="N32" s="68" t="s">
        <v>457</v>
      </c>
      <c r="O32" s="68" t="s">
        <v>3412</v>
      </c>
      <c r="P32" s="68" t="s">
        <v>457</v>
      </c>
      <c r="Q32" s="68" t="s">
        <v>457</v>
      </c>
      <c r="R32" s="68" t="s">
        <v>457</v>
      </c>
      <c r="S32" s="68" t="s">
        <v>457</v>
      </c>
      <c r="T32" s="68" t="s">
        <v>457</v>
      </c>
      <c r="U32" s="68" t="s">
        <v>457</v>
      </c>
      <c r="V32" s="68" t="s">
        <v>3412</v>
      </c>
      <c r="X32" s="73"/>
      <c r="Y32" s="73"/>
      <c r="Z32" s="73"/>
      <c r="AA32" s="73"/>
      <c r="AB32" s="73"/>
      <c r="AC32" s="73"/>
      <c r="AD32" s="73"/>
      <c r="AE32" s="73"/>
      <c r="AF32" s="73"/>
      <c r="AG32" s="73"/>
      <c r="AH32" s="73"/>
      <c r="AI32" s="73"/>
      <c r="AJ32" s="73"/>
    </row>
    <row r="33" spans="1:36" ht="18" customHeight="1" x14ac:dyDescent="0.35">
      <c r="A33" s="74" t="s">
        <v>674</v>
      </c>
      <c r="B33" s="71" t="s">
        <v>461</v>
      </c>
      <c r="C33" s="71" t="s">
        <v>675</v>
      </c>
      <c r="D33" s="67">
        <v>7.6923076923076927E-2</v>
      </c>
      <c r="E33" s="68" t="s">
        <v>3717</v>
      </c>
      <c r="F33" s="136">
        <v>0.33333333333333331</v>
      </c>
      <c r="G33" s="68" t="s">
        <v>3670</v>
      </c>
      <c r="H33" s="68" t="s">
        <v>72</v>
      </c>
      <c r="I33" s="68" t="s">
        <v>3412</v>
      </c>
      <c r="J33" s="68" t="s">
        <v>3412</v>
      </c>
      <c r="K33" s="67">
        <v>0</v>
      </c>
      <c r="L33" s="68" t="s">
        <v>3688</v>
      </c>
      <c r="M33" s="68" t="s">
        <v>3412</v>
      </c>
      <c r="N33" s="68" t="s">
        <v>3412</v>
      </c>
      <c r="O33" s="68" t="s">
        <v>3412</v>
      </c>
      <c r="P33" s="68" t="s">
        <v>3412</v>
      </c>
      <c r="Q33" s="68" t="s">
        <v>3412</v>
      </c>
      <c r="R33" s="68" t="s">
        <v>3412</v>
      </c>
      <c r="S33" s="68" t="s">
        <v>3412</v>
      </c>
      <c r="T33" s="68" t="s">
        <v>3412</v>
      </c>
      <c r="U33" s="68" t="s">
        <v>3412</v>
      </c>
      <c r="V33" s="68" t="s">
        <v>3412</v>
      </c>
      <c r="X33" s="73"/>
      <c r="Y33" s="73"/>
      <c r="Z33" s="73"/>
      <c r="AA33" s="73"/>
      <c r="AB33" s="73"/>
      <c r="AC33" s="73"/>
      <c r="AD33" s="73"/>
      <c r="AE33" s="73"/>
      <c r="AF33" s="73"/>
      <c r="AG33" s="73"/>
      <c r="AH33" s="73"/>
      <c r="AI33" s="73"/>
      <c r="AJ33" s="73"/>
    </row>
    <row r="34" spans="1:36" ht="18" customHeight="1" x14ac:dyDescent="0.35">
      <c r="A34" s="74" t="s">
        <v>676</v>
      </c>
      <c r="B34" s="71" t="s">
        <v>461</v>
      </c>
      <c r="C34" s="71" t="s">
        <v>677</v>
      </c>
      <c r="D34" s="67">
        <v>0.23076923076923078</v>
      </c>
      <c r="E34" s="68" t="s">
        <v>3687</v>
      </c>
      <c r="F34" s="136">
        <v>1</v>
      </c>
      <c r="G34" s="68" t="s">
        <v>3663</v>
      </c>
      <c r="H34" s="68" t="s">
        <v>72</v>
      </c>
      <c r="I34" s="68" t="s">
        <v>72</v>
      </c>
      <c r="J34" s="68" t="s">
        <v>72</v>
      </c>
      <c r="K34" s="67">
        <v>0</v>
      </c>
      <c r="L34" s="68" t="s">
        <v>3688</v>
      </c>
      <c r="M34" s="68" t="s">
        <v>3412</v>
      </c>
      <c r="N34" s="68" t="s">
        <v>3412</v>
      </c>
      <c r="O34" s="68" t="s">
        <v>3412</v>
      </c>
      <c r="P34" s="68" t="s">
        <v>3412</v>
      </c>
      <c r="Q34" s="68" t="s">
        <v>3412</v>
      </c>
      <c r="R34" s="68" t="s">
        <v>3412</v>
      </c>
      <c r="S34" s="68" t="s">
        <v>3412</v>
      </c>
      <c r="T34" s="68" t="s">
        <v>3412</v>
      </c>
      <c r="U34" s="68" t="s">
        <v>3412</v>
      </c>
      <c r="V34" s="68" t="s">
        <v>3412</v>
      </c>
      <c r="X34" s="73"/>
      <c r="Y34" s="73"/>
      <c r="Z34" s="73"/>
      <c r="AA34" s="73"/>
      <c r="AB34" s="73"/>
      <c r="AC34" s="73"/>
      <c r="AD34" s="73"/>
      <c r="AE34" s="73"/>
      <c r="AF34" s="73"/>
      <c r="AG34" s="73"/>
      <c r="AH34" s="73"/>
      <c r="AI34" s="73"/>
      <c r="AJ34" s="73"/>
    </row>
    <row r="35" spans="1:36" ht="18" customHeight="1" x14ac:dyDescent="0.35">
      <c r="A35" s="74" t="s">
        <v>678</v>
      </c>
      <c r="B35" s="71" t="s">
        <v>461</v>
      </c>
      <c r="C35" s="71" t="s">
        <v>679</v>
      </c>
      <c r="D35" s="67">
        <v>0.23076923076923078</v>
      </c>
      <c r="E35" s="68" t="s">
        <v>3687</v>
      </c>
      <c r="F35" s="136">
        <v>1</v>
      </c>
      <c r="G35" s="68" t="s">
        <v>3663</v>
      </c>
      <c r="H35" s="68" t="s">
        <v>72</v>
      </c>
      <c r="I35" s="68" t="s">
        <v>72</v>
      </c>
      <c r="J35" s="68" t="s">
        <v>72</v>
      </c>
      <c r="K35" s="67">
        <v>0</v>
      </c>
      <c r="L35" s="68" t="s">
        <v>3688</v>
      </c>
      <c r="M35" s="68" t="s">
        <v>3412</v>
      </c>
      <c r="N35" s="68" t="s">
        <v>3412</v>
      </c>
      <c r="O35" s="68" t="s">
        <v>3412</v>
      </c>
      <c r="P35" s="68" t="s">
        <v>3412</v>
      </c>
      <c r="Q35" s="68" t="s">
        <v>3412</v>
      </c>
      <c r="R35" s="68" t="s">
        <v>3412</v>
      </c>
      <c r="S35" s="68" t="s">
        <v>3412</v>
      </c>
      <c r="T35" s="68" t="s">
        <v>3412</v>
      </c>
      <c r="U35" s="68" t="s">
        <v>3412</v>
      </c>
      <c r="V35" s="68" t="s">
        <v>3412</v>
      </c>
      <c r="X35" s="73"/>
      <c r="Y35" s="73"/>
      <c r="Z35" s="73"/>
      <c r="AA35" s="73"/>
      <c r="AB35" s="73"/>
      <c r="AC35" s="73"/>
      <c r="AD35" s="73"/>
      <c r="AE35" s="73"/>
      <c r="AF35" s="73"/>
      <c r="AG35" s="73"/>
      <c r="AH35" s="73"/>
      <c r="AI35" s="73"/>
      <c r="AJ35" s="73"/>
    </row>
    <row r="36" spans="1:36" ht="18" customHeight="1" x14ac:dyDescent="0.35">
      <c r="A36" s="74" t="s">
        <v>680</v>
      </c>
      <c r="B36" s="71" t="s">
        <v>461</v>
      </c>
      <c r="C36" s="71" t="s">
        <v>681</v>
      </c>
      <c r="D36" s="67">
        <v>0.16666666666666666</v>
      </c>
      <c r="E36" s="68" t="s">
        <v>3725</v>
      </c>
      <c r="F36" s="136">
        <v>0.33333333333333331</v>
      </c>
      <c r="G36" s="68" t="s">
        <v>3670</v>
      </c>
      <c r="H36" s="68" t="s">
        <v>72</v>
      </c>
      <c r="I36" s="68" t="s">
        <v>3412</v>
      </c>
      <c r="J36" s="68" t="s">
        <v>3412</v>
      </c>
      <c r="K36" s="67">
        <v>0</v>
      </c>
      <c r="L36" s="68" t="s">
        <v>3685</v>
      </c>
      <c r="M36" s="68" t="s">
        <v>3412</v>
      </c>
      <c r="N36" s="68" t="s">
        <v>457</v>
      </c>
      <c r="O36" s="68" t="s">
        <v>457</v>
      </c>
      <c r="P36" s="68" t="s">
        <v>457</v>
      </c>
      <c r="Q36" s="68" t="s">
        <v>457</v>
      </c>
      <c r="R36" s="68" t="s">
        <v>457</v>
      </c>
      <c r="S36" s="68" t="s">
        <v>457</v>
      </c>
      <c r="T36" s="68" t="s">
        <v>3412</v>
      </c>
      <c r="U36" s="68" t="s">
        <v>457</v>
      </c>
      <c r="V36" s="68" t="s">
        <v>3412</v>
      </c>
      <c r="X36" s="73"/>
      <c r="Y36" s="73"/>
      <c r="Z36" s="73"/>
      <c r="AA36" s="73"/>
      <c r="AB36" s="73"/>
      <c r="AC36" s="73"/>
      <c r="AD36" s="73"/>
      <c r="AE36" s="73"/>
      <c r="AF36" s="73"/>
      <c r="AG36" s="73"/>
      <c r="AH36" s="73"/>
      <c r="AI36" s="73"/>
      <c r="AJ36" s="73"/>
    </row>
    <row r="37" spans="1:36" ht="18" customHeight="1" x14ac:dyDescent="0.35">
      <c r="A37" s="74" t="s">
        <v>682</v>
      </c>
      <c r="B37" s="71" t="s">
        <v>461</v>
      </c>
      <c r="C37" s="71" t="s">
        <v>683</v>
      </c>
      <c r="D37" s="67">
        <v>0.75</v>
      </c>
      <c r="E37" s="68" t="s">
        <v>3721</v>
      </c>
      <c r="F37" s="136">
        <v>1</v>
      </c>
      <c r="G37" s="68" t="s">
        <v>3663</v>
      </c>
      <c r="H37" s="68" t="s">
        <v>72</v>
      </c>
      <c r="I37" s="68" t="s">
        <v>72</v>
      </c>
      <c r="J37" s="68" t="s">
        <v>72</v>
      </c>
      <c r="K37" s="67">
        <v>0</v>
      </c>
      <c r="L37" s="68" t="s">
        <v>3722</v>
      </c>
      <c r="M37" s="68" t="s">
        <v>457</v>
      </c>
      <c r="N37" s="68" t="s">
        <v>3412</v>
      </c>
      <c r="O37" s="68" t="s">
        <v>457</v>
      </c>
      <c r="P37" s="68" t="s">
        <v>457</v>
      </c>
      <c r="Q37" s="68" t="s">
        <v>457</v>
      </c>
      <c r="R37" s="68" t="s">
        <v>457</v>
      </c>
      <c r="S37" s="68" t="s">
        <v>457</v>
      </c>
      <c r="T37" s="68" t="s">
        <v>457</v>
      </c>
      <c r="U37" s="68" t="s">
        <v>457</v>
      </c>
      <c r="V37" s="68" t="s">
        <v>457</v>
      </c>
      <c r="X37" s="73"/>
      <c r="Y37" s="73"/>
      <c r="Z37" s="73"/>
      <c r="AA37" s="73"/>
      <c r="AB37" s="73"/>
      <c r="AC37" s="73"/>
      <c r="AD37" s="73"/>
      <c r="AE37" s="73"/>
      <c r="AF37" s="73"/>
      <c r="AG37" s="73"/>
      <c r="AH37" s="73"/>
      <c r="AI37" s="73"/>
      <c r="AJ37" s="73"/>
    </row>
    <row r="38" spans="1:36" ht="18" customHeight="1" x14ac:dyDescent="0.35">
      <c r="A38" s="74" t="s">
        <v>684</v>
      </c>
      <c r="B38" s="71" t="s">
        <v>461</v>
      </c>
      <c r="C38" s="71" t="s">
        <v>685</v>
      </c>
      <c r="D38" s="67">
        <v>1</v>
      </c>
      <c r="E38" s="68" t="s">
        <v>3675</v>
      </c>
      <c r="F38" s="136">
        <v>1</v>
      </c>
      <c r="G38" s="68" t="s">
        <v>3663</v>
      </c>
      <c r="H38" s="68" t="s">
        <v>72</v>
      </c>
      <c r="I38" s="68" t="s">
        <v>72</v>
      </c>
      <c r="J38" s="68" t="s">
        <v>72</v>
      </c>
      <c r="K38" s="67">
        <v>1</v>
      </c>
      <c r="L38" s="68" t="s">
        <v>3746</v>
      </c>
      <c r="M38" s="68" t="s">
        <v>72</v>
      </c>
      <c r="N38" s="68" t="s">
        <v>457</v>
      </c>
      <c r="O38" s="68" t="s">
        <v>457</v>
      </c>
      <c r="P38" s="68" t="s">
        <v>457</v>
      </c>
      <c r="Q38" s="68" t="s">
        <v>457</v>
      </c>
      <c r="R38" s="68" t="s">
        <v>72</v>
      </c>
      <c r="S38" s="68" t="s">
        <v>72</v>
      </c>
      <c r="T38" s="68" t="s">
        <v>457</v>
      </c>
      <c r="U38" s="68" t="s">
        <v>457</v>
      </c>
      <c r="V38" s="68" t="s">
        <v>72</v>
      </c>
      <c r="X38" s="73"/>
      <c r="Y38" s="73"/>
      <c r="Z38" s="73"/>
      <c r="AA38" s="73"/>
      <c r="AB38" s="73"/>
      <c r="AC38" s="73"/>
      <c r="AD38" s="73"/>
      <c r="AE38" s="73"/>
      <c r="AF38" s="73"/>
      <c r="AG38" s="73"/>
      <c r="AH38" s="73"/>
      <c r="AI38" s="73"/>
      <c r="AJ38" s="73"/>
    </row>
    <row r="39" spans="1:36" ht="18" customHeight="1" x14ac:dyDescent="0.35">
      <c r="A39" s="74" t="s">
        <v>686</v>
      </c>
      <c r="B39" s="71" t="s">
        <v>461</v>
      </c>
      <c r="C39" s="71" t="s">
        <v>687</v>
      </c>
      <c r="D39" s="67">
        <v>0.5</v>
      </c>
      <c r="E39" s="68" t="s">
        <v>3716</v>
      </c>
      <c r="F39" s="136">
        <v>1</v>
      </c>
      <c r="G39" s="68" t="s">
        <v>3663</v>
      </c>
      <c r="H39" s="68" t="s">
        <v>72</v>
      </c>
      <c r="I39" s="68" t="s">
        <v>72</v>
      </c>
      <c r="J39" s="68" t="s">
        <v>72</v>
      </c>
      <c r="K39" s="67">
        <v>0.2</v>
      </c>
      <c r="L39" s="68" t="s">
        <v>3729</v>
      </c>
      <c r="M39" s="68" t="s">
        <v>3412</v>
      </c>
      <c r="N39" s="68" t="s">
        <v>3412</v>
      </c>
      <c r="O39" s="68" t="s">
        <v>3412</v>
      </c>
      <c r="P39" s="68" t="s">
        <v>3412</v>
      </c>
      <c r="Q39" s="68" t="s">
        <v>72</v>
      </c>
      <c r="R39" s="68" t="s">
        <v>457</v>
      </c>
      <c r="S39" s="68" t="s">
        <v>457</v>
      </c>
      <c r="T39" s="68" t="s">
        <v>457</v>
      </c>
      <c r="U39" s="68" t="s">
        <v>457</v>
      </c>
      <c r="V39" s="68" t="s">
        <v>457</v>
      </c>
      <c r="X39" s="73"/>
      <c r="Y39" s="73"/>
      <c r="Z39" s="73"/>
      <c r="AA39" s="73"/>
      <c r="AB39" s="73"/>
      <c r="AC39" s="73"/>
      <c r="AD39" s="73"/>
      <c r="AE39" s="73"/>
      <c r="AF39" s="73"/>
      <c r="AG39" s="73"/>
      <c r="AH39" s="73"/>
      <c r="AI39" s="73"/>
      <c r="AJ39" s="73"/>
    </row>
    <row r="40" spans="1:36" ht="18" customHeight="1" x14ac:dyDescent="0.35">
      <c r="A40" s="74" t="s">
        <v>688</v>
      </c>
      <c r="B40" s="71" t="s">
        <v>461</v>
      </c>
      <c r="C40" s="71" t="s">
        <v>689</v>
      </c>
      <c r="D40" s="67">
        <v>0.5</v>
      </c>
      <c r="E40" s="68" t="s">
        <v>3684</v>
      </c>
      <c r="F40" s="136">
        <v>1</v>
      </c>
      <c r="G40" s="68" t="s">
        <v>3663</v>
      </c>
      <c r="H40" s="68" t="s">
        <v>72</v>
      </c>
      <c r="I40" s="68" t="s">
        <v>72</v>
      </c>
      <c r="J40" s="68" t="s">
        <v>72</v>
      </c>
      <c r="K40" s="67">
        <v>0</v>
      </c>
      <c r="L40" s="68" t="s">
        <v>3685</v>
      </c>
      <c r="M40" s="68" t="s">
        <v>3412</v>
      </c>
      <c r="N40" s="68" t="s">
        <v>457</v>
      </c>
      <c r="O40" s="68" t="s">
        <v>3412</v>
      </c>
      <c r="P40" s="68" t="s">
        <v>457</v>
      </c>
      <c r="Q40" s="68" t="s">
        <v>457</v>
      </c>
      <c r="R40" s="68" t="s">
        <v>457</v>
      </c>
      <c r="S40" s="68" t="s">
        <v>457</v>
      </c>
      <c r="T40" s="68" t="s">
        <v>457</v>
      </c>
      <c r="U40" s="68" t="s">
        <v>457</v>
      </c>
      <c r="V40" s="68" t="s">
        <v>3412</v>
      </c>
      <c r="X40" s="73"/>
      <c r="Y40" s="73"/>
      <c r="Z40" s="73"/>
      <c r="AA40" s="73"/>
      <c r="AB40" s="73"/>
      <c r="AC40" s="73"/>
      <c r="AD40" s="73"/>
      <c r="AE40" s="73"/>
      <c r="AF40" s="73"/>
      <c r="AG40" s="73"/>
      <c r="AH40" s="73"/>
      <c r="AI40" s="73"/>
      <c r="AJ40" s="73"/>
    </row>
    <row r="41" spans="1:36" ht="18" customHeight="1" x14ac:dyDescent="0.35">
      <c r="A41" s="74" t="s">
        <v>690</v>
      </c>
      <c r="B41" s="71" t="s">
        <v>461</v>
      </c>
      <c r="C41" s="71" t="s">
        <v>691</v>
      </c>
      <c r="D41" s="67">
        <v>0.23076923076923078</v>
      </c>
      <c r="E41" s="68" t="s">
        <v>3687</v>
      </c>
      <c r="F41" s="136">
        <v>1</v>
      </c>
      <c r="G41" s="68" t="s">
        <v>3663</v>
      </c>
      <c r="H41" s="68" t="s">
        <v>72</v>
      </c>
      <c r="I41" s="68" t="s">
        <v>72</v>
      </c>
      <c r="J41" s="68" t="s">
        <v>72</v>
      </c>
      <c r="K41" s="67">
        <v>0</v>
      </c>
      <c r="L41" s="68" t="s">
        <v>3688</v>
      </c>
      <c r="M41" s="68" t="s">
        <v>3412</v>
      </c>
      <c r="N41" s="68" t="s">
        <v>3412</v>
      </c>
      <c r="O41" s="68" t="s">
        <v>3412</v>
      </c>
      <c r="P41" s="68" t="s">
        <v>3412</v>
      </c>
      <c r="Q41" s="68" t="s">
        <v>3412</v>
      </c>
      <c r="R41" s="68" t="s">
        <v>3412</v>
      </c>
      <c r="S41" s="68" t="s">
        <v>3412</v>
      </c>
      <c r="T41" s="68" t="s">
        <v>3412</v>
      </c>
      <c r="U41" s="68" t="s">
        <v>3412</v>
      </c>
      <c r="V41" s="68" t="s">
        <v>3412</v>
      </c>
      <c r="X41" s="73"/>
      <c r="Y41" s="73"/>
      <c r="Z41" s="73"/>
      <c r="AA41" s="73"/>
      <c r="AB41" s="73"/>
      <c r="AC41" s="73"/>
      <c r="AD41" s="73"/>
      <c r="AE41" s="73"/>
      <c r="AF41" s="73"/>
      <c r="AG41" s="73"/>
      <c r="AH41" s="73"/>
      <c r="AI41" s="73"/>
      <c r="AJ41" s="73"/>
    </row>
    <row r="42" spans="1:36" ht="18" customHeight="1" x14ac:dyDescent="0.35">
      <c r="A42" s="74" t="s">
        <v>692</v>
      </c>
      <c r="B42" s="71" t="s">
        <v>461</v>
      </c>
      <c r="C42" s="71" t="s">
        <v>693</v>
      </c>
      <c r="D42" s="67">
        <v>0.6</v>
      </c>
      <c r="E42" s="68" t="s">
        <v>3727</v>
      </c>
      <c r="F42" s="136">
        <v>1</v>
      </c>
      <c r="G42" s="68" t="s">
        <v>3663</v>
      </c>
      <c r="H42" s="68" t="s">
        <v>72</v>
      </c>
      <c r="I42" s="68" t="s">
        <v>72</v>
      </c>
      <c r="J42" s="68" t="s">
        <v>72</v>
      </c>
      <c r="K42" s="67">
        <v>0</v>
      </c>
      <c r="L42" s="68" t="s">
        <v>3710</v>
      </c>
      <c r="M42" s="68" t="s">
        <v>3412</v>
      </c>
      <c r="N42" s="68" t="s">
        <v>457</v>
      </c>
      <c r="O42" s="68" t="s">
        <v>3412</v>
      </c>
      <c r="P42" s="68" t="s">
        <v>457</v>
      </c>
      <c r="Q42" s="68" t="s">
        <v>457</v>
      </c>
      <c r="R42" s="68" t="s">
        <v>457</v>
      </c>
      <c r="S42" s="68" t="s">
        <v>457</v>
      </c>
      <c r="T42" s="68" t="s">
        <v>457</v>
      </c>
      <c r="U42" s="68" t="s">
        <v>457</v>
      </c>
      <c r="V42" s="68" t="s">
        <v>457</v>
      </c>
      <c r="X42" s="73"/>
      <c r="Y42" s="73"/>
      <c r="Z42" s="73"/>
      <c r="AA42" s="73"/>
      <c r="AB42" s="73"/>
      <c r="AC42" s="73"/>
      <c r="AD42" s="73"/>
      <c r="AE42" s="73"/>
      <c r="AF42" s="73"/>
      <c r="AG42" s="73"/>
      <c r="AH42" s="73"/>
      <c r="AI42" s="73"/>
      <c r="AJ42" s="73"/>
    </row>
    <row r="43" spans="1:36" ht="18" customHeight="1" x14ac:dyDescent="0.35">
      <c r="A43" s="74" t="s">
        <v>694</v>
      </c>
      <c r="B43" s="71" t="s">
        <v>461</v>
      </c>
      <c r="C43" s="71" t="s">
        <v>695</v>
      </c>
      <c r="D43" s="67">
        <v>7.6923076923076927E-2</v>
      </c>
      <c r="E43" s="68" t="s">
        <v>3717</v>
      </c>
      <c r="F43" s="136">
        <v>0.33333333333333331</v>
      </c>
      <c r="G43" s="68" t="s">
        <v>3670</v>
      </c>
      <c r="H43" s="68" t="s">
        <v>72</v>
      </c>
      <c r="I43" s="68" t="s">
        <v>3412</v>
      </c>
      <c r="J43" s="68" t="s">
        <v>3412</v>
      </c>
      <c r="K43" s="67">
        <v>0</v>
      </c>
      <c r="L43" s="68" t="s">
        <v>3688</v>
      </c>
      <c r="M43" s="68" t="s">
        <v>3412</v>
      </c>
      <c r="N43" s="68" t="s">
        <v>3412</v>
      </c>
      <c r="O43" s="68" t="s">
        <v>3412</v>
      </c>
      <c r="P43" s="68" t="s">
        <v>3412</v>
      </c>
      <c r="Q43" s="68" t="s">
        <v>3412</v>
      </c>
      <c r="R43" s="68" t="s">
        <v>3412</v>
      </c>
      <c r="S43" s="68" t="s">
        <v>3412</v>
      </c>
      <c r="T43" s="68" t="s">
        <v>3412</v>
      </c>
      <c r="U43" s="68" t="s">
        <v>3412</v>
      </c>
      <c r="V43" s="68" t="s">
        <v>3412</v>
      </c>
      <c r="X43" s="73"/>
      <c r="Y43" s="73"/>
      <c r="Z43" s="73"/>
      <c r="AA43" s="73"/>
      <c r="AB43" s="73"/>
      <c r="AC43" s="73"/>
      <c r="AD43" s="73"/>
      <c r="AE43" s="73"/>
      <c r="AF43" s="73"/>
      <c r="AG43" s="73"/>
      <c r="AH43" s="73"/>
      <c r="AI43" s="73"/>
      <c r="AJ43" s="73"/>
    </row>
    <row r="44" spans="1:36" x14ac:dyDescent="0.35">
      <c r="F44" s="110"/>
      <c r="K44" s="110"/>
    </row>
    <row r="45" spans="1:36" x14ac:dyDescent="0.35">
      <c r="F45" s="110"/>
      <c r="K45" s="110"/>
    </row>
    <row r="46" spans="1:36" x14ac:dyDescent="0.35">
      <c r="F46" s="110"/>
      <c r="K46" s="110"/>
    </row>
    <row r="47" spans="1:36" x14ac:dyDescent="0.35">
      <c r="F47" s="110"/>
      <c r="K47" s="110"/>
    </row>
    <row r="48" spans="1:36" x14ac:dyDescent="0.35">
      <c r="F48" s="110"/>
      <c r="K48" s="110"/>
    </row>
    <row r="49" spans="6:11" x14ac:dyDescent="0.35">
      <c r="F49" s="110"/>
      <c r="K49" s="110"/>
    </row>
    <row r="50" spans="6:11" x14ac:dyDescent="0.35">
      <c r="F50" s="110"/>
      <c r="K50" s="110"/>
    </row>
    <row r="51" spans="6:11" x14ac:dyDescent="0.35">
      <c r="F51" s="110"/>
      <c r="K51" s="110"/>
    </row>
    <row r="52" spans="6:11" x14ac:dyDescent="0.35">
      <c r="F52" s="110"/>
      <c r="K52" s="110"/>
    </row>
    <row r="53" spans="6:11" x14ac:dyDescent="0.35">
      <c r="F53" s="110"/>
      <c r="K53" s="110"/>
    </row>
    <row r="54" spans="6:11" x14ac:dyDescent="0.35">
      <c r="F54" s="110"/>
      <c r="K54" s="110"/>
    </row>
    <row r="55" spans="6:11" x14ac:dyDescent="0.35">
      <c r="F55" s="110"/>
      <c r="K55" s="110"/>
    </row>
    <row r="56" spans="6:11" x14ac:dyDescent="0.35">
      <c r="F56" s="110"/>
      <c r="K56" s="110"/>
    </row>
    <row r="57" spans="6:11" x14ac:dyDescent="0.35">
      <c r="F57" s="110"/>
      <c r="K57" s="110"/>
    </row>
    <row r="58" spans="6:11" x14ac:dyDescent="0.35">
      <c r="F58" s="110"/>
      <c r="K58" s="110"/>
    </row>
    <row r="59" spans="6:11" x14ac:dyDescent="0.35">
      <c r="F59" s="110"/>
      <c r="K59" s="110"/>
    </row>
    <row r="60" spans="6:11" x14ac:dyDescent="0.35">
      <c r="F60" s="110"/>
      <c r="K60" s="110"/>
    </row>
    <row r="61" spans="6:11" x14ac:dyDescent="0.35">
      <c r="F61" s="110"/>
      <c r="K61" s="110"/>
    </row>
    <row r="62" spans="6:11" x14ac:dyDescent="0.35">
      <c r="F62" s="110"/>
      <c r="K62" s="110"/>
    </row>
    <row r="63" spans="6:11" x14ac:dyDescent="0.35">
      <c r="F63" s="110"/>
      <c r="K63" s="110"/>
    </row>
    <row r="64" spans="6:11" x14ac:dyDescent="0.35">
      <c r="F64" s="110"/>
      <c r="K64" s="110"/>
    </row>
    <row r="65" spans="6:11" x14ac:dyDescent="0.35">
      <c r="F65" s="110"/>
      <c r="K65" s="110"/>
    </row>
    <row r="66" spans="6:11" x14ac:dyDescent="0.35">
      <c r="F66" s="110"/>
      <c r="K66" s="110"/>
    </row>
    <row r="67" spans="6:11" x14ac:dyDescent="0.35">
      <c r="F67" s="110"/>
      <c r="K67" s="110"/>
    </row>
    <row r="68" spans="6:11" x14ac:dyDescent="0.35">
      <c r="F68" s="110"/>
      <c r="K68" s="110"/>
    </row>
    <row r="69" spans="6:11" x14ac:dyDescent="0.35">
      <c r="F69" s="110"/>
      <c r="K69" s="110"/>
    </row>
    <row r="70" spans="6:11" x14ac:dyDescent="0.35">
      <c r="F70" s="110"/>
      <c r="K70" s="110"/>
    </row>
    <row r="71" spans="6:11" x14ac:dyDescent="0.35">
      <c r="F71" s="110"/>
      <c r="K71" s="110"/>
    </row>
    <row r="72" spans="6:11" x14ac:dyDescent="0.35">
      <c r="F72" s="110"/>
      <c r="K72" s="110"/>
    </row>
    <row r="73" spans="6:11" x14ac:dyDescent="0.35">
      <c r="F73" s="110"/>
      <c r="K73" s="110"/>
    </row>
    <row r="74" spans="6:11" x14ac:dyDescent="0.35">
      <c r="F74" s="110"/>
      <c r="K74" s="110"/>
    </row>
    <row r="75" spans="6:11" x14ac:dyDescent="0.35">
      <c r="F75" s="110"/>
      <c r="K75" s="110"/>
    </row>
    <row r="76" spans="6:11" x14ac:dyDescent="0.35">
      <c r="F76" s="110"/>
      <c r="K76" s="110"/>
    </row>
    <row r="77" spans="6:11" x14ac:dyDescent="0.35">
      <c r="F77" s="110"/>
      <c r="K77" s="110"/>
    </row>
    <row r="78" spans="6:11" x14ac:dyDescent="0.35">
      <c r="F78" s="110"/>
      <c r="K78" s="110"/>
    </row>
    <row r="79" spans="6:11" x14ac:dyDescent="0.35">
      <c r="F79" s="110"/>
      <c r="K79" s="110"/>
    </row>
    <row r="80" spans="6:11" x14ac:dyDescent="0.35">
      <c r="F80" s="110"/>
      <c r="K80" s="110"/>
    </row>
    <row r="81" spans="6:11" x14ac:dyDescent="0.35">
      <c r="F81" s="110"/>
      <c r="K81" s="110"/>
    </row>
    <row r="82" spans="6:11" x14ac:dyDescent="0.35">
      <c r="F82" s="110"/>
      <c r="K82" s="110"/>
    </row>
    <row r="83" spans="6:11" x14ac:dyDescent="0.35">
      <c r="F83" s="110"/>
      <c r="K83" s="110"/>
    </row>
    <row r="84" spans="6:11" x14ac:dyDescent="0.35">
      <c r="F84" s="110"/>
      <c r="K84" s="110"/>
    </row>
    <row r="85" spans="6:11" x14ac:dyDescent="0.35">
      <c r="F85" s="110"/>
      <c r="K85" s="110"/>
    </row>
    <row r="86" spans="6:11" x14ac:dyDescent="0.35">
      <c r="F86" s="110"/>
      <c r="K86" s="110"/>
    </row>
    <row r="87" spans="6:11" x14ac:dyDescent="0.35">
      <c r="F87" s="110"/>
      <c r="K87" s="110"/>
    </row>
    <row r="88" spans="6:11" x14ac:dyDescent="0.35">
      <c r="F88" s="110"/>
      <c r="K88" s="110"/>
    </row>
    <row r="89" spans="6:11" x14ac:dyDescent="0.35">
      <c r="F89" s="110"/>
      <c r="K89" s="110"/>
    </row>
    <row r="90" spans="6:11" x14ac:dyDescent="0.35">
      <c r="F90" s="110"/>
      <c r="K90" s="110"/>
    </row>
    <row r="91" spans="6:11" x14ac:dyDescent="0.35">
      <c r="F91" s="110"/>
      <c r="K91" s="110"/>
    </row>
    <row r="92" spans="6:11" x14ac:dyDescent="0.35">
      <c r="F92" s="110"/>
      <c r="K92" s="110"/>
    </row>
    <row r="93" spans="6:11" x14ac:dyDescent="0.35">
      <c r="F93" s="110"/>
      <c r="K93" s="110"/>
    </row>
    <row r="94" spans="6:11" x14ac:dyDescent="0.35">
      <c r="F94" s="110"/>
      <c r="K94" s="110"/>
    </row>
    <row r="95" spans="6:11" x14ac:dyDescent="0.35">
      <c r="F95" s="110"/>
      <c r="K95" s="110"/>
    </row>
    <row r="96" spans="6:11" x14ac:dyDescent="0.35">
      <c r="F96" s="110"/>
      <c r="K96" s="110"/>
    </row>
    <row r="97" spans="6:11" x14ac:dyDescent="0.35">
      <c r="F97" s="110"/>
      <c r="K97" s="110"/>
    </row>
    <row r="98" spans="6:11" x14ac:dyDescent="0.35">
      <c r="F98" s="110"/>
      <c r="K98" s="110"/>
    </row>
    <row r="99" spans="6:11" x14ac:dyDescent="0.35">
      <c r="F99" s="110"/>
      <c r="K99" s="110"/>
    </row>
    <row r="100" spans="6:11" x14ac:dyDescent="0.35">
      <c r="F100" s="110"/>
      <c r="K100" s="110"/>
    </row>
    <row r="101" spans="6:11" x14ac:dyDescent="0.35">
      <c r="F101" s="110"/>
      <c r="K101" s="110"/>
    </row>
    <row r="102" spans="6:11" x14ac:dyDescent="0.35">
      <c r="F102" s="110"/>
      <c r="K102" s="110"/>
    </row>
    <row r="103" spans="6:11" x14ac:dyDescent="0.35">
      <c r="F103" s="110"/>
      <c r="K103" s="110"/>
    </row>
    <row r="104" spans="6:11" x14ac:dyDescent="0.35">
      <c r="F104" s="110"/>
      <c r="K104" s="110"/>
    </row>
    <row r="105" spans="6:11" x14ac:dyDescent="0.35">
      <c r="F105" s="110"/>
      <c r="K105" s="110"/>
    </row>
    <row r="106" spans="6:11" x14ac:dyDescent="0.35">
      <c r="F106" s="110"/>
      <c r="K106" s="110"/>
    </row>
    <row r="107" spans="6:11" x14ac:dyDescent="0.35">
      <c r="F107" s="110"/>
      <c r="K107" s="110"/>
    </row>
    <row r="108" spans="6:11" x14ac:dyDescent="0.35">
      <c r="F108" s="110"/>
      <c r="K108" s="110"/>
    </row>
    <row r="109" spans="6:11" x14ac:dyDescent="0.35">
      <c r="F109" s="110"/>
      <c r="K109" s="110"/>
    </row>
    <row r="110" spans="6:11" x14ac:dyDescent="0.35">
      <c r="F110" s="110"/>
      <c r="K110" s="110"/>
    </row>
    <row r="111" spans="6:11" x14ac:dyDescent="0.35">
      <c r="F111" s="110"/>
      <c r="K111" s="110"/>
    </row>
    <row r="112" spans="6:11" x14ac:dyDescent="0.35">
      <c r="F112" s="110"/>
      <c r="K112" s="110"/>
    </row>
    <row r="113" spans="6:11" x14ac:dyDescent="0.35">
      <c r="F113" s="110"/>
      <c r="K113" s="110"/>
    </row>
    <row r="114" spans="6:11" x14ac:dyDescent="0.35">
      <c r="F114" s="110"/>
      <c r="K114" s="110"/>
    </row>
    <row r="115" spans="6:11" x14ac:dyDescent="0.35">
      <c r="F115" s="110"/>
      <c r="K115" s="110"/>
    </row>
    <row r="116" spans="6:11" x14ac:dyDescent="0.35">
      <c r="F116" s="110"/>
      <c r="K116" s="110"/>
    </row>
    <row r="117" spans="6:11" x14ac:dyDescent="0.35">
      <c r="F117" s="110"/>
      <c r="K117" s="110"/>
    </row>
    <row r="118" spans="6:11" x14ac:dyDescent="0.35">
      <c r="F118" s="110"/>
      <c r="K118" s="110"/>
    </row>
    <row r="119" spans="6:11" x14ac:dyDescent="0.35">
      <c r="F119" s="110"/>
      <c r="K119" s="110"/>
    </row>
    <row r="120" spans="6:11" x14ac:dyDescent="0.35">
      <c r="F120" s="110"/>
      <c r="K120" s="110"/>
    </row>
    <row r="121" spans="6:11" x14ac:dyDescent="0.35">
      <c r="F121" s="110"/>
      <c r="K121" s="110"/>
    </row>
    <row r="122" spans="6:11" x14ac:dyDescent="0.35">
      <c r="F122" s="110"/>
      <c r="K122" s="110"/>
    </row>
    <row r="123" spans="6:11" x14ac:dyDescent="0.35">
      <c r="F123" s="110"/>
      <c r="K123" s="110"/>
    </row>
    <row r="124" spans="6:11" x14ac:dyDescent="0.35">
      <c r="F124" s="110"/>
      <c r="K124" s="110"/>
    </row>
    <row r="125" spans="6:11" x14ac:dyDescent="0.35">
      <c r="F125" s="110"/>
      <c r="K125" s="110"/>
    </row>
    <row r="126" spans="6:11" x14ac:dyDescent="0.35">
      <c r="F126" s="110"/>
      <c r="K126" s="110"/>
    </row>
    <row r="127" spans="6:11" x14ac:dyDescent="0.35">
      <c r="F127" s="110"/>
      <c r="K127" s="110"/>
    </row>
    <row r="128" spans="6:11" x14ac:dyDescent="0.35">
      <c r="F128" s="110"/>
      <c r="K128" s="110"/>
    </row>
    <row r="129" spans="6:11" x14ac:dyDescent="0.35">
      <c r="F129" s="110"/>
      <c r="K129" s="110"/>
    </row>
    <row r="130" spans="6:11" x14ac:dyDescent="0.35">
      <c r="F130" s="110"/>
      <c r="K130" s="110"/>
    </row>
    <row r="131" spans="6:11" x14ac:dyDescent="0.35">
      <c r="F131" s="110"/>
      <c r="K131" s="110"/>
    </row>
    <row r="132" spans="6:11" x14ac:dyDescent="0.35">
      <c r="F132" s="110"/>
      <c r="K132" s="110"/>
    </row>
    <row r="133" spans="6:11" x14ac:dyDescent="0.35">
      <c r="F133" s="110"/>
      <c r="K133" s="110"/>
    </row>
    <row r="134" spans="6:11" x14ac:dyDescent="0.35">
      <c r="F134" s="110"/>
      <c r="K134" s="110"/>
    </row>
    <row r="135" spans="6:11" x14ac:dyDescent="0.35">
      <c r="F135" s="110"/>
      <c r="K135" s="110"/>
    </row>
    <row r="136" spans="6:11" x14ac:dyDescent="0.35">
      <c r="F136" s="110"/>
      <c r="K136" s="110"/>
    </row>
    <row r="137" spans="6:11" x14ac:dyDescent="0.35">
      <c r="F137" s="110"/>
      <c r="K137" s="110"/>
    </row>
    <row r="138" spans="6:11" x14ac:dyDescent="0.35">
      <c r="F138" s="110"/>
      <c r="K138" s="110"/>
    </row>
    <row r="139" spans="6:11" x14ac:dyDescent="0.35">
      <c r="F139" s="110"/>
      <c r="K139" s="110"/>
    </row>
    <row r="140" spans="6:11" x14ac:dyDescent="0.35">
      <c r="F140" s="110"/>
      <c r="K140" s="110"/>
    </row>
    <row r="141" spans="6:11" x14ac:dyDescent="0.35">
      <c r="F141" s="110"/>
      <c r="K141" s="110"/>
    </row>
    <row r="142" spans="6:11" x14ac:dyDescent="0.35">
      <c r="F142" s="110"/>
      <c r="K142" s="110"/>
    </row>
    <row r="143" spans="6:11" x14ac:dyDescent="0.35">
      <c r="F143" s="110"/>
      <c r="K143" s="110"/>
    </row>
    <row r="144" spans="6:11" x14ac:dyDescent="0.35">
      <c r="F144" s="110"/>
      <c r="K144" s="110"/>
    </row>
    <row r="145" spans="6:11" x14ac:dyDescent="0.35">
      <c r="F145" s="110"/>
      <c r="K145" s="110"/>
    </row>
    <row r="146" spans="6:11" x14ac:dyDescent="0.35">
      <c r="F146" s="110"/>
      <c r="K146" s="110"/>
    </row>
    <row r="147" spans="6:11" x14ac:dyDescent="0.35">
      <c r="F147" s="110"/>
      <c r="K147" s="110"/>
    </row>
    <row r="148" spans="6:11" x14ac:dyDescent="0.35">
      <c r="F148" s="110"/>
      <c r="K148" s="110"/>
    </row>
    <row r="149" spans="6:11" x14ac:dyDescent="0.35">
      <c r="F149" s="110"/>
      <c r="K149" s="110"/>
    </row>
    <row r="150" spans="6:11" x14ac:dyDescent="0.35">
      <c r="F150" s="110"/>
      <c r="K150" s="110"/>
    </row>
    <row r="151" spans="6:11" x14ac:dyDescent="0.35">
      <c r="F151" s="110"/>
      <c r="K151" s="110"/>
    </row>
    <row r="152" spans="6:11" x14ac:dyDescent="0.35">
      <c r="F152" s="110"/>
      <c r="K152" s="110"/>
    </row>
    <row r="153" spans="6:11" x14ac:dyDescent="0.35">
      <c r="F153" s="110"/>
      <c r="K153" s="110"/>
    </row>
    <row r="154" spans="6:11" x14ac:dyDescent="0.35">
      <c r="F154" s="110"/>
      <c r="K154" s="110"/>
    </row>
    <row r="155" spans="6:11" x14ac:dyDescent="0.35">
      <c r="F155" s="110"/>
      <c r="K155" s="110"/>
    </row>
    <row r="156" spans="6:11" x14ac:dyDescent="0.35">
      <c r="F156" s="110"/>
      <c r="K156" s="110"/>
    </row>
    <row r="157" spans="6:11" x14ac:dyDescent="0.35">
      <c r="F157" s="110"/>
      <c r="K157" s="110"/>
    </row>
    <row r="158" spans="6:11" x14ac:dyDescent="0.35">
      <c r="F158" s="110"/>
      <c r="K158" s="110"/>
    </row>
    <row r="159" spans="6:11" x14ac:dyDescent="0.35">
      <c r="F159" s="110"/>
      <c r="K159" s="110"/>
    </row>
    <row r="160" spans="6:11" x14ac:dyDescent="0.35">
      <c r="F160" s="110"/>
      <c r="K160" s="110"/>
    </row>
    <row r="161" spans="6:11" x14ac:dyDescent="0.35">
      <c r="F161" s="110"/>
      <c r="K161" s="110"/>
    </row>
    <row r="162" spans="6:11" x14ac:dyDescent="0.35">
      <c r="F162" s="110"/>
      <c r="K162" s="110"/>
    </row>
    <row r="163" spans="6:11" x14ac:dyDescent="0.35">
      <c r="F163" s="110"/>
      <c r="K163" s="110"/>
    </row>
    <row r="164" spans="6:11" x14ac:dyDescent="0.35">
      <c r="F164" s="110"/>
      <c r="K164" s="110"/>
    </row>
    <row r="165" spans="6:11" x14ac:dyDescent="0.35">
      <c r="F165" s="110"/>
      <c r="K165" s="110"/>
    </row>
    <row r="166" spans="6:11" x14ac:dyDescent="0.35">
      <c r="F166" s="110"/>
      <c r="K166" s="110"/>
    </row>
    <row r="167" spans="6:11" x14ac:dyDescent="0.35">
      <c r="F167" s="110"/>
      <c r="K167" s="110"/>
    </row>
    <row r="168" spans="6:11" x14ac:dyDescent="0.35">
      <c r="F168" s="110"/>
      <c r="K168" s="110"/>
    </row>
    <row r="169" spans="6:11" x14ac:dyDescent="0.35">
      <c r="F169" s="110"/>
      <c r="K169" s="110"/>
    </row>
    <row r="170" spans="6:11" x14ac:dyDescent="0.35">
      <c r="F170" s="110"/>
      <c r="K170" s="110"/>
    </row>
    <row r="171" spans="6:11" x14ac:dyDescent="0.35">
      <c r="F171" s="110"/>
      <c r="K171" s="110"/>
    </row>
    <row r="172" spans="6:11" x14ac:dyDescent="0.35">
      <c r="F172" s="110"/>
      <c r="K172" s="110"/>
    </row>
    <row r="173" spans="6:11" x14ac:dyDescent="0.35">
      <c r="F173" s="110"/>
      <c r="K173" s="110"/>
    </row>
    <row r="174" spans="6:11" x14ac:dyDescent="0.35">
      <c r="F174" s="110"/>
      <c r="K174" s="110"/>
    </row>
    <row r="175" spans="6:11" x14ac:dyDescent="0.35">
      <c r="F175" s="110"/>
      <c r="K175" s="110"/>
    </row>
    <row r="176" spans="6:11" x14ac:dyDescent="0.35">
      <c r="F176" s="110"/>
      <c r="K176" s="110"/>
    </row>
    <row r="177" spans="6:11" x14ac:dyDescent="0.35">
      <c r="F177" s="110"/>
      <c r="K177" s="110"/>
    </row>
    <row r="178" spans="6:11" x14ac:dyDescent="0.35">
      <c r="F178" s="110"/>
      <c r="K178" s="110"/>
    </row>
    <row r="179" spans="6:11" x14ac:dyDescent="0.35">
      <c r="F179" s="110"/>
      <c r="K179" s="110"/>
    </row>
    <row r="180" spans="6:11" x14ac:dyDescent="0.35">
      <c r="F180" s="110"/>
      <c r="K180" s="110"/>
    </row>
    <row r="181" spans="6:11" x14ac:dyDescent="0.35">
      <c r="F181" s="110"/>
      <c r="K181" s="110"/>
    </row>
    <row r="182" spans="6:11" x14ac:dyDescent="0.35">
      <c r="F182" s="110"/>
      <c r="K182" s="110"/>
    </row>
    <row r="183" spans="6:11" x14ac:dyDescent="0.35">
      <c r="F183" s="110"/>
      <c r="K183" s="110"/>
    </row>
    <row r="184" spans="6:11" x14ac:dyDescent="0.35">
      <c r="F184" s="110"/>
      <c r="K184" s="110"/>
    </row>
    <row r="185" spans="6:11" x14ac:dyDescent="0.35">
      <c r="F185" s="110"/>
      <c r="K185" s="110"/>
    </row>
    <row r="186" spans="6:11" x14ac:dyDescent="0.35">
      <c r="F186" s="110"/>
      <c r="K186" s="110"/>
    </row>
    <row r="187" spans="6:11" x14ac:dyDescent="0.35">
      <c r="F187" s="110"/>
      <c r="K187" s="110"/>
    </row>
    <row r="188" spans="6:11" x14ac:dyDescent="0.35">
      <c r="F188" s="110"/>
      <c r="K188" s="110"/>
    </row>
    <row r="189" spans="6:11" x14ac:dyDescent="0.35">
      <c r="F189" s="110"/>
      <c r="K189" s="110"/>
    </row>
  </sheetData>
  <autoFilter ref="A10:V10" xr:uid="{90AB54CF-F26B-41AD-937F-75F896E8716E}">
    <sortState xmlns:xlrd2="http://schemas.microsoft.com/office/spreadsheetml/2017/richdata2" ref="A13:V43">
      <sortCondition descending="1" ref="D10"/>
    </sortState>
  </autoFilter>
  <mergeCells count="7">
    <mergeCell ref="G9:G10"/>
    <mergeCell ref="L9:L10"/>
    <mergeCell ref="A8:A10"/>
    <mergeCell ref="B8:B10"/>
    <mergeCell ref="C8:C10"/>
    <mergeCell ref="D8:D10"/>
    <mergeCell ref="E8:E10"/>
  </mergeCells>
  <phoneticPr fontId="2"/>
  <conditionalFormatting sqref="D11:D43">
    <cfRule type="cellIs" dxfId="554" priority="2" operator="equal">
      <formula>1</formula>
    </cfRule>
    <cfRule type="cellIs" dxfId="553" priority="7" operator="equal">
      <formula>0</formula>
    </cfRule>
  </conditionalFormatting>
  <conditionalFormatting sqref="E11:E43">
    <cfRule type="expression" dxfId="552" priority="12">
      <formula>#REF!=0</formula>
    </cfRule>
    <cfRule type="expression" dxfId="551" priority="13">
      <formula>#REF!=#REF!</formula>
    </cfRule>
  </conditionalFormatting>
  <conditionalFormatting sqref="F11:F43">
    <cfRule type="expression" dxfId="550" priority="5">
      <formula>$F11=1</formula>
    </cfRule>
    <cfRule type="expression" dxfId="549" priority="6">
      <formula>$F11=0</formula>
    </cfRule>
  </conditionalFormatting>
  <conditionalFormatting sqref="G11:G43">
    <cfRule type="expression" dxfId="548" priority="8">
      <formula>#REF!=0</formula>
    </cfRule>
    <cfRule type="expression" dxfId="547" priority="9">
      <formula>#REF!=#REF!</formula>
    </cfRule>
  </conditionalFormatting>
  <conditionalFormatting sqref="K11:K43">
    <cfRule type="expression" dxfId="546" priority="3">
      <formula>$K11=0</formula>
    </cfRule>
    <cfRule type="expression" dxfId="545" priority="4">
      <formula>$K11=1</formula>
    </cfRule>
  </conditionalFormatting>
  <conditionalFormatting sqref="L11:L43">
    <cfRule type="expression" dxfId="544" priority="10">
      <formula>#REF!=#REF!</formula>
    </cfRule>
    <cfRule type="expression" dxfId="543" priority="11">
      <formula>#REF!=0</formula>
    </cfRule>
  </conditionalFormatting>
  <conditionalFormatting sqref="X11:AJ43">
    <cfRule type="cellIs" dxfId="542" priority="1" operator="equal">
      <formula>FALSE</formula>
    </cfRule>
  </conditionalFormatting>
  <pageMargins left="0.70866141732283472" right="0.70866141732283472" top="0.74803149606299213" bottom="0.74803149606299213" header="0.31496062992125984" footer="0.31496062992125984"/>
  <pageSetup paperSize="9" scale="44" orientation="landscape"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FBC631-12B6-4AC2-88F4-585B70580603}">
  <sheetPr codeName="Sheet5">
    <tabColor theme="0" tint="-0.249977111117893"/>
  </sheetPr>
  <dimension ref="A1:AJ189"/>
  <sheetViews>
    <sheetView view="pageBreakPreview" zoomScale="60" zoomScaleNormal="55" workbookViewId="0"/>
  </sheetViews>
  <sheetFormatPr defaultColWidth="8.58203125" defaultRowHeight="15" x14ac:dyDescent="0.35"/>
  <cols>
    <col min="1" max="2" width="10.83203125" style="57" customWidth="1"/>
    <col min="3" max="3" width="15.08203125" style="57" bestFit="1" customWidth="1"/>
    <col min="4" max="22" width="12.33203125" style="57" customWidth="1"/>
    <col min="23" max="16384" width="8.58203125" style="57"/>
  </cols>
  <sheetData>
    <row r="1" spans="1:36" s="3" customFormat="1" ht="36" customHeight="1" x14ac:dyDescent="0.55000000000000004">
      <c r="A1" s="2" t="s">
        <v>3414</v>
      </c>
      <c r="B1" s="2"/>
      <c r="I1" s="49"/>
    </row>
    <row r="2" spans="1:36" s="3" customFormat="1" ht="24" customHeight="1" x14ac:dyDescent="0.55000000000000004">
      <c r="A2" s="49" t="s">
        <v>3374</v>
      </c>
      <c r="B2" s="2"/>
      <c r="H2" s="49"/>
      <c r="I2" s="49"/>
    </row>
    <row r="3" spans="1:36" s="3" customFormat="1" ht="24" customHeight="1" x14ac:dyDescent="0.55000000000000004">
      <c r="A3" s="49" t="s">
        <v>3375</v>
      </c>
      <c r="B3" s="2"/>
      <c r="I3" s="49"/>
    </row>
    <row r="4" spans="1:36" s="3" customFormat="1" ht="9.65" customHeight="1" x14ac:dyDescent="0.55000000000000004">
      <c r="A4" s="49"/>
      <c r="B4" s="2"/>
      <c r="I4" s="49"/>
    </row>
    <row r="5" spans="1:36" s="3" customFormat="1" ht="24" customHeight="1" x14ac:dyDescent="0.55000000000000004">
      <c r="A5" s="128"/>
      <c r="B5" s="2" t="s">
        <v>3421</v>
      </c>
      <c r="I5" s="49"/>
    </row>
    <row r="6" spans="1:36" s="3" customFormat="1" ht="24" customHeight="1" x14ac:dyDescent="0.55000000000000004">
      <c r="A6" s="129"/>
      <c r="B6" s="2" t="s">
        <v>3422</v>
      </c>
      <c r="I6" s="49"/>
    </row>
    <row r="7" spans="1:36" s="3" customFormat="1" ht="11.15" customHeight="1" x14ac:dyDescent="0.55000000000000004">
      <c r="A7" s="49"/>
      <c r="B7" s="2"/>
      <c r="I7" s="49"/>
    </row>
    <row r="8" spans="1:36" s="4" customFormat="1" ht="15.75" customHeight="1" x14ac:dyDescent="0.55000000000000004">
      <c r="A8" s="143" t="s">
        <v>30</v>
      </c>
      <c r="B8" s="143" t="s">
        <v>6</v>
      </c>
      <c r="C8" s="143" t="s">
        <v>7</v>
      </c>
      <c r="D8" s="143" t="s">
        <v>3372</v>
      </c>
      <c r="E8" s="147" t="s">
        <v>3380</v>
      </c>
      <c r="F8" s="47"/>
      <c r="G8" s="114"/>
      <c r="H8" s="46"/>
      <c r="I8" s="46"/>
      <c r="J8" s="46"/>
      <c r="K8" s="47"/>
      <c r="L8" s="114"/>
      <c r="M8" s="47"/>
      <c r="N8" s="47"/>
      <c r="O8" s="47"/>
      <c r="P8" s="47"/>
      <c r="Q8" s="47"/>
      <c r="R8" s="47"/>
      <c r="S8" s="47"/>
      <c r="T8" s="47"/>
      <c r="U8" s="47"/>
      <c r="V8" s="48"/>
    </row>
    <row r="9" spans="1:36" s="4" customFormat="1" ht="15.75" customHeight="1" x14ac:dyDescent="0.55000000000000004">
      <c r="A9" s="144"/>
      <c r="B9" s="144"/>
      <c r="C9" s="144"/>
      <c r="D9" s="144"/>
      <c r="E9" s="148"/>
      <c r="F9" s="69"/>
      <c r="G9" s="139" t="s">
        <v>3381</v>
      </c>
      <c r="H9" s="61"/>
      <c r="I9" s="61"/>
      <c r="J9" s="62"/>
      <c r="K9" s="58"/>
      <c r="L9" s="141" t="s">
        <v>3382</v>
      </c>
      <c r="M9" s="63"/>
      <c r="N9" s="63"/>
      <c r="O9" s="63"/>
      <c r="P9" s="63"/>
      <c r="Q9" s="63"/>
      <c r="R9" s="63"/>
      <c r="S9" s="63"/>
      <c r="T9" s="63"/>
      <c r="U9" s="50"/>
      <c r="V9" s="59"/>
    </row>
    <row r="10" spans="1:36" s="4" customFormat="1" ht="105" x14ac:dyDescent="0.55000000000000004">
      <c r="A10" s="145"/>
      <c r="B10" s="145"/>
      <c r="C10" s="145"/>
      <c r="D10" s="146"/>
      <c r="E10" s="149"/>
      <c r="F10" s="70" t="s">
        <v>3383</v>
      </c>
      <c r="G10" s="140"/>
      <c r="H10" s="64" t="s">
        <v>3373</v>
      </c>
      <c r="I10" s="64" t="s">
        <v>48</v>
      </c>
      <c r="J10" s="64" t="s">
        <v>1</v>
      </c>
      <c r="K10" s="113" t="s">
        <v>3384</v>
      </c>
      <c r="L10" s="142"/>
      <c r="M10" s="60" t="s">
        <v>2</v>
      </c>
      <c r="N10" s="60" t="s">
        <v>3</v>
      </c>
      <c r="O10" s="60" t="s">
        <v>4</v>
      </c>
      <c r="P10" s="60" t="s">
        <v>5</v>
      </c>
      <c r="Q10" s="60" t="s">
        <v>49</v>
      </c>
      <c r="R10" s="60" t="s">
        <v>50</v>
      </c>
      <c r="S10" s="60" t="s">
        <v>3376</v>
      </c>
      <c r="T10" s="60" t="s">
        <v>3377</v>
      </c>
      <c r="U10" s="51" t="s">
        <v>3378</v>
      </c>
      <c r="V10" s="45" t="s">
        <v>3379</v>
      </c>
    </row>
    <row r="11" spans="1:36" s="75" customFormat="1" ht="18" customHeight="1" x14ac:dyDescent="0.35">
      <c r="A11" s="74" t="s">
        <v>696</v>
      </c>
      <c r="B11" s="71" t="s">
        <v>463</v>
      </c>
      <c r="C11" s="71" t="s">
        <v>697</v>
      </c>
      <c r="D11" s="67">
        <v>0.38461538461538464</v>
      </c>
      <c r="E11" s="68" t="s">
        <v>3665</v>
      </c>
      <c r="F11" s="136">
        <v>0.66666666666666663</v>
      </c>
      <c r="G11" s="68" t="s">
        <v>3693</v>
      </c>
      <c r="H11" s="68" t="s">
        <v>72</v>
      </c>
      <c r="I11" s="68" t="s">
        <v>3412</v>
      </c>
      <c r="J11" s="68" t="s">
        <v>72</v>
      </c>
      <c r="K11" s="67">
        <v>0.3</v>
      </c>
      <c r="L11" s="68" t="s">
        <v>3682</v>
      </c>
      <c r="M11" s="68" t="s">
        <v>3412</v>
      </c>
      <c r="N11" s="68" t="s">
        <v>3412</v>
      </c>
      <c r="O11" s="68" t="s">
        <v>3412</v>
      </c>
      <c r="P11" s="68" t="s">
        <v>3412</v>
      </c>
      <c r="Q11" s="68" t="s">
        <v>72</v>
      </c>
      <c r="R11" s="68" t="s">
        <v>72</v>
      </c>
      <c r="S11" s="68" t="s">
        <v>72</v>
      </c>
      <c r="T11" s="68" t="s">
        <v>3412</v>
      </c>
      <c r="U11" s="68" t="s">
        <v>3412</v>
      </c>
      <c r="V11" s="68" t="s">
        <v>3412</v>
      </c>
      <c r="X11" s="73"/>
      <c r="Y11" s="73"/>
      <c r="Z11" s="73"/>
      <c r="AA11" s="73"/>
      <c r="AB11" s="73"/>
      <c r="AC11" s="73"/>
      <c r="AD11" s="73"/>
      <c r="AE11" s="73"/>
      <c r="AF11" s="73"/>
      <c r="AG11" s="73"/>
      <c r="AH11" s="73"/>
      <c r="AI11" s="73"/>
      <c r="AJ11" s="73"/>
    </row>
    <row r="12" spans="1:36" s="75" customFormat="1" ht="18" customHeight="1" x14ac:dyDescent="0.35">
      <c r="A12" s="74" t="s">
        <v>698</v>
      </c>
      <c r="B12" s="71" t="s">
        <v>463</v>
      </c>
      <c r="C12" s="71" t="s">
        <v>699</v>
      </c>
      <c r="D12" s="67">
        <v>0.23076923076923078</v>
      </c>
      <c r="E12" s="68" t="s">
        <v>3687</v>
      </c>
      <c r="F12" s="136">
        <v>1</v>
      </c>
      <c r="G12" s="68" t="s">
        <v>3663</v>
      </c>
      <c r="H12" s="68" t="s">
        <v>72</v>
      </c>
      <c r="I12" s="68" t="s">
        <v>72</v>
      </c>
      <c r="J12" s="68" t="s">
        <v>72</v>
      </c>
      <c r="K12" s="67">
        <v>0</v>
      </c>
      <c r="L12" s="68" t="s">
        <v>3688</v>
      </c>
      <c r="M12" s="68" t="s">
        <v>3412</v>
      </c>
      <c r="N12" s="68" t="s">
        <v>3412</v>
      </c>
      <c r="O12" s="68" t="s">
        <v>3412</v>
      </c>
      <c r="P12" s="68" t="s">
        <v>3412</v>
      </c>
      <c r="Q12" s="68" t="s">
        <v>3412</v>
      </c>
      <c r="R12" s="68" t="s">
        <v>3412</v>
      </c>
      <c r="S12" s="68" t="s">
        <v>3412</v>
      </c>
      <c r="T12" s="68" t="s">
        <v>3412</v>
      </c>
      <c r="U12" s="68" t="s">
        <v>3412</v>
      </c>
      <c r="V12" s="68" t="s">
        <v>3412</v>
      </c>
      <c r="X12" s="73"/>
      <c r="Y12" s="73"/>
      <c r="Z12" s="73"/>
      <c r="AA12" s="73"/>
      <c r="AB12" s="73"/>
      <c r="AC12" s="73"/>
      <c r="AD12" s="73"/>
      <c r="AE12" s="73"/>
      <c r="AF12" s="73"/>
      <c r="AG12" s="73"/>
      <c r="AH12" s="73"/>
      <c r="AI12" s="73"/>
      <c r="AJ12" s="73"/>
    </row>
    <row r="13" spans="1:36" ht="18" customHeight="1" x14ac:dyDescent="0.35">
      <c r="A13" s="74" t="s">
        <v>700</v>
      </c>
      <c r="B13" s="71" t="s">
        <v>463</v>
      </c>
      <c r="C13" s="71" t="s">
        <v>701</v>
      </c>
      <c r="D13" s="67">
        <v>0.84615384615384615</v>
      </c>
      <c r="E13" s="68" t="s">
        <v>3772</v>
      </c>
      <c r="F13" s="136">
        <v>1</v>
      </c>
      <c r="G13" s="68" t="s">
        <v>3663</v>
      </c>
      <c r="H13" s="68" t="s">
        <v>72</v>
      </c>
      <c r="I13" s="68" t="s">
        <v>72</v>
      </c>
      <c r="J13" s="68" t="s">
        <v>72</v>
      </c>
      <c r="K13" s="67">
        <v>0.8</v>
      </c>
      <c r="L13" s="68" t="s">
        <v>3700</v>
      </c>
      <c r="M13" s="68" t="s">
        <v>3412</v>
      </c>
      <c r="N13" s="68" t="s">
        <v>72</v>
      </c>
      <c r="O13" s="68" t="s">
        <v>72</v>
      </c>
      <c r="P13" s="68" t="s">
        <v>72</v>
      </c>
      <c r="Q13" s="68" t="s">
        <v>72</v>
      </c>
      <c r="R13" s="68" t="s">
        <v>72</v>
      </c>
      <c r="S13" s="68" t="s">
        <v>72</v>
      </c>
      <c r="T13" s="68" t="s">
        <v>72</v>
      </c>
      <c r="U13" s="68" t="s">
        <v>72</v>
      </c>
      <c r="V13" s="68" t="s">
        <v>3412</v>
      </c>
      <c r="X13" s="73"/>
      <c r="Y13" s="73"/>
      <c r="Z13" s="73"/>
      <c r="AA13" s="73"/>
      <c r="AB13" s="73"/>
      <c r="AC13" s="73"/>
      <c r="AD13" s="73"/>
      <c r="AE13" s="73"/>
      <c r="AF13" s="73"/>
      <c r="AG13" s="73"/>
      <c r="AH13" s="73"/>
      <c r="AI13" s="73"/>
      <c r="AJ13" s="73"/>
    </row>
    <row r="14" spans="1:36" ht="18" customHeight="1" x14ac:dyDescent="0.35">
      <c r="A14" s="74" t="s">
        <v>702</v>
      </c>
      <c r="B14" s="71" t="s">
        <v>463</v>
      </c>
      <c r="C14" s="71" t="s">
        <v>703</v>
      </c>
      <c r="D14" s="67">
        <v>1</v>
      </c>
      <c r="E14" s="68" t="s">
        <v>3691</v>
      </c>
      <c r="F14" s="136">
        <v>1</v>
      </c>
      <c r="G14" s="68" t="s">
        <v>3663</v>
      </c>
      <c r="H14" s="68" t="s">
        <v>72</v>
      </c>
      <c r="I14" s="68" t="s">
        <v>72</v>
      </c>
      <c r="J14" s="68" t="s">
        <v>72</v>
      </c>
      <c r="K14" s="67">
        <v>1</v>
      </c>
      <c r="L14" s="68" t="s">
        <v>3674</v>
      </c>
      <c r="M14" s="68" t="s">
        <v>72</v>
      </c>
      <c r="N14" s="68" t="s">
        <v>72</v>
      </c>
      <c r="O14" s="68" t="s">
        <v>72</v>
      </c>
      <c r="P14" s="68" t="s">
        <v>72</v>
      </c>
      <c r="Q14" s="68" t="s">
        <v>72</v>
      </c>
      <c r="R14" s="68" t="s">
        <v>72</v>
      </c>
      <c r="S14" s="68" t="s">
        <v>72</v>
      </c>
      <c r="T14" s="68" t="s">
        <v>72</v>
      </c>
      <c r="U14" s="68" t="s">
        <v>72</v>
      </c>
      <c r="V14" s="68" t="s">
        <v>72</v>
      </c>
      <c r="X14" s="73"/>
      <c r="Y14" s="73"/>
      <c r="Z14" s="73"/>
      <c r="AA14" s="73"/>
      <c r="AB14" s="73"/>
      <c r="AC14" s="73"/>
      <c r="AD14" s="73"/>
      <c r="AE14" s="73"/>
      <c r="AF14" s="73"/>
      <c r="AG14" s="73"/>
      <c r="AH14" s="73"/>
      <c r="AI14" s="73"/>
      <c r="AJ14" s="73"/>
    </row>
    <row r="15" spans="1:36" ht="18" customHeight="1" x14ac:dyDescent="0.35">
      <c r="A15" s="74" t="s">
        <v>704</v>
      </c>
      <c r="B15" s="71" t="s">
        <v>463</v>
      </c>
      <c r="C15" s="71" t="s">
        <v>705</v>
      </c>
      <c r="D15" s="67">
        <v>0.23076923076923078</v>
      </c>
      <c r="E15" s="68" t="s">
        <v>3687</v>
      </c>
      <c r="F15" s="136">
        <v>1</v>
      </c>
      <c r="G15" s="68" t="s">
        <v>3663</v>
      </c>
      <c r="H15" s="68" t="s">
        <v>72</v>
      </c>
      <c r="I15" s="68" t="s">
        <v>72</v>
      </c>
      <c r="J15" s="68" t="s">
        <v>72</v>
      </c>
      <c r="K15" s="67">
        <v>0</v>
      </c>
      <c r="L15" s="68" t="s">
        <v>3688</v>
      </c>
      <c r="M15" s="68" t="s">
        <v>3412</v>
      </c>
      <c r="N15" s="68" t="s">
        <v>3412</v>
      </c>
      <c r="O15" s="68" t="s">
        <v>3412</v>
      </c>
      <c r="P15" s="68" t="s">
        <v>3412</v>
      </c>
      <c r="Q15" s="68" t="s">
        <v>3412</v>
      </c>
      <c r="R15" s="68" t="s">
        <v>3412</v>
      </c>
      <c r="S15" s="68" t="s">
        <v>3412</v>
      </c>
      <c r="T15" s="68" t="s">
        <v>3412</v>
      </c>
      <c r="U15" s="68" t="s">
        <v>3412</v>
      </c>
      <c r="V15" s="68" t="s">
        <v>3412</v>
      </c>
      <c r="X15" s="73"/>
      <c r="Y15" s="73"/>
      <c r="Z15" s="73"/>
      <c r="AA15" s="73"/>
      <c r="AB15" s="73"/>
      <c r="AC15" s="73"/>
      <c r="AD15" s="73"/>
      <c r="AE15" s="73"/>
      <c r="AF15" s="73"/>
      <c r="AG15" s="73"/>
      <c r="AH15" s="73"/>
      <c r="AI15" s="73"/>
      <c r="AJ15" s="73"/>
    </row>
    <row r="16" spans="1:36" ht="18" customHeight="1" x14ac:dyDescent="0.35">
      <c r="A16" s="74" t="s">
        <v>706</v>
      </c>
      <c r="B16" s="71" t="s">
        <v>463</v>
      </c>
      <c r="C16" s="71" t="s">
        <v>707</v>
      </c>
      <c r="D16" s="67">
        <v>0.23076923076923078</v>
      </c>
      <c r="E16" s="68" t="s">
        <v>3687</v>
      </c>
      <c r="F16" s="136">
        <v>1</v>
      </c>
      <c r="G16" s="68" t="s">
        <v>3663</v>
      </c>
      <c r="H16" s="68" t="s">
        <v>72</v>
      </c>
      <c r="I16" s="68" t="s">
        <v>72</v>
      </c>
      <c r="J16" s="68" t="s">
        <v>72</v>
      </c>
      <c r="K16" s="67">
        <v>0</v>
      </c>
      <c r="L16" s="68" t="s">
        <v>3688</v>
      </c>
      <c r="M16" s="68" t="s">
        <v>3412</v>
      </c>
      <c r="N16" s="68" t="s">
        <v>3412</v>
      </c>
      <c r="O16" s="68" t="s">
        <v>3412</v>
      </c>
      <c r="P16" s="68" t="s">
        <v>3412</v>
      </c>
      <c r="Q16" s="68" t="s">
        <v>3412</v>
      </c>
      <c r="R16" s="68" t="s">
        <v>3412</v>
      </c>
      <c r="S16" s="68" t="s">
        <v>3412</v>
      </c>
      <c r="T16" s="68" t="s">
        <v>3412</v>
      </c>
      <c r="U16" s="68" t="s">
        <v>3412</v>
      </c>
      <c r="V16" s="68" t="s">
        <v>3412</v>
      </c>
      <c r="X16" s="73"/>
      <c r="Y16" s="73"/>
      <c r="Z16" s="73"/>
      <c r="AA16" s="73"/>
      <c r="AB16" s="73"/>
      <c r="AC16" s="73"/>
      <c r="AD16" s="73"/>
      <c r="AE16" s="73"/>
      <c r="AF16" s="73"/>
      <c r="AG16" s="73"/>
      <c r="AH16" s="73"/>
      <c r="AI16" s="73"/>
      <c r="AJ16" s="73"/>
    </row>
    <row r="17" spans="1:36" ht="18" customHeight="1" x14ac:dyDescent="0.35">
      <c r="A17" s="74" t="s">
        <v>708</v>
      </c>
      <c r="B17" s="71" t="s">
        <v>463</v>
      </c>
      <c r="C17" s="71" t="s">
        <v>709</v>
      </c>
      <c r="D17" s="67">
        <v>7.6923076923076927E-2</v>
      </c>
      <c r="E17" s="68" t="s">
        <v>3717</v>
      </c>
      <c r="F17" s="136">
        <v>0.33333333333333331</v>
      </c>
      <c r="G17" s="68" t="s">
        <v>3670</v>
      </c>
      <c r="H17" s="68" t="s">
        <v>72</v>
      </c>
      <c r="I17" s="68" t="s">
        <v>3412</v>
      </c>
      <c r="J17" s="68" t="s">
        <v>3412</v>
      </c>
      <c r="K17" s="67">
        <v>0</v>
      </c>
      <c r="L17" s="68" t="s">
        <v>3688</v>
      </c>
      <c r="M17" s="68" t="s">
        <v>3412</v>
      </c>
      <c r="N17" s="68" t="s">
        <v>3412</v>
      </c>
      <c r="O17" s="68" t="s">
        <v>3412</v>
      </c>
      <c r="P17" s="68" t="s">
        <v>3412</v>
      </c>
      <c r="Q17" s="68" t="s">
        <v>3412</v>
      </c>
      <c r="R17" s="68" t="s">
        <v>3412</v>
      </c>
      <c r="S17" s="68" t="s">
        <v>3412</v>
      </c>
      <c r="T17" s="68" t="s">
        <v>3412</v>
      </c>
      <c r="U17" s="68" t="s">
        <v>3412</v>
      </c>
      <c r="V17" s="68" t="s">
        <v>3412</v>
      </c>
      <c r="X17" s="73"/>
      <c r="Y17" s="73"/>
      <c r="Z17" s="73"/>
      <c r="AA17" s="73"/>
      <c r="AB17" s="73"/>
      <c r="AC17" s="73"/>
      <c r="AD17" s="73"/>
      <c r="AE17" s="73"/>
      <c r="AF17" s="73"/>
      <c r="AG17" s="73"/>
      <c r="AH17" s="73"/>
      <c r="AI17" s="73"/>
      <c r="AJ17" s="73"/>
    </row>
    <row r="18" spans="1:36" ht="18" customHeight="1" x14ac:dyDescent="0.35">
      <c r="A18" s="74" t="s">
        <v>710</v>
      </c>
      <c r="B18" s="71" t="s">
        <v>463</v>
      </c>
      <c r="C18" s="71" t="s">
        <v>711</v>
      </c>
      <c r="D18" s="67">
        <v>0.15384615384615385</v>
      </c>
      <c r="E18" s="68" t="s">
        <v>3720</v>
      </c>
      <c r="F18" s="136">
        <v>0.33333333333333331</v>
      </c>
      <c r="G18" s="68" t="s">
        <v>3670</v>
      </c>
      <c r="H18" s="68" t="s">
        <v>72</v>
      </c>
      <c r="I18" s="68" t="s">
        <v>3412</v>
      </c>
      <c r="J18" s="68" t="s">
        <v>3412</v>
      </c>
      <c r="K18" s="67">
        <v>0.1</v>
      </c>
      <c r="L18" s="68" t="s">
        <v>3714</v>
      </c>
      <c r="M18" s="68" t="s">
        <v>72</v>
      </c>
      <c r="N18" s="68" t="s">
        <v>3412</v>
      </c>
      <c r="O18" s="68" t="s">
        <v>3412</v>
      </c>
      <c r="P18" s="68" t="s">
        <v>3412</v>
      </c>
      <c r="Q18" s="68" t="s">
        <v>3412</v>
      </c>
      <c r="R18" s="68" t="s">
        <v>3412</v>
      </c>
      <c r="S18" s="68" t="s">
        <v>3412</v>
      </c>
      <c r="T18" s="68" t="s">
        <v>3412</v>
      </c>
      <c r="U18" s="68" t="s">
        <v>3412</v>
      </c>
      <c r="V18" s="68" t="s">
        <v>3412</v>
      </c>
      <c r="X18" s="73"/>
      <c r="Y18" s="73"/>
      <c r="Z18" s="73"/>
      <c r="AA18" s="73"/>
      <c r="AB18" s="73"/>
      <c r="AC18" s="73"/>
      <c r="AD18" s="73"/>
      <c r="AE18" s="73"/>
      <c r="AF18" s="73"/>
      <c r="AG18" s="73"/>
      <c r="AH18" s="73"/>
      <c r="AI18" s="73"/>
      <c r="AJ18" s="73"/>
    </row>
    <row r="19" spans="1:36" ht="18" customHeight="1" x14ac:dyDescent="0.35">
      <c r="A19" s="74" t="s">
        <v>712</v>
      </c>
      <c r="B19" s="71" t="s">
        <v>463</v>
      </c>
      <c r="C19" s="71" t="s">
        <v>713</v>
      </c>
      <c r="D19" s="67">
        <v>0.23076923076923078</v>
      </c>
      <c r="E19" s="68" t="s">
        <v>3687</v>
      </c>
      <c r="F19" s="136">
        <v>1</v>
      </c>
      <c r="G19" s="68" t="s">
        <v>3663</v>
      </c>
      <c r="H19" s="68" t="s">
        <v>72</v>
      </c>
      <c r="I19" s="68" t="s">
        <v>72</v>
      </c>
      <c r="J19" s="68" t="s">
        <v>72</v>
      </c>
      <c r="K19" s="67">
        <v>0</v>
      </c>
      <c r="L19" s="68" t="s">
        <v>3688</v>
      </c>
      <c r="M19" s="68" t="s">
        <v>3412</v>
      </c>
      <c r="N19" s="68" t="s">
        <v>3412</v>
      </c>
      <c r="O19" s="68" t="s">
        <v>3412</v>
      </c>
      <c r="P19" s="68" t="s">
        <v>3412</v>
      </c>
      <c r="Q19" s="68" t="s">
        <v>3412</v>
      </c>
      <c r="R19" s="68" t="s">
        <v>3412</v>
      </c>
      <c r="S19" s="68" t="s">
        <v>3412</v>
      </c>
      <c r="T19" s="68" t="s">
        <v>3412</v>
      </c>
      <c r="U19" s="68" t="s">
        <v>3412</v>
      </c>
      <c r="V19" s="68" t="s">
        <v>3412</v>
      </c>
      <c r="X19" s="73"/>
      <c r="Y19" s="73"/>
      <c r="Z19" s="73"/>
      <c r="AA19" s="73"/>
      <c r="AB19" s="73"/>
      <c r="AC19" s="73"/>
      <c r="AD19" s="73"/>
      <c r="AE19" s="73"/>
      <c r="AF19" s="73"/>
      <c r="AG19" s="73"/>
      <c r="AH19" s="73"/>
      <c r="AI19" s="73"/>
      <c r="AJ19" s="73"/>
    </row>
    <row r="20" spans="1:36" ht="18" customHeight="1" x14ac:dyDescent="0.35">
      <c r="A20" s="74" t="s">
        <v>714</v>
      </c>
      <c r="B20" s="71" t="s">
        <v>463</v>
      </c>
      <c r="C20" s="71" t="s">
        <v>715</v>
      </c>
      <c r="D20" s="67">
        <v>0.53846153846153844</v>
      </c>
      <c r="E20" s="68" t="s">
        <v>3667</v>
      </c>
      <c r="F20" s="136">
        <v>1</v>
      </c>
      <c r="G20" s="68" t="s">
        <v>3663</v>
      </c>
      <c r="H20" s="68" t="s">
        <v>72</v>
      </c>
      <c r="I20" s="68" t="s">
        <v>72</v>
      </c>
      <c r="J20" s="68" t="s">
        <v>72</v>
      </c>
      <c r="K20" s="67">
        <v>0.4</v>
      </c>
      <c r="L20" s="68" t="s">
        <v>3668</v>
      </c>
      <c r="M20" s="68" t="s">
        <v>3412</v>
      </c>
      <c r="N20" s="68" t="s">
        <v>3412</v>
      </c>
      <c r="O20" s="68" t="s">
        <v>3412</v>
      </c>
      <c r="P20" s="68" t="s">
        <v>3412</v>
      </c>
      <c r="Q20" s="68" t="s">
        <v>72</v>
      </c>
      <c r="R20" s="68" t="s">
        <v>72</v>
      </c>
      <c r="S20" s="68" t="s">
        <v>72</v>
      </c>
      <c r="T20" s="68" t="s">
        <v>72</v>
      </c>
      <c r="U20" s="68" t="s">
        <v>3412</v>
      </c>
      <c r="V20" s="68" t="s">
        <v>3412</v>
      </c>
      <c r="X20" s="73"/>
      <c r="Y20" s="73"/>
      <c r="Z20" s="73"/>
      <c r="AA20" s="73"/>
      <c r="AB20" s="73"/>
      <c r="AC20" s="73"/>
      <c r="AD20" s="73"/>
      <c r="AE20" s="73"/>
      <c r="AF20" s="73"/>
      <c r="AG20" s="73"/>
      <c r="AH20" s="73"/>
      <c r="AI20" s="73"/>
      <c r="AJ20" s="73"/>
    </row>
    <row r="21" spans="1:36" ht="18" customHeight="1" x14ac:dyDescent="0.35">
      <c r="A21" s="74" t="s">
        <v>716</v>
      </c>
      <c r="B21" s="71" t="s">
        <v>463</v>
      </c>
      <c r="C21" s="71" t="s">
        <v>717</v>
      </c>
      <c r="D21" s="67">
        <v>0.76923076923076927</v>
      </c>
      <c r="E21" s="68" t="s">
        <v>3795</v>
      </c>
      <c r="F21" s="136">
        <v>1</v>
      </c>
      <c r="G21" s="68" t="s">
        <v>3663</v>
      </c>
      <c r="H21" s="68" t="s">
        <v>72</v>
      </c>
      <c r="I21" s="68" t="s">
        <v>72</v>
      </c>
      <c r="J21" s="68" t="s">
        <v>72</v>
      </c>
      <c r="K21" s="67">
        <v>0.7</v>
      </c>
      <c r="L21" s="68" t="s">
        <v>3794</v>
      </c>
      <c r="M21" s="68" t="s">
        <v>3412</v>
      </c>
      <c r="N21" s="68" t="s">
        <v>72</v>
      </c>
      <c r="O21" s="68" t="s">
        <v>72</v>
      </c>
      <c r="P21" s="68" t="s">
        <v>72</v>
      </c>
      <c r="Q21" s="68" t="s">
        <v>3412</v>
      </c>
      <c r="R21" s="68" t="s">
        <v>72</v>
      </c>
      <c r="S21" s="68" t="s">
        <v>72</v>
      </c>
      <c r="T21" s="68" t="s">
        <v>72</v>
      </c>
      <c r="U21" s="68" t="s">
        <v>72</v>
      </c>
      <c r="V21" s="68" t="s">
        <v>3412</v>
      </c>
      <c r="X21" s="73"/>
      <c r="Y21" s="73"/>
      <c r="Z21" s="73"/>
      <c r="AA21" s="73"/>
      <c r="AB21" s="73"/>
      <c r="AC21" s="73"/>
      <c r="AD21" s="73"/>
      <c r="AE21" s="73"/>
      <c r="AF21" s="73"/>
      <c r="AG21" s="73"/>
      <c r="AH21" s="73"/>
      <c r="AI21" s="73"/>
      <c r="AJ21" s="73"/>
    </row>
    <row r="22" spans="1:36" ht="18" customHeight="1" x14ac:dyDescent="0.35">
      <c r="A22" s="74" t="s">
        <v>718</v>
      </c>
      <c r="B22" s="71" t="s">
        <v>463</v>
      </c>
      <c r="C22" s="71" t="s">
        <v>719</v>
      </c>
      <c r="D22" s="67">
        <v>0.23076923076923078</v>
      </c>
      <c r="E22" s="68" t="s">
        <v>3687</v>
      </c>
      <c r="F22" s="136">
        <v>1</v>
      </c>
      <c r="G22" s="68" t="s">
        <v>3663</v>
      </c>
      <c r="H22" s="68" t="s">
        <v>72</v>
      </c>
      <c r="I22" s="68" t="s">
        <v>72</v>
      </c>
      <c r="J22" s="68" t="s">
        <v>72</v>
      </c>
      <c r="K22" s="67">
        <v>0</v>
      </c>
      <c r="L22" s="68" t="s">
        <v>3688</v>
      </c>
      <c r="M22" s="68" t="s">
        <v>3412</v>
      </c>
      <c r="N22" s="68" t="s">
        <v>3412</v>
      </c>
      <c r="O22" s="68" t="s">
        <v>3412</v>
      </c>
      <c r="P22" s="68" t="s">
        <v>3412</v>
      </c>
      <c r="Q22" s="68" t="s">
        <v>3412</v>
      </c>
      <c r="R22" s="68" t="s">
        <v>3412</v>
      </c>
      <c r="S22" s="68" t="s">
        <v>3412</v>
      </c>
      <c r="T22" s="68" t="s">
        <v>3412</v>
      </c>
      <c r="U22" s="68" t="s">
        <v>3412</v>
      </c>
      <c r="V22" s="68" t="s">
        <v>3412</v>
      </c>
      <c r="X22" s="73"/>
      <c r="Y22" s="73"/>
      <c r="Z22" s="73"/>
      <c r="AA22" s="73"/>
      <c r="AB22" s="73"/>
      <c r="AC22" s="73"/>
      <c r="AD22" s="73"/>
      <c r="AE22" s="73"/>
      <c r="AF22" s="73"/>
      <c r="AG22" s="73"/>
      <c r="AH22" s="73"/>
      <c r="AI22" s="73"/>
      <c r="AJ22" s="73"/>
    </row>
    <row r="23" spans="1:36" ht="18" customHeight="1" x14ac:dyDescent="0.35">
      <c r="A23" s="74" t="s">
        <v>720</v>
      </c>
      <c r="B23" s="71" t="s">
        <v>463</v>
      </c>
      <c r="C23" s="71" t="s">
        <v>721</v>
      </c>
      <c r="D23" s="67">
        <v>1</v>
      </c>
      <c r="E23" s="68" t="s">
        <v>3691</v>
      </c>
      <c r="F23" s="136">
        <v>1</v>
      </c>
      <c r="G23" s="68" t="s">
        <v>3663</v>
      </c>
      <c r="H23" s="68" t="s">
        <v>72</v>
      </c>
      <c r="I23" s="68" t="s">
        <v>72</v>
      </c>
      <c r="J23" s="68" t="s">
        <v>72</v>
      </c>
      <c r="K23" s="67">
        <v>1</v>
      </c>
      <c r="L23" s="68" t="s">
        <v>3674</v>
      </c>
      <c r="M23" s="68" t="s">
        <v>72</v>
      </c>
      <c r="N23" s="68" t="s">
        <v>72</v>
      </c>
      <c r="O23" s="68" t="s">
        <v>72</v>
      </c>
      <c r="P23" s="68" t="s">
        <v>72</v>
      </c>
      <c r="Q23" s="68" t="s">
        <v>72</v>
      </c>
      <c r="R23" s="68" t="s">
        <v>72</v>
      </c>
      <c r="S23" s="68" t="s">
        <v>72</v>
      </c>
      <c r="T23" s="68" t="s">
        <v>72</v>
      </c>
      <c r="U23" s="68" t="s">
        <v>72</v>
      </c>
      <c r="V23" s="68" t="s">
        <v>72</v>
      </c>
      <c r="X23" s="73"/>
      <c r="Y23" s="73"/>
      <c r="Z23" s="73"/>
      <c r="AA23" s="73"/>
      <c r="AB23" s="73"/>
      <c r="AC23" s="73"/>
      <c r="AD23" s="73"/>
      <c r="AE23" s="73"/>
      <c r="AF23" s="73"/>
      <c r="AG23" s="73"/>
      <c r="AH23" s="73"/>
      <c r="AI23" s="73"/>
      <c r="AJ23" s="73"/>
    </row>
    <row r="24" spans="1:36" ht="18" customHeight="1" x14ac:dyDescent="0.35">
      <c r="A24" s="74" t="s">
        <v>722</v>
      </c>
      <c r="B24" s="71" t="s">
        <v>463</v>
      </c>
      <c r="C24" s="71" t="s">
        <v>723</v>
      </c>
      <c r="D24" s="67">
        <v>0.23076923076923078</v>
      </c>
      <c r="E24" s="68" t="s">
        <v>3687</v>
      </c>
      <c r="F24" s="136">
        <v>1</v>
      </c>
      <c r="G24" s="68" t="s">
        <v>3663</v>
      </c>
      <c r="H24" s="68" t="s">
        <v>72</v>
      </c>
      <c r="I24" s="68" t="s">
        <v>72</v>
      </c>
      <c r="J24" s="68" t="s">
        <v>72</v>
      </c>
      <c r="K24" s="67">
        <v>0</v>
      </c>
      <c r="L24" s="68" t="s">
        <v>3688</v>
      </c>
      <c r="M24" s="68" t="s">
        <v>3412</v>
      </c>
      <c r="N24" s="68" t="s">
        <v>3412</v>
      </c>
      <c r="O24" s="68" t="s">
        <v>3412</v>
      </c>
      <c r="P24" s="68" t="s">
        <v>3412</v>
      </c>
      <c r="Q24" s="68" t="s">
        <v>3412</v>
      </c>
      <c r="R24" s="68" t="s">
        <v>3412</v>
      </c>
      <c r="S24" s="68" t="s">
        <v>3412</v>
      </c>
      <c r="T24" s="68" t="s">
        <v>3412</v>
      </c>
      <c r="U24" s="68" t="s">
        <v>3412</v>
      </c>
      <c r="V24" s="68" t="s">
        <v>3412</v>
      </c>
      <c r="X24" s="73"/>
      <c r="Y24" s="73"/>
      <c r="Z24" s="73"/>
      <c r="AA24" s="73"/>
      <c r="AB24" s="73"/>
      <c r="AC24" s="73"/>
      <c r="AD24" s="73"/>
      <c r="AE24" s="73"/>
      <c r="AF24" s="73"/>
      <c r="AG24" s="73"/>
      <c r="AH24" s="73"/>
      <c r="AI24" s="73"/>
      <c r="AJ24" s="73"/>
    </row>
    <row r="25" spans="1:36" ht="18" customHeight="1" x14ac:dyDescent="0.35">
      <c r="A25" s="74" t="s">
        <v>724</v>
      </c>
      <c r="B25" s="71" t="s">
        <v>463</v>
      </c>
      <c r="C25" s="71" t="s">
        <v>725</v>
      </c>
      <c r="D25" s="67">
        <v>7.6923076923076927E-2</v>
      </c>
      <c r="E25" s="68" t="s">
        <v>3717</v>
      </c>
      <c r="F25" s="136">
        <v>0.33333333333333331</v>
      </c>
      <c r="G25" s="68" t="s">
        <v>3670</v>
      </c>
      <c r="H25" s="68" t="s">
        <v>72</v>
      </c>
      <c r="I25" s="68" t="s">
        <v>3412</v>
      </c>
      <c r="J25" s="68" t="s">
        <v>3412</v>
      </c>
      <c r="K25" s="67">
        <v>0</v>
      </c>
      <c r="L25" s="68" t="s">
        <v>3688</v>
      </c>
      <c r="M25" s="68" t="s">
        <v>3412</v>
      </c>
      <c r="N25" s="68" t="s">
        <v>3412</v>
      </c>
      <c r="O25" s="68" t="s">
        <v>3412</v>
      </c>
      <c r="P25" s="68" t="s">
        <v>3412</v>
      </c>
      <c r="Q25" s="68" t="s">
        <v>3412</v>
      </c>
      <c r="R25" s="68" t="s">
        <v>3412</v>
      </c>
      <c r="S25" s="68" t="s">
        <v>3412</v>
      </c>
      <c r="T25" s="68" t="s">
        <v>3412</v>
      </c>
      <c r="U25" s="68" t="s">
        <v>3412</v>
      </c>
      <c r="V25" s="68" t="s">
        <v>3412</v>
      </c>
      <c r="X25" s="73"/>
      <c r="Y25" s="73"/>
      <c r="Z25" s="73"/>
      <c r="AA25" s="73"/>
      <c r="AB25" s="73"/>
      <c r="AC25" s="73"/>
      <c r="AD25" s="73"/>
      <c r="AE25" s="73"/>
      <c r="AF25" s="73"/>
      <c r="AG25" s="73"/>
      <c r="AH25" s="73"/>
      <c r="AI25" s="73"/>
      <c r="AJ25" s="73"/>
    </row>
    <row r="26" spans="1:36" ht="18" customHeight="1" x14ac:dyDescent="0.35">
      <c r="A26" s="74" t="s">
        <v>726</v>
      </c>
      <c r="B26" s="71" t="s">
        <v>463</v>
      </c>
      <c r="C26" s="71" t="s">
        <v>727</v>
      </c>
      <c r="D26" s="67">
        <v>0.14285714285714285</v>
      </c>
      <c r="E26" s="68" t="s">
        <v>3719</v>
      </c>
      <c r="F26" s="136">
        <v>0.33333333333333331</v>
      </c>
      <c r="G26" s="68" t="s">
        <v>3670</v>
      </c>
      <c r="H26" s="68" t="s">
        <v>3412</v>
      </c>
      <c r="I26" s="68" t="s">
        <v>3412</v>
      </c>
      <c r="J26" s="68" t="s">
        <v>72</v>
      </c>
      <c r="K26" s="67">
        <v>0</v>
      </c>
      <c r="L26" s="68" t="s">
        <v>3706</v>
      </c>
      <c r="M26" s="68" t="s">
        <v>3412</v>
      </c>
      <c r="N26" s="68" t="s">
        <v>457</v>
      </c>
      <c r="O26" s="68" t="s">
        <v>457</v>
      </c>
      <c r="P26" s="68" t="s">
        <v>457</v>
      </c>
      <c r="Q26" s="68" t="s">
        <v>457</v>
      </c>
      <c r="R26" s="68" t="s">
        <v>3412</v>
      </c>
      <c r="S26" s="68" t="s">
        <v>3412</v>
      </c>
      <c r="T26" s="68" t="s">
        <v>3412</v>
      </c>
      <c r="U26" s="68" t="s">
        <v>457</v>
      </c>
      <c r="V26" s="68" t="s">
        <v>457</v>
      </c>
      <c r="X26" s="73"/>
      <c r="Y26" s="73"/>
      <c r="Z26" s="73"/>
      <c r="AA26" s="73"/>
      <c r="AB26" s="73"/>
      <c r="AC26" s="73"/>
      <c r="AD26" s="73"/>
      <c r="AE26" s="73"/>
      <c r="AF26" s="73"/>
      <c r="AG26" s="73"/>
      <c r="AH26" s="73"/>
      <c r="AI26" s="73"/>
      <c r="AJ26" s="73"/>
    </row>
    <row r="27" spans="1:36" ht="18" customHeight="1" x14ac:dyDescent="0.35">
      <c r="A27" s="74" t="s">
        <v>728</v>
      </c>
      <c r="B27" s="71" t="s">
        <v>463</v>
      </c>
      <c r="C27" s="71" t="s">
        <v>729</v>
      </c>
      <c r="D27" s="67">
        <v>0.1</v>
      </c>
      <c r="E27" s="68" t="s">
        <v>3714</v>
      </c>
      <c r="F27" s="136">
        <v>0.33333333333333331</v>
      </c>
      <c r="G27" s="68" t="s">
        <v>3670</v>
      </c>
      <c r="H27" s="68" t="s">
        <v>72</v>
      </c>
      <c r="I27" s="68" t="s">
        <v>3412</v>
      </c>
      <c r="J27" s="68" t="s">
        <v>3412</v>
      </c>
      <c r="K27" s="67">
        <v>0</v>
      </c>
      <c r="L27" s="68" t="s">
        <v>3726</v>
      </c>
      <c r="M27" s="68" t="s">
        <v>3412</v>
      </c>
      <c r="N27" s="68" t="s">
        <v>457</v>
      </c>
      <c r="O27" s="68" t="s">
        <v>3412</v>
      </c>
      <c r="P27" s="68" t="s">
        <v>457</v>
      </c>
      <c r="Q27" s="68" t="s">
        <v>3412</v>
      </c>
      <c r="R27" s="68" t="s">
        <v>3412</v>
      </c>
      <c r="S27" s="68" t="s">
        <v>457</v>
      </c>
      <c r="T27" s="68" t="s">
        <v>3412</v>
      </c>
      <c r="U27" s="68" t="s">
        <v>3412</v>
      </c>
      <c r="V27" s="68" t="s">
        <v>3412</v>
      </c>
      <c r="X27" s="73"/>
      <c r="Y27" s="73"/>
      <c r="Z27" s="73"/>
      <c r="AA27" s="73"/>
      <c r="AB27" s="73"/>
      <c r="AC27" s="73"/>
      <c r="AD27" s="73"/>
      <c r="AE27" s="73"/>
      <c r="AF27" s="73"/>
      <c r="AG27" s="73"/>
      <c r="AH27" s="73"/>
      <c r="AI27" s="73"/>
      <c r="AJ27" s="73"/>
    </row>
    <row r="28" spans="1:36" ht="18" customHeight="1" x14ac:dyDescent="0.35">
      <c r="A28" s="74" t="s">
        <v>730</v>
      </c>
      <c r="B28" s="71" t="s">
        <v>463</v>
      </c>
      <c r="C28" s="71" t="s">
        <v>731</v>
      </c>
      <c r="D28" s="67">
        <v>0.30769230769230771</v>
      </c>
      <c r="E28" s="68" t="s">
        <v>3713</v>
      </c>
      <c r="F28" s="136">
        <v>1</v>
      </c>
      <c r="G28" s="68" t="s">
        <v>3663</v>
      </c>
      <c r="H28" s="68" t="s">
        <v>72</v>
      </c>
      <c r="I28" s="68" t="s">
        <v>72</v>
      </c>
      <c r="J28" s="68" t="s">
        <v>72</v>
      </c>
      <c r="K28" s="67">
        <v>0.1</v>
      </c>
      <c r="L28" s="68" t="s">
        <v>3714</v>
      </c>
      <c r="M28" s="68" t="s">
        <v>72</v>
      </c>
      <c r="N28" s="68" t="s">
        <v>3412</v>
      </c>
      <c r="O28" s="68" t="s">
        <v>3412</v>
      </c>
      <c r="P28" s="68" t="s">
        <v>3412</v>
      </c>
      <c r="Q28" s="68" t="s">
        <v>3412</v>
      </c>
      <c r="R28" s="68" t="s">
        <v>3412</v>
      </c>
      <c r="S28" s="68" t="s">
        <v>3412</v>
      </c>
      <c r="T28" s="68" t="s">
        <v>3412</v>
      </c>
      <c r="U28" s="68" t="s">
        <v>3412</v>
      </c>
      <c r="V28" s="68" t="s">
        <v>3412</v>
      </c>
      <c r="X28" s="73"/>
      <c r="Y28" s="73"/>
      <c r="Z28" s="73"/>
      <c r="AA28" s="73"/>
      <c r="AB28" s="73"/>
      <c r="AC28" s="73"/>
      <c r="AD28" s="73"/>
      <c r="AE28" s="73"/>
      <c r="AF28" s="73"/>
      <c r="AG28" s="73"/>
      <c r="AH28" s="73"/>
      <c r="AI28" s="73"/>
      <c r="AJ28" s="73"/>
    </row>
    <row r="29" spans="1:36" ht="18" customHeight="1" x14ac:dyDescent="0.35">
      <c r="A29" s="74" t="s">
        <v>732</v>
      </c>
      <c r="B29" s="71" t="s">
        <v>463</v>
      </c>
      <c r="C29" s="71" t="s">
        <v>733</v>
      </c>
      <c r="D29" s="67">
        <v>7.6923076923076927E-2</v>
      </c>
      <c r="E29" s="68" t="s">
        <v>3717</v>
      </c>
      <c r="F29" s="136">
        <v>0.33333333333333331</v>
      </c>
      <c r="G29" s="68" t="s">
        <v>3670</v>
      </c>
      <c r="H29" s="68" t="s">
        <v>72</v>
      </c>
      <c r="I29" s="68" t="s">
        <v>3412</v>
      </c>
      <c r="J29" s="68" t="s">
        <v>3412</v>
      </c>
      <c r="K29" s="67">
        <v>0</v>
      </c>
      <c r="L29" s="68" t="s">
        <v>3688</v>
      </c>
      <c r="M29" s="68" t="s">
        <v>3412</v>
      </c>
      <c r="N29" s="68" t="s">
        <v>3412</v>
      </c>
      <c r="O29" s="68" t="s">
        <v>3412</v>
      </c>
      <c r="P29" s="68" t="s">
        <v>3412</v>
      </c>
      <c r="Q29" s="68" t="s">
        <v>3412</v>
      </c>
      <c r="R29" s="68" t="s">
        <v>3412</v>
      </c>
      <c r="S29" s="68" t="s">
        <v>3412</v>
      </c>
      <c r="T29" s="68" t="s">
        <v>3412</v>
      </c>
      <c r="U29" s="68" t="s">
        <v>3412</v>
      </c>
      <c r="V29" s="68" t="s">
        <v>3412</v>
      </c>
      <c r="X29" s="73"/>
      <c r="Y29" s="73"/>
      <c r="Z29" s="73"/>
      <c r="AA29" s="73"/>
      <c r="AB29" s="73"/>
      <c r="AC29" s="73"/>
      <c r="AD29" s="73"/>
      <c r="AE29" s="73"/>
      <c r="AF29" s="73"/>
      <c r="AG29" s="73"/>
      <c r="AH29" s="73"/>
      <c r="AI29" s="73"/>
      <c r="AJ29" s="73"/>
    </row>
    <row r="30" spans="1:36" ht="18" customHeight="1" x14ac:dyDescent="0.35">
      <c r="A30" s="74" t="s">
        <v>734</v>
      </c>
      <c r="B30" s="71" t="s">
        <v>463</v>
      </c>
      <c r="C30" s="71" t="s">
        <v>735</v>
      </c>
      <c r="D30" s="67">
        <v>1</v>
      </c>
      <c r="E30" s="68" t="s">
        <v>3691</v>
      </c>
      <c r="F30" s="136">
        <v>1</v>
      </c>
      <c r="G30" s="68" t="s">
        <v>3663</v>
      </c>
      <c r="H30" s="68" t="s">
        <v>72</v>
      </c>
      <c r="I30" s="68" t="s">
        <v>72</v>
      </c>
      <c r="J30" s="68" t="s">
        <v>72</v>
      </c>
      <c r="K30" s="67">
        <v>1</v>
      </c>
      <c r="L30" s="68" t="s">
        <v>3674</v>
      </c>
      <c r="M30" s="68" t="s">
        <v>72</v>
      </c>
      <c r="N30" s="68" t="s">
        <v>72</v>
      </c>
      <c r="O30" s="68" t="s">
        <v>72</v>
      </c>
      <c r="P30" s="68" t="s">
        <v>72</v>
      </c>
      <c r="Q30" s="68" t="s">
        <v>72</v>
      </c>
      <c r="R30" s="68" t="s">
        <v>72</v>
      </c>
      <c r="S30" s="68" t="s">
        <v>72</v>
      </c>
      <c r="T30" s="68" t="s">
        <v>72</v>
      </c>
      <c r="U30" s="68" t="s">
        <v>72</v>
      </c>
      <c r="V30" s="68" t="s">
        <v>72</v>
      </c>
      <c r="X30" s="73"/>
      <c r="Y30" s="73"/>
      <c r="Z30" s="73"/>
      <c r="AA30" s="73"/>
      <c r="AB30" s="73"/>
      <c r="AC30" s="73"/>
      <c r="AD30" s="73"/>
      <c r="AE30" s="73"/>
      <c r="AF30" s="73"/>
      <c r="AG30" s="73"/>
      <c r="AH30" s="73"/>
      <c r="AI30" s="73"/>
      <c r="AJ30" s="73"/>
    </row>
    <row r="31" spans="1:36" ht="18" customHeight="1" x14ac:dyDescent="0.35">
      <c r="A31" s="74" t="s">
        <v>736</v>
      </c>
      <c r="B31" s="71" t="s">
        <v>463</v>
      </c>
      <c r="C31" s="71" t="s">
        <v>737</v>
      </c>
      <c r="D31" s="67">
        <v>7.6923076923076927E-2</v>
      </c>
      <c r="E31" s="68" t="s">
        <v>3717</v>
      </c>
      <c r="F31" s="136">
        <v>0.33333333333333331</v>
      </c>
      <c r="G31" s="68" t="s">
        <v>3670</v>
      </c>
      <c r="H31" s="68" t="s">
        <v>72</v>
      </c>
      <c r="I31" s="68" t="s">
        <v>3412</v>
      </c>
      <c r="J31" s="68" t="s">
        <v>3412</v>
      </c>
      <c r="K31" s="67">
        <v>0</v>
      </c>
      <c r="L31" s="68" t="s">
        <v>3688</v>
      </c>
      <c r="M31" s="68" t="s">
        <v>3412</v>
      </c>
      <c r="N31" s="68" t="s">
        <v>3412</v>
      </c>
      <c r="O31" s="68" t="s">
        <v>3412</v>
      </c>
      <c r="P31" s="68" t="s">
        <v>3412</v>
      </c>
      <c r="Q31" s="68" t="s">
        <v>3412</v>
      </c>
      <c r="R31" s="68" t="s">
        <v>3412</v>
      </c>
      <c r="S31" s="68" t="s">
        <v>3412</v>
      </c>
      <c r="T31" s="68" t="s">
        <v>3412</v>
      </c>
      <c r="U31" s="68" t="s">
        <v>3412</v>
      </c>
      <c r="V31" s="68" t="s">
        <v>3412</v>
      </c>
      <c r="X31" s="73"/>
      <c r="Y31" s="73"/>
      <c r="Z31" s="73"/>
      <c r="AA31" s="73"/>
      <c r="AB31" s="73"/>
      <c r="AC31" s="73"/>
      <c r="AD31" s="73"/>
      <c r="AE31" s="73"/>
      <c r="AF31" s="73"/>
      <c r="AG31" s="73"/>
      <c r="AH31" s="73"/>
      <c r="AI31" s="73"/>
      <c r="AJ31" s="73"/>
    </row>
    <row r="32" spans="1:36" ht="18" customHeight="1" x14ac:dyDescent="0.35">
      <c r="A32" s="74" t="s">
        <v>738</v>
      </c>
      <c r="B32" s="71" t="s">
        <v>463</v>
      </c>
      <c r="C32" s="71" t="s">
        <v>739</v>
      </c>
      <c r="D32" s="67">
        <v>7.6923076923076927E-2</v>
      </c>
      <c r="E32" s="68" t="s">
        <v>3717</v>
      </c>
      <c r="F32" s="136">
        <v>0.33333333333333331</v>
      </c>
      <c r="G32" s="68" t="s">
        <v>3670</v>
      </c>
      <c r="H32" s="68" t="s">
        <v>72</v>
      </c>
      <c r="I32" s="68" t="s">
        <v>3412</v>
      </c>
      <c r="J32" s="68" t="s">
        <v>3412</v>
      </c>
      <c r="K32" s="67">
        <v>0</v>
      </c>
      <c r="L32" s="68" t="s">
        <v>3688</v>
      </c>
      <c r="M32" s="68" t="s">
        <v>3412</v>
      </c>
      <c r="N32" s="68" t="s">
        <v>3412</v>
      </c>
      <c r="O32" s="68" t="s">
        <v>3412</v>
      </c>
      <c r="P32" s="68" t="s">
        <v>3412</v>
      </c>
      <c r="Q32" s="68" t="s">
        <v>3412</v>
      </c>
      <c r="R32" s="68" t="s">
        <v>3412</v>
      </c>
      <c r="S32" s="68" t="s">
        <v>3412</v>
      </c>
      <c r="T32" s="68" t="s">
        <v>3412</v>
      </c>
      <c r="U32" s="68" t="s">
        <v>3412</v>
      </c>
      <c r="V32" s="68" t="s">
        <v>3412</v>
      </c>
      <c r="X32" s="73"/>
      <c r="Y32" s="73"/>
      <c r="Z32" s="73"/>
      <c r="AA32" s="73"/>
      <c r="AB32" s="73"/>
      <c r="AC32" s="73"/>
      <c r="AD32" s="73"/>
      <c r="AE32" s="73"/>
      <c r="AF32" s="73"/>
      <c r="AG32" s="73"/>
      <c r="AH32" s="73"/>
      <c r="AI32" s="73"/>
      <c r="AJ32" s="73"/>
    </row>
    <row r="33" spans="1:36" ht="18" customHeight="1" x14ac:dyDescent="0.35">
      <c r="A33" s="74" t="s">
        <v>740</v>
      </c>
      <c r="B33" s="71" t="s">
        <v>463</v>
      </c>
      <c r="C33" s="71" t="s">
        <v>741</v>
      </c>
      <c r="D33" s="67">
        <v>1</v>
      </c>
      <c r="E33" s="68" t="s">
        <v>3691</v>
      </c>
      <c r="F33" s="136">
        <v>1</v>
      </c>
      <c r="G33" s="68" t="s">
        <v>3663</v>
      </c>
      <c r="H33" s="68" t="s">
        <v>72</v>
      </c>
      <c r="I33" s="68" t="s">
        <v>72</v>
      </c>
      <c r="J33" s="68" t="s">
        <v>72</v>
      </c>
      <c r="K33" s="67">
        <v>1</v>
      </c>
      <c r="L33" s="68" t="s">
        <v>3674</v>
      </c>
      <c r="M33" s="68" t="s">
        <v>72</v>
      </c>
      <c r="N33" s="68" t="s">
        <v>72</v>
      </c>
      <c r="O33" s="68" t="s">
        <v>72</v>
      </c>
      <c r="P33" s="68" t="s">
        <v>72</v>
      </c>
      <c r="Q33" s="68" t="s">
        <v>72</v>
      </c>
      <c r="R33" s="68" t="s">
        <v>72</v>
      </c>
      <c r="S33" s="68" t="s">
        <v>72</v>
      </c>
      <c r="T33" s="68" t="s">
        <v>72</v>
      </c>
      <c r="U33" s="68" t="s">
        <v>72</v>
      </c>
      <c r="V33" s="68" t="s">
        <v>72</v>
      </c>
      <c r="X33" s="73"/>
      <c r="Y33" s="73"/>
      <c r="Z33" s="73"/>
      <c r="AA33" s="73"/>
      <c r="AB33" s="73"/>
      <c r="AC33" s="73"/>
      <c r="AD33" s="73"/>
      <c r="AE33" s="73"/>
      <c r="AF33" s="73"/>
      <c r="AG33" s="73"/>
      <c r="AH33" s="73"/>
      <c r="AI33" s="73"/>
      <c r="AJ33" s="73"/>
    </row>
    <row r="34" spans="1:36" ht="18" customHeight="1" x14ac:dyDescent="0.35">
      <c r="A34" s="74" t="s">
        <v>742</v>
      </c>
      <c r="B34" s="71" t="s">
        <v>463</v>
      </c>
      <c r="C34" s="71" t="s">
        <v>743</v>
      </c>
      <c r="D34" s="67">
        <v>1</v>
      </c>
      <c r="E34" s="68" t="s">
        <v>3691</v>
      </c>
      <c r="F34" s="136">
        <v>1</v>
      </c>
      <c r="G34" s="68" t="s">
        <v>3663</v>
      </c>
      <c r="H34" s="68" t="s">
        <v>72</v>
      </c>
      <c r="I34" s="68" t="s">
        <v>72</v>
      </c>
      <c r="J34" s="68" t="s">
        <v>72</v>
      </c>
      <c r="K34" s="67">
        <v>1</v>
      </c>
      <c r="L34" s="68" t="s">
        <v>3674</v>
      </c>
      <c r="M34" s="68" t="s">
        <v>72</v>
      </c>
      <c r="N34" s="68" t="s">
        <v>72</v>
      </c>
      <c r="O34" s="68" t="s">
        <v>72</v>
      </c>
      <c r="P34" s="68" t="s">
        <v>72</v>
      </c>
      <c r="Q34" s="68" t="s">
        <v>72</v>
      </c>
      <c r="R34" s="68" t="s">
        <v>72</v>
      </c>
      <c r="S34" s="68" t="s">
        <v>72</v>
      </c>
      <c r="T34" s="68" t="s">
        <v>72</v>
      </c>
      <c r="U34" s="68" t="s">
        <v>72</v>
      </c>
      <c r="V34" s="68" t="s">
        <v>72</v>
      </c>
      <c r="X34" s="73"/>
      <c r="Y34" s="73"/>
      <c r="Z34" s="73"/>
      <c r="AA34" s="73"/>
      <c r="AB34" s="73"/>
      <c r="AC34" s="73"/>
      <c r="AD34" s="73"/>
      <c r="AE34" s="73"/>
      <c r="AF34" s="73"/>
      <c r="AG34" s="73"/>
      <c r="AH34" s="73"/>
      <c r="AI34" s="73"/>
      <c r="AJ34" s="73"/>
    </row>
    <row r="35" spans="1:36" ht="18" customHeight="1" x14ac:dyDescent="0.35">
      <c r="A35" s="74" t="s">
        <v>744</v>
      </c>
      <c r="B35" s="71" t="s">
        <v>463</v>
      </c>
      <c r="C35" s="71" t="s">
        <v>745</v>
      </c>
      <c r="D35" s="67">
        <v>0.15384615384615385</v>
      </c>
      <c r="E35" s="68" t="s">
        <v>3720</v>
      </c>
      <c r="F35" s="136">
        <v>0.33333333333333331</v>
      </c>
      <c r="G35" s="68" t="s">
        <v>3670</v>
      </c>
      <c r="H35" s="68" t="s">
        <v>72</v>
      </c>
      <c r="I35" s="68" t="s">
        <v>3412</v>
      </c>
      <c r="J35" s="68" t="s">
        <v>3412</v>
      </c>
      <c r="K35" s="67">
        <v>0.1</v>
      </c>
      <c r="L35" s="68" t="s">
        <v>3714</v>
      </c>
      <c r="M35" s="68" t="s">
        <v>72</v>
      </c>
      <c r="N35" s="68" t="s">
        <v>3412</v>
      </c>
      <c r="O35" s="68" t="s">
        <v>3412</v>
      </c>
      <c r="P35" s="68" t="s">
        <v>3412</v>
      </c>
      <c r="Q35" s="68" t="s">
        <v>3412</v>
      </c>
      <c r="R35" s="68" t="s">
        <v>3412</v>
      </c>
      <c r="S35" s="68" t="s">
        <v>3412</v>
      </c>
      <c r="T35" s="68" t="s">
        <v>3412</v>
      </c>
      <c r="U35" s="68" t="s">
        <v>3412</v>
      </c>
      <c r="V35" s="68" t="s">
        <v>3412</v>
      </c>
      <c r="X35" s="73"/>
      <c r="Y35" s="73"/>
      <c r="Z35" s="73"/>
      <c r="AA35" s="73"/>
      <c r="AB35" s="73"/>
      <c r="AC35" s="73"/>
      <c r="AD35" s="73"/>
      <c r="AE35" s="73"/>
      <c r="AF35" s="73"/>
      <c r="AG35" s="73"/>
      <c r="AH35" s="73"/>
      <c r="AI35" s="73"/>
      <c r="AJ35" s="73"/>
    </row>
    <row r="36" spans="1:36" ht="18" customHeight="1" x14ac:dyDescent="0.35">
      <c r="A36" s="74" t="s">
        <v>746</v>
      </c>
      <c r="B36" s="71" t="s">
        <v>463</v>
      </c>
      <c r="C36" s="71" t="s">
        <v>747</v>
      </c>
      <c r="D36" s="67">
        <v>7.6923076923076927E-2</v>
      </c>
      <c r="E36" s="68" t="s">
        <v>3717</v>
      </c>
      <c r="F36" s="136">
        <v>0.33333333333333331</v>
      </c>
      <c r="G36" s="68" t="s">
        <v>3670</v>
      </c>
      <c r="H36" s="68" t="s">
        <v>72</v>
      </c>
      <c r="I36" s="68" t="s">
        <v>3412</v>
      </c>
      <c r="J36" s="68" t="s">
        <v>3412</v>
      </c>
      <c r="K36" s="67">
        <v>0</v>
      </c>
      <c r="L36" s="68" t="s">
        <v>3688</v>
      </c>
      <c r="M36" s="68" t="s">
        <v>3412</v>
      </c>
      <c r="N36" s="68" t="s">
        <v>3412</v>
      </c>
      <c r="O36" s="68" t="s">
        <v>3412</v>
      </c>
      <c r="P36" s="68" t="s">
        <v>3412</v>
      </c>
      <c r="Q36" s="68" t="s">
        <v>3412</v>
      </c>
      <c r="R36" s="68" t="s">
        <v>3412</v>
      </c>
      <c r="S36" s="68" t="s">
        <v>3412</v>
      </c>
      <c r="T36" s="68" t="s">
        <v>3412</v>
      </c>
      <c r="U36" s="68" t="s">
        <v>3412</v>
      </c>
      <c r="V36" s="68" t="s">
        <v>3412</v>
      </c>
      <c r="X36" s="73"/>
      <c r="Y36" s="73"/>
      <c r="Z36" s="73"/>
      <c r="AA36" s="73"/>
      <c r="AB36" s="73"/>
      <c r="AC36" s="73"/>
      <c r="AD36" s="73"/>
      <c r="AE36" s="73"/>
      <c r="AF36" s="73"/>
      <c r="AG36" s="73"/>
      <c r="AH36" s="73"/>
      <c r="AI36" s="73"/>
      <c r="AJ36" s="73"/>
    </row>
    <row r="37" spans="1:36" ht="18" customHeight="1" x14ac:dyDescent="0.35">
      <c r="A37" s="74" t="s">
        <v>748</v>
      </c>
      <c r="B37" s="71" t="s">
        <v>463</v>
      </c>
      <c r="C37" s="71" t="s">
        <v>749</v>
      </c>
      <c r="D37" s="67">
        <v>0.9</v>
      </c>
      <c r="E37" s="68" t="s">
        <v>3766</v>
      </c>
      <c r="F37" s="136">
        <v>1</v>
      </c>
      <c r="G37" s="68" t="s">
        <v>3663</v>
      </c>
      <c r="H37" s="68" t="s">
        <v>72</v>
      </c>
      <c r="I37" s="68" t="s">
        <v>72</v>
      </c>
      <c r="J37" s="68" t="s">
        <v>72</v>
      </c>
      <c r="K37" s="67">
        <v>0.8571428571428571</v>
      </c>
      <c r="L37" s="68" t="s">
        <v>3796</v>
      </c>
      <c r="M37" s="68" t="s">
        <v>457</v>
      </c>
      <c r="N37" s="68" t="s">
        <v>72</v>
      </c>
      <c r="O37" s="68" t="s">
        <v>457</v>
      </c>
      <c r="P37" s="68" t="s">
        <v>457</v>
      </c>
      <c r="Q37" s="68" t="s">
        <v>72</v>
      </c>
      <c r="R37" s="68" t="s">
        <v>72</v>
      </c>
      <c r="S37" s="68" t="s">
        <v>72</v>
      </c>
      <c r="T37" s="68" t="s">
        <v>72</v>
      </c>
      <c r="U37" s="68" t="s">
        <v>72</v>
      </c>
      <c r="V37" s="68" t="s">
        <v>3412</v>
      </c>
      <c r="X37" s="73"/>
      <c r="Y37" s="73"/>
      <c r="Z37" s="73"/>
      <c r="AA37" s="73"/>
      <c r="AB37" s="73"/>
      <c r="AC37" s="73"/>
      <c r="AD37" s="73"/>
      <c r="AE37" s="73"/>
      <c r="AF37" s="73"/>
      <c r="AG37" s="73"/>
      <c r="AH37" s="73"/>
      <c r="AI37" s="73"/>
      <c r="AJ37" s="73"/>
    </row>
    <row r="38" spans="1:36" ht="18" customHeight="1" x14ac:dyDescent="0.35">
      <c r="A38" s="74" t="s">
        <v>750</v>
      </c>
      <c r="B38" s="71" t="s">
        <v>463</v>
      </c>
      <c r="C38" s="71" t="s">
        <v>751</v>
      </c>
      <c r="D38" s="67">
        <v>0.66666666666666663</v>
      </c>
      <c r="E38" s="68" t="s">
        <v>3754</v>
      </c>
      <c r="F38" s="136">
        <v>1</v>
      </c>
      <c r="G38" s="68" t="s">
        <v>3663</v>
      </c>
      <c r="H38" s="68" t="s">
        <v>72</v>
      </c>
      <c r="I38" s="68" t="s">
        <v>72</v>
      </c>
      <c r="J38" s="68" t="s">
        <v>72</v>
      </c>
      <c r="K38" s="67">
        <v>0.33333333333333331</v>
      </c>
      <c r="L38" s="68" t="s">
        <v>3670</v>
      </c>
      <c r="M38" s="68" t="s">
        <v>457</v>
      </c>
      <c r="N38" s="68" t="s">
        <v>457</v>
      </c>
      <c r="O38" s="68" t="s">
        <v>457</v>
      </c>
      <c r="P38" s="68" t="s">
        <v>457</v>
      </c>
      <c r="Q38" s="68" t="s">
        <v>72</v>
      </c>
      <c r="R38" s="68" t="s">
        <v>457</v>
      </c>
      <c r="S38" s="68" t="s">
        <v>457</v>
      </c>
      <c r="T38" s="68" t="s">
        <v>3412</v>
      </c>
      <c r="U38" s="68" t="s">
        <v>3412</v>
      </c>
      <c r="V38" s="68" t="s">
        <v>457</v>
      </c>
      <c r="X38" s="73"/>
      <c r="Y38" s="73"/>
      <c r="Z38" s="73"/>
      <c r="AA38" s="73"/>
      <c r="AB38" s="73"/>
      <c r="AC38" s="73"/>
      <c r="AD38" s="73"/>
      <c r="AE38" s="73"/>
      <c r="AF38" s="73"/>
      <c r="AG38" s="73"/>
      <c r="AH38" s="73"/>
      <c r="AI38" s="73"/>
      <c r="AJ38" s="73"/>
    </row>
    <row r="39" spans="1:36" ht="18" customHeight="1" x14ac:dyDescent="0.35">
      <c r="A39" s="74" t="s">
        <v>752</v>
      </c>
      <c r="B39" s="71" t="s">
        <v>463</v>
      </c>
      <c r="C39" s="71" t="s">
        <v>753</v>
      </c>
      <c r="D39" s="67">
        <v>7.6923076923076927E-2</v>
      </c>
      <c r="E39" s="68" t="s">
        <v>3717</v>
      </c>
      <c r="F39" s="136">
        <v>0.33333333333333331</v>
      </c>
      <c r="G39" s="68" t="s">
        <v>3670</v>
      </c>
      <c r="H39" s="68" t="s">
        <v>72</v>
      </c>
      <c r="I39" s="68" t="s">
        <v>3412</v>
      </c>
      <c r="J39" s="68" t="s">
        <v>3412</v>
      </c>
      <c r="K39" s="67">
        <v>0</v>
      </c>
      <c r="L39" s="68" t="s">
        <v>3688</v>
      </c>
      <c r="M39" s="68" t="s">
        <v>3412</v>
      </c>
      <c r="N39" s="68" t="s">
        <v>3412</v>
      </c>
      <c r="O39" s="68" t="s">
        <v>3412</v>
      </c>
      <c r="P39" s="68" t="s">
        <v>3412</v>
      </c>
      <c r="Q39" s="68" t="s">
        <v>3412</v>
      </c>
      <c r="R39" s="68" t="s">
        <v>3412</v>
      </c>
      <c r="S39" s="68" t="s">
        <v>3412</v>
      </c>
      <c r="T39" s="68" t="s">
        <v>3412</v>
      </c>
      <c r="U39" s="68" t="s">
        <v>3412</v>
      </c>
      <c r="V39" s="68" t="s">
        <v>3412</v>
      </c>
      <c r="X39" s="73"/>
      <c r="Y39" s="73"/>
      <c r="Z39" s="73"/>
      <c r="AA39" s="73"/>
      <c r="AB39" s="73"/>
      <c r="AC39" s="73"/>
      <c r="AD39" s="73"/>
      <c r="AE39" s="73"/>
      <c r="AF39" s="73"/>
      <c r="AG39" s="73"/>
      <c r="AH39" s="73"/>
      <c r="AI39" s="73"/>
      <c r="AJ39" s="73"/>
    </row>
    <row r="40" spans="1:36" ht="18" customHeight="1" x14ac:dyDescent="0.35">
      <c r="A40" s="74" t="s">
        <v>754</v>
      </c>
      <c r="B40" s="71" t="s">
        <v>463</v>
      </c>
      <c r="C40" s="71" t="s">
        <v>755</v>
      </c>
      <c r="D40" s="67">
        <v>7.6923076923076927E-2</v>
      </c>
      <c r="E40" s="68" t="s">
        <v>3717</v>
      </c>
      <c r="F40" s="136">
        <v>0.33333333333333331</v>
      </c>
      <c r="G40" s="68" t="s">
        <v>3670</v>
      </c>
      <c r="H40" s="68" t="s">
        <v>72</v>
      </c>
      <c r="I40" s="68" t="s">
        <v>3412</v>
      </c>
      <c r="J40" s="68" t="s">
        <v>3412</v>
      </c>
      <c r="K40" s="67">
        <v>0</v>
      </c>
      <c r="L40" s="68" t="s">
        <v>3688</v>
      </c>
      <c r="M40" s="68" t="s">
        <v>3412</v>
      </c>
      <c r="N40" s="68" t="s">
        <v>3412</v>
      </c>
      <c r="O40" s="68" t="s">
        <v>3412</v>
      </c>
      <c r="P40" s="68" t="s">
        <v>3412</v>
      </c>
      <c r="Q40" s="68" t="s">
        <v>3412</v>
      </c>
      <c r="R40" s="68" t="s">
        <v>3412</v>
      </c>
      <c r="S40" s="68" t="s">
        <v>3412</v>
      </c>
      <c r="T40" s="68" t="s">
        <v>3412</v>
      </c>
      <c r="U40" s="68" t="s">
        <v>3412</v>
      </c>
      <c r="V40" s="68" t="s">
        <v>3412</v>
      </c>
      <c r="X40" s="73"/>
      <c r="Y40" s="73"/>
      <c r="Z40" s="73"/>
      <c r="AA40" s="73"/>
      <c r="AB40" s="73"/>
      <c r="AC40" s="73"/>
      <c r="AD40" s="73"/>
      <c r="AE40" s="73"/>
      <c r="AF40" s="73"/>
      <c r="AG40" s="73"/>
      <c r="AH40" s="73"/>
      <c r="AI40" s="73"/>
      <c r="AJ40" s="73"/>
    </row>
    <row r="41" spans="1:36" ht="18" customHeight="1" x14ac:dyDescent="0.35">
      <c r="A41" s="74" t="s">
        <v>756</v>
      </c>
      <c r="B41" s="71" t="s">
        <v>463</v>
      </c>
      <c r="C41" s="71" t="s">
        <v>757</v>
      </c>
      <c r="D41" s="67">
        <v>0.23076923076923078</v>
      </c>
      <c r="E41" s="68" t="s">
        <v>3687</v>
      </c>
      <c r="F41" s="136">
        <v>1</v>
      </c>
      <c r="G41" s="68" t="s">
        <v>3663</v>
      </c>
      <c r="H41" s="68" t="s">
        <v>72</v>
      </c>
      <c r="I41" s="68" t="s">
        <v>72</v>
      </c>
      <c r="J41" s="68" t="s">
        <v>72</v>
      </c>
      <c r="K41" s="67">
        <v>0</v>
      </c>
      <c r="L41" s="68" t="s">
        <v>3688</v>
      </c>
      <c r="M41" s="68" t="s">
        <v>3412</v>
      </c>
      <c r="N41" s="68" t="s">
        <v>3412</v>
      </c>
      <c r="O41" s="68" t="s">
        <v>3412</v>
      </c>
      <c r="P41" s="68" t="s">
        <v>3412</v>
      </c>
      <c r="Q41" s="68" t="s">
        <v>3412</v>
      </c>
      <c r="R41" s="68" t="s">
        <v>3412</v>
      </c>
      <c r="S41" s="68" t="s">
        <v>3412</v>
      </c>
      <c r="T41" s="68" t="s">
        <v>3412</v>
      </c>
      <c r="U41" s="68" t="s">
        <v>3412</v>
      </c>
      <c r="V41" s="68" t="s">
        <v>3412</v>
      </c>
      <c r="X41" s="73"/>
      <c r="Y41" s="73"/>
      <c r="Z41" s="73"/>
      <c r="AA41" s="73"/>
      <c r="AB41" s="73"/>
      <c r="AC41" s="73"/>
      <c r="AD41" s="73"/>
      <c r="AE41" s="73"/>
      <c r="AF41" s="73"/>
      <c r="AG41" s="73"/>
      <c r="AH41" s="73"/>
      <c r="AI41" s="73"/>
      <c r="AJ41" s="73"/>
    </row>
    <row r="42" spans="1:36" ht="18" customHeight="1" x14ac:dyDescent="0.35">
      <c r="A42" s="74" t="s">
        <v>758</v>
      </c>
      <c r="B42" s="71" t="s">
        <v>463</v>
      </c>
      <c r="C42" s="71" t="s">
        <v>759</v>
      </c>
      <c r="D42" s="67">
        <v>1</v>
      </c>
      <c r="E42" s="68" t="s">
        <v>3691</v>
      </c>
      <c r="F42" s="136">
        <v>1</v>
      </c>
      <c r="G42" s="68" t="s">
        <v>3663</v>
      </c>
      <c r="H42" s="68" t="s">
        <v>72</v>
      </c>
      <c r="I42" s="68" t="s">
        <v>72</v>
      </c>
      <c r="J42" s="68" t="s">
        <v>72</v>
      </c>
      <c r="K42" s="67">
        <v>1</v>
      </c>
      <c r="L42" s="68" t="s">
        <v>3674</v>
      </c>
      <c r="M42" s="68" t="s">
        <v>72</v>
      </c>
      <c r="N42" s="68" t="s">
        <v>72</v>
      </c>
      <c r="O42" s="68" t="s">
        <v>72</v>
      </c>
      <c r="P42" s="68" t="s">
        <v>72</v>
      </c>
      <c r="Q42" s="68" t="s">
        <v>72</v>
      </c>
      <c r="R42" s="68" t="s">
        <v>72</v>
      </c>
      <c r="S42" s="68" t="s">
        <v>72</v>
      </c>
      <c r="T42" s="68" t="s">
        <v>72</v>
      </c>
      <c r="U42" s="68" t="s">
        <v>72</v>
      </c>
      <c r="V42" s="68" t="s">
        <v>72</v>
      </c>
      <c r="X42" s="73"/>
      <c r="Y42" s="73"/>
      <c r="Z42" s="73"/>
      <c r="AA42" s="73"/>
      <c r="AB42" s="73"/>
      <c r="AC42" s="73"/>
      <c r="AD42" s="73"/>
      <c r="AE42" s="73"/>
      <c r="AF42" s="73"/>
      <c r="AG42" s="73"/>
      <c r="AH42" s="73"/>
      <c r="AI42" s="73"/>
      <c r="AJ42" s="73"/>
    </row>
    <row r="43" spans="1:36" ht="18" customHeight="1" x14ac:dyDescent="0.35">
      <c r="A43" s="74" t="s">
        <v>760</v>
      </c>
      <c r="B43" s="71" t="s">
        <v>463</v>
      </c>
      <c r="C43" s="71" t="s">
        <v>761</v>
      </c>
      <c r="D43" s="67">
        <v>1</v>
      </c>
      <c r="E43" s="68" t="s">
        <v>3691</v>
      </c>
      <c r="F43" s="136">
        <v>1</v>
      </c>
      <c r="G43" s="68" t="s">
        <v>3663</v>
      </c>
      <c r="H43" s="68" t="s">
        <v>72</v>
      </c>
      <c r="I43" s="68" t="s">
        <v>72</v>
      </c>
      <c r="J43" s="68" t="s">
        <v>72</v>
      </c>
      <c r="K43" s="67">
        <v>1</v>
      </c>
      <c r="L43" s="68" t="s">
        <v>3674</v>
      </c>
      <c r="M43" s="68" t="s">
        <v>72</v>
      </c>
      <c r="N43" s="68" t="s">
        <v>72</v>
      </c>
      <c r="O43" s="68" t="s">
        <v>72</v>
      </c>
      <c r="P43" s="68" t="s">
        <v>72</v>
      </c>
      <c r="Q43" s="68" t="s">
        <v>72</v>
      </c>
      <c r="R43" s="68" t="s">
        <v>72</v>
      </c>
      <c r="S43" s="68" t="s">
        <v>72</v>
      </c>
      <c r="T43" s="68" t="s">
        <v>72</v>
      </c>
      <c r="U43" s="68" t="s">
        <v>72</v>
      </c>
      <c r="V43" s="68" t="s">
        <v>72</v>
      </c>
      <c r="X43" s="73"/>
      <c r="Y43" s="73"/>
      <c r="Z43" s="73"/>
      <c r="AA43" s="73"/>
      <c r="AB43" s="73"/>
      <c r="AC43" s="73"/>
      <c r="AD43" s="73"/>
      <c r="AE43" s="73"/>
      <c r="AF43" s="73"/>
      <c r="AG43" s="73"/>
      <c r="AH43" s="73"/>
      <c r="AI43" s="73"/>
      <c r="AJ43" s="73"/>
    </row>
    <row r="44" spans="1:36" ht="18" customHeight="1" x14ac:dyDescent="0.35">
      <c r="A44" s="74" t="s">
        <v>762</v>
      </c>
      <c r="B44" s="71" t="s">
        <v>463</v>
      </c>
      <c r="C44" s="71" t="s">
        <v>763</v>
      </c>
      <c r="D44" s="67">
        <v>7.6923076923076927E-2</v>
      </c>
      <c r="E44" s="68" t="s">
        <v>3717</v>
      </c>
      <c r="F44" s="136">
        <v>0.33333333333333331</v>
      </c>
      <c r="G44" s="68" t="s">
        <v>3670</v>
      </c>
      <c r="H44" s="68" t="s">
        <v>72</v>
      </c>
      <c r="I44" s="68" t="s">
        <v>3412</v>
      </c>
      <c r="J44" s="68" t="s">
        <v>3412</v>
      </c>
      <c r="K44" s="67">
        <v>0</v>
      </c>
      <c r="L44" s="68" t="s">
        <v>3688</v>
      </c>
      <c r="M44" s="68" t="s">
        <v>3412</v>
      </c>
      <c r="N44" s="68" t="s">
        <v>3412</v>
      </c>
      <c r="O44" s="68" t="s">
        <v>3412</v>
      </c>
      <c r="P44" s="68" t="s">
        <v>3412</v>
      </c>
      <c r="Q44" s="68" t="s">
        <v>3412</v>
      </c>
      <c r="R44" s="68" t="s">
        <v>3412</v>
      </c>
      <c r="S44" s="68" t="s">
        <v>3412</v>
      </c>
      <c r="T44" s="68" t="s">
        <v>3412</v>
      </c>
      <c r="U44" s="68" t="s">
        <v>3412</v>
      </c>
      <c r="V44" s="68" t="s">
        <v>3412</v>
      </c>
      <c r="X44" s="73"/>
      <c r="Y44" s="73"/>
      <c r="Z44" s="73"/>
      <c r="AA44" s="73"/>
      <c r="AB44" s="73"/>
      <c r="AC44" s="73"/>
      <c r="AD44" s="73"/>
      <c r="AE44" s="73"/>
      <c r="AF44" s="73"/>
      <c r="AG44" s="73"/>
      <c r="AH44" s="73"/>
      <c r="AI44" s="73"/>
      <c r="AJ44" s="73"/>
    </row>
    <row r="45" spans="1:36" ht="18" customHeight="1" x14ac:dyDescent="0.35">
      <c r="A45" s="74" t="s">
        <v>764</v>
      </c>
      <c r="B45" s="71" t="s">
        <v>463</v>
      </c>
      <c r="C45" s="71" t="s">
        <v>765</v>
      </c>
      <c r="D45" s="67">
        <v>0.38461538461538464</v>
      </c>
      <c r="E45" s="68" t="s">
        <v>3665</v>
      </c>
      <c r="F45" s="136">
        <v>1</v>
      </c>
      <c r="G45" s="68" t="s">
        <v>3663</v>
      </c>
      <c r="H45" s="68" t="s">
        <v>72</v>
      </c>
      <c r="I45" s="68" t="s">
        <v>72</v>
      </c>
      <c r="J45" s="68" t="s">
        <v>72</v>
      </c>
      <c r="K45" s="67">
        <v>0.2</v>
      </c>
      <c r="L45" s="68" t="s">
        <v>3666</v>
      </c>
      <c r="M45" s="68" t="s">
        <v>72</v>
      </c>
      <c r="N45" s="68" t="s">
        <v>3412</v>
      </c>
      <c r="O45" s="68" t="s">
        <v>3412</v>
      </c>
      <c r="P45" s="68" t="s">
        <v>3412</v>
      </c>
      <c r="Q45" s="68" t="s">
        <v>3412</v>
      </c>
      <c r="R45" s="68" t="s">
        <v>3412</v>
      </c>
      <c r="S45" s="68" t="s">
        <v>3412</v>
      </c>
      <c r="T45" s="68" t="s">
        <v>3412</v>
      </c>
      <c r="U45" s="68" t="s">
        <v>3412</v>
      </c>
      <c r="V45" s="68" t="s">
        <v>72</v>
      </c>
      <c r="X45" s="73"/>
      <c r="Y45" s="73"/>
      <c r="Z45" s="73"/>
      <c r="AA45" s="73"/>
      <c r="AB45" s="73"/>
      <c r="AC45" s="73"/>
      <c r="AD45" s="73"/>
      <c r="AE45" s="73"/>
      <c r="AF45" s="73"/>
      <c r="AG45" s="73"/>
      <c r="AH45" s="73"/>
      <c r="AI45" s="73"/>
      <c r="AJ45" s="73"/>
    </row>
    <row r="46" spans="1:36" x14ac:dyDescent="0.35">
      <c r="F46" s="110"/>
      <c r="K46" s="110"/>
    </row>
    <row r="47" spans="1:36" x14ac:dyDescent="0.35">
      <c r="F47" s="110"/>
      <c r="K47" s="110"/>
    </row>
    <row r="48" spans="1:36" x14ac:dyDescent="0.35">
      <c r="F48" s="110"/>
      <c r="K48" s="110"/>
    </row>
    <row r="49" spans="6:11" x14ac:dyDescent="0.35">
      <c r="F49" s="110"/>
      <c r="K49" s="110"/>
    </row>
    <row r="50" spans="6:11" x14ac:dyDescent="0.35">
      <c r="F50" s="110"/>
      <c r="K50" s="110"/>
    </row>
    <row r="51" spans="6:11" x14ac:dyDescent="0.35">
      <c r="F51" s="110"/>
      <c r="K51" s="110"/>
    </row>
    <row r="52" spans="6:11" x14ac:dyDescent="0.35">
      <c r="F52" s="110"/>
      <c r="K52" s="110"/>
    </row>
    <row r="53" spans="6:11" x14ac:dyDescent="0.35">
      <c r="F53" s="110"/>
      <c r="K53" s="110"/>
    </row>
    <row r="54" spans="6:11" x14ac:dyDescent="0.35">
      <c r="F54" s="110"/>
      <c r="K54" s="110"/>
    </row>
    <row r="55" spans="6:11" x14ac:dyDescent="0.35">
      <c r="F55" s="110"/>
      <c r="K55" s="110"/>
    </row>
    <row r="56" spans="6:11" x14ac:dyDescent="0.35">
      <c r="F56" s="110"/>
      <c r="K56" s="110"/>
    </row>
    <row r="57" spans="6:11" x14ac:dyDescent="0.35">
      <c r="F57" s="110"/>
      <c r="K57" s="110"/>
    </row>
    <row r="58" spans="6:11" x14ac:dyDescent="0.35">
      <c r="F58" s="110"/>
      <c r="K58" s="110"/>
    </row>
    <row r="59" spans="6:11" x14ac:dyDescent="0.35">
      <c r="F59" s="110"/>
      <c r="K59" s="110"/>
    </row>
    <row r="60" spans="6:11" x14ac:dyDescent="0.35">
      <c r="F60" s="110"/>
      <c r="K60" s="110"/>
    </row>
    <row r="61" spans="6:11" x14ac:dyDescent="0.35">
      <c r="F61" s="110"/>
      <c r="K61" s="110"/>
    </row>
    <row r="62" spans="6:11" x14ac:dyDescent="0.35">
      <c r="F62" s="110"/>
      <c r="K62" s="110"/>
    </row>
    <row r="63" spans="6:11" x14ac:dyDescent="0.35">
      <c r="F63" s="110"/>
      <c r="K63" s="110"/>
    </row>
    <row r="64" spans="6:11" x14ac:dyDescent="0.35">
      <c r="F64" s="110"/>
      <c r="K64" s="110"/>
    </row>
    <row r="65" spans="6:11" x14ac:dyDescent="0.35">
      <c r="F65" s="110"/>
      <c r="K65" s="110"/>
    </row>
    <row r="66" spans="6:11" x14ac:dyDescent="0.35">
      <c r="F66" s="110"/>
      <c r="K66" s="110"/>
    </row>
    <row r="67" spans="6:11" x14ac:dyDescent="0.35">
      <c r="F67" s="110"/>
      <c r="K67" s="110"/>
    </row>
    <row r="68" spans="6:11" x14ac:dyDescent="0.35">
      <c r="F68" s="110"/>
      <c r="K68" s="110"/>
    </row>
    <row r="69" spans="6:11" x14ac:dyDescent="0.35">
      <c r="F69" s="110"/>
      <c r="K69" s="110"/>
    </row>
    <row r="70" spans="6:11" x14ac:dyDescent="0.35">
      <c r="F70" s="110"/>
      <c r="K70" s="110"/>
    </row>
    <row r="71" spans="6:11" x14ac:dyDescent="0.35">
      <c r="F71" s="110"/>
      <c r="K71" s="110"/>
    </row>
    <row r="72" spans="6:11" x14ac:dyDescent="0.35">
      <c r="F72" s="110"/>
      <c r="K72" s="110"/>
    </row>
    <row r="73" spans="6:11" x14ac:dyDescent="0.35">
      <c r="F73" s="110"/>
      <c r="K73" s="110"/>
    </row>
    <row r="74" spans="6:11" x14ac:dyDescent="0.35">
      <c r="F74" s="110"/>
      <c r="K74" s="110"/>
    </row>
    <row r="75" spans="6:11" x14ac:dyDescent="0.35">
      <c r="F75" s="110"/>
      <c r="K75" s="110"/>
    </row>
    <row r="76" spans="6:11" x14ac:dyDescent="0.35">
      <c r="F76" s="110"/>
      <c r="K76" s="110"/>
    </row>
    <row r="77" spans="6:11" x14ac:dyDescent="0.35">
      <c r="F77" s="110"/>
      <c r="K77" s="110"/>
    </row>
    <row r="78" spans="6:11" x14ac:dyDescent="0.35">
      <c r="F78" s="110"/>
      <c r="K78" s="110"/>
    </row>
    <row r="79" spans="6:11" x14ac:dyDescent="0.35">
      <c r="F79" s="110"/>
      <c r="K79" s="110"/>
    </row>
    <row r="80" spans="6:11" x14ac:dyDescent="0.35">
      <c r="F80" s="110"/>
      <c r="K80" s="110"/>
    </row>
    <row r="81" spans="6:11" x14ac:dyDescent="0.35">
      <c r="F81" s="110"/>
      <c r="K81" s="110"/>
    </row>
    <row r="82" spans="6:11" x14ac:dyDescent="0.35">
      <c r="F82" s="110"/>
      <c r="K82" s="110"/>
    </row>
    <row r="83" spans="6:11" x14ac:dyDescent="0.35">
      <c r="F83" s="110"/>
      <c r="K83" s="110"/>
    </row>
    <row r="84" spans="6:11" x14ac:dyDescent="0.35">
      <c r="F84" s="110"/>
      <c r="K84" s="110"/>
    </row>
    <row r="85" spans="6:11" x14ac:dyDescent="0.35">
      <c r="F85" s="110"/>
      <c r="K85" s="110"/>
    </row>
    <row r="86" spans="6:11" x14ac:dyDescent="0.35">
      <c r="F86" s="110"/>
      <c r="K86" s="110"/>
    </row>
    <row r="87" spans="6:11" x14ac:dyDescent="0.35">
      <c r="F87" s="110"/>
      <c r="K87" s="110"/>
    </row>
    <row r="88" spans="6:11" x14ac:dyDescent="0.35">
      <c r="F88" s="110"/>
      <c r="K88" s="110"/>
    </row>
    <row r="89" spans="6:11" x14ac:dyDescent="0.35">
      <c r="F89" s="110"/>
      <c r="K89" s="110"/>
    </row>
    <row r="90" spans="6:11" x14ac:dyDescent="0.35">
      <c r="F90" s="110"/>
      <c r="K90" s="110"/>
    </row>
    <row r="91" spans="6:11" x14ac:dyDescent="0.35">
      <c r="F91" s="110"/>
      <c r="K91" s="110"/>
    </row>
    <row r="92" spans="6:11" x14ac:dyDescent="0.35">
      <c r="F92" s="110"/>
      <c r="K92" s="110"/>
    </row>
    <row r="93" spans="6:11" x14ac:dyDescent="0.35">
      <c r="F93" s="110"/>
      <c r="K93" s="110"/>
    </row>
    <row r="94" spans="6:11" x14ac:dyDescent="0.35">
      <c r="F94" s="110"/>
      <c r="K94" s="110"/>
    </row>
    <row r="95" spans="6:11" x14ac:dyDescent="0.35">
      <c r="F95" s="110"/>
      <c r="K95" s="110"/>
    </row>
    <row r="96" spans="6:11" x14ac:dyDescent="0.35">
      <c r="F96" s="110"/>
      <c r="K96" s="110"/>
    </row>
    <row r="97" spans="6:11" x14ac:dyDescent="0.35">
      <c r="F97" s="110"/>
      <c r="K97" s="110"/>
    </row>
    <row r="98" spans="6:11" x14ac:dyDescent="0.35">
      <c r="F98" s="110"/>
      <c r="K98" s="110"/>
    </row>
    <row r="99" spans="6:11" x14ac:dyDescent="0.35">
      <c r="F99" s="110"/>
      <c r="K99" s="110"/>
    </row>
    <row r="100" spans="6:11" x14ac:dyDescent="0.35">
      <c r="F100" s="110"/>
      <c r="K100" s="110"/>
    </row>
    <row r="101" spans="6:11" x14ac:dyDescent="0.35">
      <c r="F101" s="110"/>
      <c r="K101" s="110"/>
    </row>
    <row r="102" spans="6:11" x14ac:dyDescent="0.35">
      <c r="F102" s="110"/>
      <c r="K102" s="110"/>
    </row>
    <row r="103" spans="6:11" x14ac:dyDescent="0.35">
      <c r="F103" s="110"/>
      <c r="K103" s="110"/>
    </row>
    <row r="104" spans="6:11" x14ac:dyDescent="0.35">
      <c r="F104" s="110"/>
      <c r="K104" s="110"/>
    </row>
    <row r="105" spans="6:11" x14ac:dyDescent="0.35">
      <c r="F105" s="110"/>
      <c r="K105" s="110"/>
    </row>
    <row r="106" spans="6:11" x14ac:dyDescent="0.35">
      <c r="F106" s="110"/>
      <c r="K106" s="110"/>
    </row>
    <row r="107" spans="6:11" x14ac:dyDescent="0.35">
      <c r="F107" s="110"/>
      <c r="K107" s="110"/>
    </row>
    <row r="108" spans="6:11" x14ac:dyDescent="0.35">
      <c r="F108" s="110"/>
      <c r="K108" s="110"/>
    </row>
    <row r="109" spans="6:11" x14ac:dyDescent="0.35">
      <c r="F109" s="110"/>
      <c r="K109" s="110"/>
    </row>
    <row r="110" spans="6:11" x14ac:dyDescent="0.35">
      <c r="F110" s="110"/>
      <c r="K110" s="110"/>
    </row>
    <row r="111" spans="6:11" x14ac:dyDescent="0.35">
      <c r="F111" s="110"/>
      <c r="K111" s="110"/>
    </row>
    <row r="112" spans="6:11" x14ac:dyDescent="0.35">
      <c r="F112" s="110"/>
      <c r="K112" s="110"/>
    </row>
    <row r="113" spans="6:11" x14ac:dyDescent="0.35">
      <c r="F113" s="110"/>
      <c r="K113" s="110"/>
    </row>
    <row r="114" spans="6:11" x14ac:dyDescent="0.35">
      <c r="F114" s="110"/>
      <c r="K114" s="110"/>
    </row>
    <row r="115" spans="6:11" x14ac:dyDescent="0.35">
      <c r="F115" s="110"/>
      <c r="K115" s="110"/>
    </row>
    <row r="116" spans="6:11" x14ac:dyDescent="0.35">
      <c r="F116" s="110"/>
      <c r="K116" s="110"/>
    </row>
    <row r="117" spans="6:11" x14ac:dyDescent="0.35">
      <c r="F117" s="110"/>
      <c r="K117" s="110"/>
    </row>
    <row r="118" spans="6:11" x14ac:dyDescent="0.35">
      <c r="F118" s="110"/>
      <c r="K118" s="110"/>
    </row>
    <row r="119" spans="6:11" x14ac:dyDescent="0.35">
      <c r="F119" s="110"/>
      <c r="K119" s="110"/>
    </row>
    <row r="120" spans="6:11" x14ac:dyDescent="0.35">
      <c r="F120" s="110"/>
      <c r="K120" s="110"/>
    </row>
    <row r="121" spans="6:11" x14ac:dyDescent="0.35">
      <c r="F121" s="110"/>
      <c r="K121" s="110"/>
    </row>
    <row r="122" spans="6:11" x14ac:dyDescent="0.35">
      <c r="F122" s="110"/>
      <c r="K122" s="110"/>
    </row>
    <row r="123" spans="6:11" x14ac:dyDescent="0.35">
      <c r="F123" s="110"/>
      <c r="K123" s="110"/>
    </row>
    <row r="124" spans="6:11" x14ac:dyDescent="0.35">
      <c r="F124" s="110"/>
      <c r="K124" s="110"/>
    </row>
    <row r="125" spans="6:11" x14ac:dyDescent="0.35">
      <c r="F125" s="110"/>
      <c r="K125" s="110"/>
    </row>
    <row r="126" spans="6:11" x14ac:dyDescent="0.35">
      <c r="F126" s="110"/>
      <c r="K126" s="110"/>
    </row>
    <row r="127" spans="6:11" x14ac:dyDescent="0.35">
      <c r="F127" s="110"/>
      <c r="K127" s="110"/>
    </row>
    <row r="128" spans="6:11" x14ac:dyDescent="0.35">
      <c r="F128" s="110"/>
      <c r="K128" s="110"/>
    </row>
    <row r="129" spans="6:11" x14ac:dyDescent="0.35">
      <c r="F129" s="110"/>
      <c r="K129" s="110"/>
    </row>
    <row r="130" spans="6:11" x14ac:dyDescent="0.35">
      <c r="F130" s="110"/>
      <c r="K130" s="110"/>
    </row>
    <row r="131" spans="6:11" x14ac:dyDescent="0.35">
      <c r="F131" s="110"/>
      <c r="K131" s="110"/>
    </row>
    <row r="132" spans="6:11" x14ac:dyDescent="0.35">
      <c r="F132" s="110"/>
      <c r="K132" s="110"/>
    </row>
    <row r="133" spans="6:11" x14ac:dyDescent="0.35">
      <c r="F133" s="110"/>
      <c r="K133" s="110"/>
    </row>
    <row r="134" spans="6:11" x14ac:dyDescent="0.35">
      <c r="F134" s="110"/>
      <c r="K134" s="110"/>
    </row>
    <row r="135" spans="6:11" x14ac:dyDescent="0.35">
      <c r="F135" s="110"/>
      <c r="K135" s="110"/>
    </row>
    <row r="136" spans="6:11" x14ac:dyDescent="0.35">
      <c r="F136" s="110"/>
      <c r="K136" s="110"/>
    </row>
    <row r="137" spans="6:11" x14ac:dyDescent="0.35">
      <c r="F137" s="110"/>
      <c r="K137" s="110"/>
    </row>
    <row r="138" spans="6:11" x14ac:dyDescent="0.35">
      <c r="F138" s="110"/>
      <c r="K138" s="110"/>
    </row>
    <row r="139" spans="6:11" x14ac:dyDescent="0.35">
      <c r="F139" s="110"/>
      <c r="K139" s="110"/>
    </row>
    <row r="140" spans="6:11" x14ac:dyDescent="0.35">
      <c r="F140" s="110"/>
      <c r="K140" s="110"/>
    </row>
    <row r="141" spans="6:11" x14ac:dyDescent="0.35">
      <c r="F141" s="110"/>
      <c r="K141" s="110"/>
    </row>
    <row r="142" spans="6:11" x14ac:dyDescent="0.35">
      <c r="F142" s="110"/>
      <c r="K142" s="110"/>
    </row>
    <row r="143" spans="6:11" x14ac:dyDescent="0.35">
      <c r="F143" s="110"/>
      <c r="K143" s="110"/>
    </row>
    <row r="144" spans="6:11" x14ac:dyDescent="0.35">
      <c r="F144" s="110"/>
      <c r="K144" s="110"/>
    </row>
    <row r="145" spans="6:11" x14ac:dyDescent="0.35">
      <c r="F145" s="110"/>
      <c r="K145" s="110"/>
    </row>
    <row r="146" spans="6:11" x14ac:dyDescent="0.35">
      <c r="F146" s="110"/>
      <c r="K146" s="110"/>
    </row>
    <row r="147" spans="6:11" x14ac:dyDescent="0.35">
      <c r="F147" s="110"/>
      <c r="K147" s="110"/>
    </row>
    <row r="148" spans="6:11" x14ac:dyDescent="0.35">
      <c r="F148" s="110"/>
      <c r="K148" s="110"/>
    </row>
    <row r="149" spans="6:11" x14ac:dyDescent="0.35">
      <c r="F149" s="110"/>
      <c r="K149" s="110"/>
    </row>
    <row r="150" spans="6:11" x14ac:dyDescent="0.35">
      <c r="F150" s="110"/>
      <c r="K150" s="110"/>
    </row>
    <row r="151" spans="6:11" x14ac:dyDescent="0.35">
      <c r="F151" s="110"/>
      <c r="K151" s="110"/>
    </row>
    <row r="152" spans="6:11" x14ac:dyDescent="0.35">
      <c r="F152" s="110"/>
      <c r="K152" s="110"/>
    </row>
    <row r="153" spans="6:11" x14ac:dyDescent="0.35">
      <c r="F153" s="110"/>
      <c r="K153" s="110"/>
    </row>
    <row r="154" spans="6:11" x14ac:dyDescent="0.35">
      <c r="F154" s="110"/>
      <c r="K154" s="110"/>
    </row>
    <row r="155" spans="6:11" x14ac:dyDescent="0.35">
      <c r="F155" s="110"/>
      <c r="K155" s="110"/>
    </row>
    <row r="156" spans="6:11" x14ac:dyDescent="0.35">
      <c r="F156" s="110"/>
      <c r="K156" s="110"/>
    </row>
    <row r="157" spans="6:11" x14ac:dyDescent="0.35">
      <c r="F157" s="110"/>
      <c r="K157" s="110"/>
    </row>
    <row r="158" spans="6:11" x14ac:dyDescent="0.35">
      <c r="F158" s="110"/>
      <c r="K158" s="110"/>
    </row>
    <row r="159" spans="6:11" x14ac:dyDescent="0.35">
      <c r="F159" s="110"/>
      <c r="K159" s="110"/>
    </row>
    <row r="160" spans="6:11" x14ac:dyDescent="0.35">
      <c r="F160" s="110"/>
      <c r="K160" s="110"/>
    </row>
    <row r="161" spans="6:11" x14ac:dyDescent="0.35">
      <c r="F161" s="110"/>
      <c r="K161" s="110"/>
    </row>
    <row r="162" spans="6:11" x14ac:dyDescent="0.35">
      <c r="F162" s="110"/>
      <c r="K162" s="110"/>
    </row>
    <row r="163" spans="6:11" x14ac:dyDescent="0.35">
      <c r="F163" s="110"/>
      <c r="K163" s="110"/>
    </row>
    <row r="164" spans="6:11" x14ac:dyDescent="0.35">
      <c r="F164" s="110"/>
      <c r="K164" s="110"/>
    </row>
    <row r="165" spans="6:11" x14ac:dyDescent="0.35">
      <c r="F165" s="110"/>
      <c r="K165" s="110"/>
    </row>
    <row r="166" spans="6:11" x14ac:dyDescent="0.35">
      <c r="F166" s="110"/>
      <c r="K166" s="110"/>
    </row>
    <row r="167" spans="6:11" x14ac:dyDescent="0.35">
      <c r="F167" s="110"/>
      <c r="K167" s="110"/>
    </row>
    <row r="168" spans="6:11" x14ac:dyDescent="0.35">
      <c r="F168" s="110"/>
      <c r="K168" s="110"/>
    </row>
    <row r="169" spans="6:11" x14ac:dyDescent="0.35">
      <c r="F169" s="110"/>
      <c r="K169" s="110"/>
    </row>
    <row r="170" spans="6:11" x14ac:dyDescent="0.35">
      <c r="F170" s="110"/>
      <c r="K170" s="110"/>
    </row>
    <row r="171" spans="6:11" x14ac:dyDescent="0.35">
      <c r="F171" s="110"/>
      <c r="K171" s="110"/>
    </row>
    <row r="172" spans="6:11" x14ac:dyDescent="0.35">
      <c r="F172" s="110"/>
      <c r="K172" s="110"/>
    </row>
    <row r="173" spans="6:11" x14ac:dyDescent="0.35">
      <c r="F173" s="110"/>
      <c r="K173" s="110"/>
    </row>
    <row r="174" spans="6:11" x14ac:dyDescent="0.35">
      <c r="F174" s="110"/>
      <c r="K174" s="110"/>
    </row>
    <row r="175" spans="6:11" x14ac:dyDescent="0.35">
      <c r="F175" s="110"/>
      <c r="K175" s="110"/>
    </row>
    <row r="176" spans="6:11" x14ac:dyDescent="0.35">
      <c r="F176" s="110"/>
      <c r="K176" s="110"/>
    </row>
    <row r="177" spans="6:11" x14ac:dyDescent="0.35">
      <c r="F177" s="110"/>
      <c r="K177" s="110"/>
    </row>
    <row r="178" spans="6:11" x14ac:dyDescent="0.35">
      <c r="F178" s="110"/>
      <c r="K178" s="110"/>
    </row>
    <row r="179" spans="6:11" x14ac:dyDescent="0.35">
      <c r="F179" s="110"/>
      <c r="K179" s="110"/>
    </row>
    <row r="180" spans="6:11" x14ac:dyDescent="0.35">
      <c r="F180" s="110"/>
      <c r="K180" s="110"/>
    </row>
    <row r="181" spans="6:11" x14ac:dyDescent="0.35">
      <c r="F181" s="110"/>
      <c r="K181" s="110"/>
    </row>
    <row r="182" spans="6:11" x14ac:dyDescent="0.35">
      <c r="F182" s="110"/>
      <c r="K182" s="110"/>
    </row>
    <row r="183" spans="6:11" x14ac:dyDescent="0.35">
      <c r="F183" s="110"/>
      <c r="K183" s="110"/>
    </row>
    <row r="184" spans="6:11" x14ac:dyDescent="0.35">
      <c r="F184" s="110"/>
      <c r="K184" s="110"/>
    </row>
    <row r="185" spans="6:11" x14ac:dyDescent="0.35">
      <c r="F185" s="110"/>
      <c r="K185" s="110"/>
    </row>
    <row r="186" spans="6:11" x14ac:dyDescent="0.35">
      <c r="F186" s="110"/>
      <c r="K186" s="110"/>
    </row>
    <row r="187" spans="6:11" x14ac:dyDescent="0.35">
      <c r="F187" s="110"/>
      <c r="K187" s="110"/>
    </row>
    <row r="188" spans="6:11" x14ac:dyDescent="0.35">
      <c r="F188" s="110"/>
      <c r="K188" s="110"/>
    </row>
    <row r="189" spans="6:11" x14ac:dyDescent="0.35">
      <c r="F189" s="110"/>
      <c r="K189" s="110"/>
    </row>
  </sheetData>
  <autoFilter ref="A10:V10" xr:uid="{49FBC631-12B6-4AC2-88F4-585B70580603}">
    <sortState xmlns:xlrd2="http://schemas.microsoft.com/office/spreadsheetml/2017/richdata2" ref="A13:V45">
      <sortCondition descending="1" ref="D10"/>
    </sortState>
  </autoFilter>
  <mergeCells count="7">
    <mergeCell ref="G9:G10"/>
    <mergeCell ref="L9:L10"/>
    <mergeCell ref="A8:A10"/>
    <mergeCell ref="B8:B10"/>
    <mergeCell ref="C8:C10"/>
    <mergeCell ref="D8:D10"/>
    <mergeCell ref="E8:E10"/>
  </mergeCells>
  <phoneticPr fontId="2"/>
  <conditionalFormatting sqref="D11:D45">
    <cfRule type="cellIs" dxfId="541" priority="2" operator="equal">
      <formula>1</formula>
    </cfRule>
    <cfRule type="cellIs" dxfId="540" priority="7" operator="equal">
      <formula>0</formula>
    </cfRule>
  </conditionalFormatting>
  <conditionalFormatting sqref="E11:E45">
    <cfRule type="expression" dxfId="539" priority="12">
      <formula>#REF!=0</formula>
    </cfRule>
    <cfRule type="expression" dxfId="538" priority="13">
      <formula>#REF!=#REF!</formula>
    </cfRule>
  </conditionalFormatting>
  <conditionalFormatting sqref="F11:F45">
    <cfRule type="expression" dxfId="537" priority="5">
      <formula>$F11=1</formula>
    </cfRule>
    <cfRule type="expression" dxfId="536" priority="6">
      <formula>$F11=0</formula>
    </cfRule>
  </conditionalFormatting>
  <conditionalFormatting sqref="G11:G45">
    <cfRule type="expression" dxfId="535" priority="8">
      <formula>#REF!=0</formula>
    </cfRule>
    <cfRule type="expression" dxfId="534" priority="9">
      <formula>#REF!=#REF!</formula>
    </cfRule>
  </conditionalFormatting>
  <conditionalFormatting sqref="K11:K45">
    <cfRule type="expression" dxfId="533" priority="3">
      <formula>$K11=0</formula>
    </cfRule>
    <cfRule type="expression" dxfId="532" priority="4">
      <formula>$K11=1</formula>
    </cfRule>
  </conditionalFormatting>
  <conditionalFormatting sqref="L11:L45">
    <cfRule type="expression" dxfId="531" priority="10">
      <formula>#REF!=#REF!</formula>
    </cfRule>
    <cfRule type="expression" dxfId="530" priority="11">
      <formula>#REF!=0</formula>
    </cfRule>
  </conditionalFormatting>
  <conditionalFormatting sqref="X11:AJ45">
    <cfRule type="cellIs" dxfId="529" priority="1" operator="equal">
      <formula>FALSE</formula>
    </cfRule>
  </conditionalFormatting>
  <pageMargins left="0.70866141732283472" right="0.70866141732283472" top="0.74803149606299213" bottom="0.74803149606299213" header="0.31496062992125984" footer="0.31496062992125984"/>
  <pageSetup paperSize="9" scale="44" orientation="landscape"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9F310F-6450-4305-80BE-A5E669D568FA}">
  <sheetPr codeName="Sheet6">
    <tabColor theme="0" tint="-0.249977111117893"/>
  </sheetPr>
  <dimension ref="A1:AJ189"/>
  <sheetViews>
    <sheetView view="pageBreakPreview" zoomScale="60" zoomScaleNormal="55" workbookViewId="0"/>
  </sheetViews>
  <sheetFormatPr defaultColWidth="8.58203125" defaultRowHeight="15" x14ac:dyDescent="0.35"/>
  <cols>
    <col min="1" max="2" width="10.83203125" style="57" customWidth="1"/>
    <col min="3" max="3" width="15.08203125" style="57" bestFit="1" customWidth="1"/>
    <col min="4" max="22" width="12.33203125" style="57" customWidth="1"/>
    <col min="23" max="16384" width="8.58203125" style="57"/>
  </cols>
  <sheetData>
    <row r="1" spans="1:36" s="3" customFormat="1" ht="36" customHeight="1" x14ac:dyDescent="0.55000000000000004">
      <c r="A1" s="2" t="s">
        <v>3414</v>
      </c>
      <c r="B1" s="2"/>
      <c r="I1" s="49"/>
    </row>
    <row r="2" spans="1:36" s="3" customFormat="1" ht="24" customHeight="1" x14ac:dyDescent="0.55000000000000004">
      <c r="A2" s="49" t="s">
        <v>3374</v>
      </c>
      <c r="B2" s="2"/>
      <c r="H2" s="49"/>
      <c r="I2" s="49"/>
    </row>
    <row r="3" spans="1:36" s="3" customFormat="1" ht="24" customHeight="1" x14ac:dyDescent="0.55000000000000004">
      <c r="A3" s="49" t="s">
        <v>3375</v>
      </c>
      <c r="B3" s="2"/>
      <c r="I3" s="49"/>
    </row>
    <row r="4" spans="1:36" s="3" customFormat="1" ht="9.65" customHeight="1" x14ac:dyDescent="0.55000000000000004">
      <c r="A4" s="49"/>
      <c r="B4" s="2"/>
      <c r="I4" s="49"/>
    </row>
    <row r="5" spans="1:36" s="3" customFormat="1" ht="24" customHeight="1" x14ac:dyDescent="0.55000000000000004">
      <c r="A5" s="128"/>
      <c r="B5" s="2" t="s">
        <v>3421</v>
      </c>
      <c r="I5" s="49"/>
    </row>
    <row r="6" spans="1:36" s="3" customFormat="1" ht="24" customHeight="1" x14ac:dyDescent="0.55000000000000004">
      <c r="A6" s="129"/>
      <c r="B6" s="2" t="s">
        <v>3422</v>
      </c>
      <c r="I6" s="49"/>
    </row>
    <row r="7" spans="1:36" s="3" customFormat="1" ht="11.15" customHeight="1" x14ac:dyDescent="0.55000000000000004">
      <c r="A7" s="49"/>
      <c r="B7" s="2"/>
      <c r="I7" s="49"/>
    </row>
    <row r="8" spans="1:36" s="4" customFormat="1" ht="15.75" customHeight="1" x14ac:dyDescent="0.55000000000000004">
      <c r="A8" s="143" t="s">
        <v>30</v>
      </c>
      <c r="B8" s="143" t="s">
        <v>6</v>
      </c>
      <c r="C8" s="143" t="s">
        <v>7</v>
      </c>
      <c r="D8" s="143" t="s">
        <v>3372</v>
      </c>
      <c r="E8" s="147" t="s">
        <v>3380</v>
      </c>
      <c r="F8" s="47"/>
      <c r="G8" s="114"/>
      <c r="H8" s="46"/>
      <c r="I8" s="46"/>
      <c r="J8" s="46"/>
      <c r="K8" s="47"/>
      <c r="L8" s="114"/>
      <c r="M8" s="47"/>
      <c r="N8" s="47"/>
      <c r="O8" s="47"/>
      <c r="P8" s="47"/>
      <c r="Q8" s="47"/>
      <c r="R8" s="47"/>
      <c r="S8" s="47"/>
      <c r="T8" s="47"/>
      <c r="U8" s="47"/>
      <c r="V8" s="48"/>
    </row>
    <row r="9" spans="1:36" s="4" customFormat="1" ht="15.75" customHeight="1" x14ac:dyDescent="0.55000000000000004">
      <c r="A9" s="144"/>
      <c r="B9" s="144"/>
      <c r="C9" s="144"/>
      <c r="D9" s="144"/>
      <c r="E9" s="148"/>
      <c r="F9" s="69"/>
      <c r="G9" s="139" t="s">
        <v>3381</v>
      </c>
      <c r="H9" s="61"/>
      <c r="I9" s="61"/>
      <c r="J9" s="62"/>
      <c r="K9" s="58"/>
      <c r="L9" s="141" t="s">
        <v>3382</v>
      </c>
      <c r="M9" s="63"/>
      <c r="N9" s="63"/>
      <c r="O9" s="63"/>
      <c r="P9" s="63"/>
      <c r="Q9" s="63"/>
      <c r="R9" s="63"/>
      <c r="S9" s="63"/>
      <c r="T9" s="63"/>
      <c r="U9" s="50"/>
      <c r="V9" s="59"/>
    </row>
    <row r="10" spans="1:36" s="4" customFormat="1" ht="105" x14ac:dyDescent="0.55000000000000004">
      <c r="A10" s="145"/>
      <c r="B10" s="145"/>
      <c r="C10" s="145"/>
      <c r="D10" s="146"/>
      <c r="E10" s="149"/>
      <c r="F10" s="70" t="s">
        <v>3383</v>
      </c>
      <c r="G10" s="140"/>
      <c r="H10" s="64" t="s">
        <v>3373</v>
      </c>
      <c r="I10" s="64" t="s">
        <v>48</v>
      </c>
      <c r="J10" s="64" t="s">
        <v>1</v>
      </c>
      <c r="K10" s="113" t="s">
        <v>3384</v>
      </c>
      <c r="L10" s="142"/>
      <c r="M10" s="60" t="s">
        <v>2</v>
      </c>
      <c r="N10" s="60" t="s">
        <v>3</v>
      </c>
      <c r="O10" s="60" t="s">
        <v>4</v>
      </c>
      <c r="P10" s="60" t="s">
        <v>5</v>
      </c>
      <c r="Q10" s="60" t="s">
        <v>49</v>
      </c>
      <c r="R10" s="60" t="s">
        <v>50</v>
      </c>
      <c r="S10" s="60" t="s">
        <v>3376</v>
      </c>
      <c r="T10" s="60" t="s">
        <v>3377</v>
      </c>
      <c r="U10" s="51" t="s">
        <v>3378</v>
      </c>
      <c r="V10" s="45" t="s">
        <v>3379</v>
      </c>
    </row>
    <row r="11" spans="1:36" s="75" customFormat="1" ht="18" customHeight="1" x14ac:dyDescent="0.35">
      <c r="A11" s="74" t="s">
        <v>766</v>
      </c>
      <c r="B11" s="71" t="s">
        <v>465</v>
      </c>
      <c r="C11" s="71" t="s">
        <v>767</v>
      </c>
      <c r="D11" s="67">
        <v>0.66666666666666663</v>
      </c>
      <c r="E11" s="68" t="s">
        <v>3758</v>
      </c>
      <c r="F11" s="136">
        <v>1</v>
      </c>
      <c r="G11" s="68" t="s">
        <v>3663</v>
      </c>
      <c r="H11" s="68" t="s">
        <v>72</v>
      </c>
      <c r="I11" s="68" t="s">
        <v>72</v>
      </c>
      <c r="J11" s="68" t="s">
        <v>72</v>
      </c>
      <c r="K11" s="67">
        <v>0.55555555555555558</v>
      </c>
      <c r="L11" s="68" t="s">
        <v>3759</v>
      </c>
      <c r="M11" s="68" t="s">
        <v>3412</v>
      </c>
      <c r="N11" s="68" t="s">
        <v>3412</v>
      </c>
      <c r="O11" s="68" t="s">
        <v>72</v>
      </c>
      <c r="P11" s="68" t="s">
        <v>457</v>
      </c>
      <c r="Q11" s="68" t="s">
        <v>72</v>
      </c>
      <c r="R11" s="68" t="s">
        <v>72</v>
      </c>
      <c r="S11" s="68" t="s">
        <v>72</v>
      </c>
      <c r="T11" s="68" t="s">
        <v>3412</v>
      </c>
      <c r="U11" s="68" t="s">
        <v>72</v>
      </c>
      <c r="V11" s="68" t="s">
        <v>3412</v>
      </c>
      <c r="X11" s="73"/>
      <c r="Y11" s="73"/>
      <c r="Z11" s="73"/>
      <c r="AA11" s="73"/>
      <c r="AB11" s="73"/>
      <c r="AC11" s="73"/>
      <c r="AD11" s="73"/>
      <c r="AE11" s="73"/>
      <c r="AF11" s="73"/>
      <c r="AG11" s="73"/>
      <c r="AH11" s="73"/>
      <c r="AI11" s="73"/>
      <c r="AJ11" s="73"/>
    </row>
    <row r="12" spans="1:36" s="75" customFormat="1" ht="18" customHeight="1" x14ac:dyDescent="0.35">
      <c r="A12" s="74" t="s">
        <v>768</v>
      </c>
      <c r="B12" s="71" t="s">
        <v>465</v>
      </c>
      <c r="C12" s="71" t="s">
        <v>769</v>
      </c>
      <c r="D12" s="67">
        <v>7.6923076923076927E-2</v>
      </c>
      <c r="E12" s="68" t="s">
        <v>3717</v>
      </c>
      <c r="F12" s="136">
        <v>0.33333333333333331</v>
      </c>
      <c r="G12" s="68" t="s">
        <v>3670</v>
      </c>
      <c r="H12" s="68" t="s">
        <v>72</v>
      </c>
      <c r="I12" s="68" t="s">
        <v>3412</v>
      </c>
      <c r="J12" s="68" t="s">
        <v>3412</v>
      </c>
      <c r="K12" s="67">
        <v>0</v>
      </c>
      <c r="L12" s="68" t="s">
        <v>3688</v>
      </c>
      <c r="M12" s="68" t="s">
        <v>3412</v>
      </c>
      <c r="N12" s="68" t="s">
        <v>3412</v>
      </c>
      <c r="O12" s="68" t="s">
        <v>3412</v>
      </c>
      <c r="P12" s="68" t="s">
        <v>3412</v>
      </c>
      <c r="Q12" s="68" t="s">
        <v>3412</v>
      </c>
      <c r="R12" s="68" t="s">
        <v>3412</v>
      </c>
      <c r="S12" s="68" t="s">
        <v>3412</v>
      </c>
      <c r="T12" s="68" t="s">
        <v>3412</v>
      </c>
      <c r="U12" s="68" t="s">
        <v>3412</v>
      </c>
      <c r="V12" s="68" t="s">
        <v>3412</v>
      </c>
      <c r="X12" s="73"/>
      <c r="Y12" s="73"/>
      <c r="Z12" s="73"/>
      <c r="AA12" s="73"/>
      <c r="AB12" s="73"/>
      <c r="AC12" s="73"/>
      <c r="AD12" s="73"/>
      <c r="AE12" s="73"/>
      <c r="AF12" s="73"/>
      <c r="AG12" s="73"/>
      <c r="AH12" s="73"/>
      <c r="AI12" s="73"/>
      <c r="AJ12" s="73"/>
    </row>
    <row r="13" spans="1:36" ht="18" customHeight="1" x14ac:dyDescent="0.35">
      <c r="A13" s="74" t="s">
        <v>770</v>
      </c>
      <c r="B13" s="71" t="s">
        <v>465</v>
      </c>
      <c r="C13" s="71" t="s">
        <v>771</v>
      </c>
      <c r="D13" s="67">
        <v>8.3333333333333329E-2</v>
      </c>
      <c r="E13" s="68" t="s">
        <v>3702</v>
      </c>
      <c r="F13" s="136">
        <v>0.33333333333333331</v>
      </c>
      <c r="G13" s="68" t="s">
        <v>3670</v>
      </c>
      <c r="H13" s="68" t="s">
        <v>72</v>
      </c>
      <c r="I13" s="68" t="s">
        <v>3412</v>
      </c>
      <c r="J13" s="68" t="s">
        <v>3412</v>
      </c>
      <c r="K13" s="67">
        <v>0</v>
      </c>
      <c r="L13" s="68" t="s">
        <v>3703</v>
      </c>
      <c r="M13" s="68" t="s">
        <v>3412</v>
      </c>
      <c r="N13" s="68" t="s">
        <v>457</v>
      </c>
      <c r="O13" s="68" t="s">
        <v>3412</v>
      </c>
      <c r="P13" s="68" t="s">
        <v>3412</v>
      </c>
      <c r="Q13" s="68" t="s">
        <v>3412</v>
      </c>
      <c r="R13" s="68" t="s">
        <v>3412</v>
      </c>
      <c r="S13" s="68" t="s">
        <v>3412</v>
      </c>
      <c r="T13" s="68" t="s">
        <v>3412</v>
      </c>
      <c r="U13" s="68" t="s">
        <v>3412</v>
      </c>
      <c r="V13" s="68" t="s">
        <v>3412</v>
      </c>
      <c r="X13" s="73"/>
      <c r="Y13" s="73"/>
      <c r="Z13" s="73"/>
      <c r="AA13" s="73"/>
      <c r="AB13" s="73"/>
      <c r="AC13" s="73"/>
      <c r="AD13" s="73"/>
      <c r="AE13" s="73"/>
      <c r="AF13" s="73"/>
      <c r="AG13" s="73"/>
      <c r="AH13" s="73"/>
      <c r="AI13" s="73"/>
      <c r="AJ13" s="73"/>
    </row>
    <row r="14" spans="1:36" ht="18" customHeight="1" x14ac:dyDescent="0.35">
      <c r="A14" s="74" t="s">
        <v>772</v>
      </c>
      <c r="B14" s="71" t="s">
        <v>465</v>
      </c>
      <c r="C14" s="71" t="s">
        <v>773</v>
      </c>
      <c r="D14" s="67">
        <v>1</v>
      </c>
      <c r="E14" s="68" t="s">
        <v>3691</v>
      </c>
      <c r="F14" s="136">
        <v>1</v>
      </c>
      <c r="G14" s="68" t="s">
        <v>3663</v>
      </c>
      <c r="H14" s="68" t="s">
        <v>72</v>
      </c>
      <c r="I14" s="68" t="s">
        <v>72</v>
      </c>
      <c r="J14" s="68" t="s">
        <v>72</v>
      </c>
      <c r="K14" s="67">
        <v>1</v>
      </c>
      <c r="L14" s="68" t="s">
        <v>3674</v>
      </c>
      <c r="M14" s="68" t="s">
        <v>72</v>
      </c>
      <c r="N14" s="68" t="s">
        <v>72</v>
      </c>
      <c r="O14" s="68" t="s">
        <v>72</v>
      </c>
      <c r="P14" s="68" t="s">
        <v>72</v>
      </c>
      <c r="Q14" s="68" t="s">
        <v>72</v>
      </c>
      <c r="R14" s="68" t="s">
        <v>72</v>
      </c>
      <c r="S14" s="68" t="s">
        <v>72</v>
      </c>
      <c r="T14" s="68" t="s">
        <v>72</v>
      </c>
      <c r="U14" s="68" t="s">
        <v>72</v>
      </c>
      <c r="V14" s="68" t="s">
        <v>72</v>
      </c>
      <c r="X14" s="73"/>
      <c r="Y14" s="73"/>
      <c r="Z14" s="73"/>
      <c r="AA14" s="73"/>
      <c r="AB14" s="73"/>
      <c r="AC14" s="73"/>
      <c r="AD14" s="73"/>
      <c r="AE14" s="73"/>
      <c r="AF14" s="73"/>
      <c r="AG14" s="73"/>
      <c r="AH14" s="73"/>
      <c r="AI14" s="73"/>
      <c r="AJ14" s="73"/>
    </row>
    <row r="15" spans="1:36" ht="18" customHeight="1" x14ac:dyDescent="0.35">
      <c r="A15" s="74" t="s">
        <v>774</v>
      </c>
      <c r="B15" s="71" t="s">
        <v>465</v>
      </c>
      <c r="C15" s="71" t="s">
        <v>775</v>
      </c>
      <c r="D15" s="67">
        <v>7.6923076923076927E-2</v>
      </c>
      <c r="E15" s="68" t="s">
        <v>3717</v>
      </c>
      <c r="F15" s="136">
        <v>0.33333333333333331</v>
      </c>
      <c r="G15" s="68" t="s">
        <v>3670</v>
      </c>
      <c r="H15" s="68" t="s">
        <v>72</v>
      </c>
      <c r="I15" s="68" t="s">
        <v>3412</v>
      </c>
      <c r="J15" s="68" t="s">
        <v>3412</v>
      </c>
      <c r="K15" s="67">
        <v>0</v>
      </c>
      <c r="L15" s="68" t="s">
        <v>3688</v>
      </c>
      <c r="M15" s="68" t="s">
        <v>3412</v>
      </c>
      <c r="N15" s="68" t="s">
        <v>3412</v>
      </c>
      <c r="O15" s="68" t="s">
        <v>3412</v>
      </c>
      <c r="P15" s="68" t="s">
        <v>3412</v>
      </c>
      <c r="Q15" s="68" t="s">
        <v>3412</v>
      </c>
      <c r="R15" s="68" t="s">
        <v>3412</v>
      </c>
      <c r="S15" s="68" t="s">
        <v>3412</v>
      </c>
      <c r="T15" s="68" t="s">
        <v>3412</v>
      </c>
      <c r="U15" s="68" t="s">
        <v>3412</v>
      </c>
      <c r="V15" s="68" t="s">
        <v>3412</v>
      </c>
      <c r="X15" s="73"/>
      <c r="Y15" s="73"/>
      <c r="Z15" s="73"/>
      <c r="AA15" s="73"/>
      <c r="AB15" s="73"/>
      <c r="AC15" s="73"/>
      <c r="AD15" s="73"/>
      <c r="AE15" s="73"/>
      <c r="AF15" s="73"/>
      <c r="AG15" s="73"/>
      <c r="AH15" s="73"/>
      <c r="AI15" s="73"/>
      <c r="AJ15" s="73"/>
    </row>
    <row r="16" spans="1:36" ht="18" customHeight="1" x14ac:dyDescent="0.35">
      <c r="A16" s="74" t="s">
        <v>776</v>
      </c>
      <c r="B16" s="71" t="s">
        <v>465</v>
      </c>
      <c r="C16" s="71" t="s">
        <v>777</v>
      </c>
      <c r="D16" s="67">
        <v>0.23076923076923078</v>
      </c>
      <c r="E16" s="68" t="s">
        <v>3687</v>
      </c>
      <c r="F16" s="136">
        <v>1</v>
      </c>
      <c r="G16" s="68" t="s">
        <v>3663</v>
      </c>
      <c r="H16" s="68" t="s">
        <v>72</v>
      </c>
      <c r="I16" s="68" t="s">
        <v>72</v>
      </c>
      <c r="J16" s="68" t="s">
        <v>72</v>
      </c>
      <c r="K16" s="67">
        <v>0</v>
      </c>
      <c r="L16" s="68" t="s">
        <v>3688</v>
      </c>
      <c r="M16" s="68" t="s">
        <v>3412</v>
      </c>
      <c r="N16" s="68" t="s">
        <v>3412</v>
      </c>
      <c r="O16" s="68" t="s">
        <v>3412</v>
      </c>
      <c r="P16" s="68" t="s">
        <v>3412</v>
      </c>
      <c r="Q16" s="68" t="s">
        <v>3412</v>
      </c>
      <c r="R16" s="68" t="s">
        <v>3412</v>
      </c>
      <c r="S16" s="68" t="s">
        <v>3412</v>
      </c>
      <c r="T16" s="68" t="s">
        <v>3412</v>
      </c>
      <c r="U16" s="68" t="s">
        <v>3412</v>
      </c>
      <c r="V16" s="68" t="s">
        <v>3412</v>
      </c>
      <c r="X16" s="73"/>
      <c r="Y16" s="73"/>
      <c r="Z16" s="73"/>
      <c r="AA16" s="73"/>
      <c r="AB16" s="73"/>
      <c r="AC16" s="73"/>
      <c r="AD16" s="73"/>
      <c r="AE16" s="73"/>
      <c r="AF16" s="73"/>
      <c r="AG16" s="73"/>
      <c r="AH16" s="73"/>
      <c r="AI16" s="73"/>
      <c r="AJ16" s="73"/>
    </row>
    <row r="17" spans="1:36" ht="18" customHeight="1" x14ac:dyDescent="0.35">
      <c r="A17" s="74" t="s">
        <v>778</v>
      </c>
      <c r="B17" s="71" t="s">
        <v>465</v>
      </c>
      <c r="C17" s="71" t="s">
        <v>779</v>
      </c>
      <c r="D17" s="67">
        <v>0.23076923076923078</v>
      </c>
      <c r="E17" s="68" t="s">
        <v>3687</v>
      </c>
      <c r="F17" s="136">
        <v>1</v>
      </c>
      <c r="G17" s="68" t="s">
        <v>3663</v>
      </c>
      <c r="H17" s="68" t="s">
        <v>72</v>
      </c>
      <c r="I17" s="68" t="s">
        <v>72</v>
      </c>
      <c r="J17" s="68" t="s">
        <v>72</v>
      </c>
      <c r="K17" s="67">
        <v>0</v>
      </c>
      <c r="L17" s="68" t="s">
        <v>3688</v>
      </c>
      <c r="M17" s="68" t="s">
        <v>3412</v>
      </c>
      <c r="N17" s="68" t="s">
        <v>3412</v>
      </c>
      <c r="O17" s="68" t="s">
        <v>3412</v>
      </c>
      <c r="P17" s="68" t="s">
        <v>3412</v>
      </c>
      <c r="Q17" s="68" t="s">
        <v>3412</v>
      </c>
      <c r="R17" s="68" t="s">
        <v>3412</v>
      </c>
      <c r="S17" s="68" t="s">
        <v>3412</v>
      </c>
      <c r="T17" s="68" t="s">
        <v>3412</v>
      </c>
      <c r="U17" s="68" t="s">
        <v>3412</v>
      </c>
      <c r="V17" s="68" t="s">
        <v>3412</v>
      </c>
      <c r="X17" s="73"/>
      <c r="Y17" s="73"/>
      <c r="Z17" s="73"/>
      <c r="AA17" s="73"/>
      <c r="AB17" s="73"/>
      <c r="AC17" s="73"/>
      <c r="AD17" s="73"/>
      <c r="AE17" s="73"/>
      <c r="AF17" s="73"/>
      <c r="AG17" s="73"/>
      <c r="AH17" s="73"/>
      <c r="AI17" s="73"/>
      <c r="AJ17" s="73"/>
    </row>
    <row r="18" spans="1:36" ht="18" customHeight="1" x14ac:dyDescent="0.35">
      <c r="A18" s="74" t="s">
        <v>780</v>
      </c>
      <c r="B18" s="71" t="s">
        <v>465</v>
      </c>
      <c r="C18" s="71" t="s">
        <v>781</v>
      </c>
      <c r="D18" s="67">
        <v>7.6923076923076927E-2</v>
      </c>
      <c r="E18" s="68" t="s">
        <v>3717</v>
      </c>
      <c r="F18" s="136">
        <v>0.33333333333333331</v>
      </c>
      <c r="G18" s="68" t="s">
        <v>3670</v>
      </c>
      <c r="H18" s="68" t="s">
        <v>72</v>
      </c>
      <c r="I18" s="68" t="s">
        <v>3412</v>
      </c>
      <c r="J18" s="68" t="s">
        <v>3412</v>
      </c>
      <c r="K18" s="67">
        <v>0</v>
      </c>
      <c r="L18" s="68" t="s">
        <v>3688</v>
      </c>
      <c r="M18" s="68" t="s">
        <v>3412</v>
      </c>
      <c r="N18" s="68" t="s">
        <v>3412</v>
      </c>
      <c r="O18" s="68" t="s">
        <v>3412</v>
      </c>
      <c r="P18" s="68" t="s">
        <v>3412</v>
      </c>
      <c r="Q18" s="68" t="s">
        <v>3412</v>
      </c>
      <c r="R18" s="68" t="s">
        <v>3412</v>
      </c>
      <c r="S18" s="68" t="s">
        <v>3412</v>
      </c>
      <c r="T18" s="68" t="s">
        <v>3412</v>
      </c>
      <c r="U18" s="68" t="s">
        <v>3412</v>
      </c>
      <c r="V18" s="68" t="s">
        <v>3412</v>
      </c>
      <c r="X18" s="73"/>
      <c r="Y18" s="73"/>
      <c r="Z18" s="73"/>
      <c r="AA18" s="73"/>
      <c r="AB18" s="73"/>
      <c r="AC18" s="73"/>
      <c r="AD18" s="73"/>
      <c r="AE18" s="73"/>
      <c r="AF18" s="73"/>
      <c r="AG18" s="73"/>
      <c r="AH18" s="73"/>
      <c r="AI18" s="73"/>
      <c r="AJ18" s="73"/>
    </row>
    <row r="19" spans="1:36" ht="18" customHeight="1" x14ac:dyDescent="0.35">
      <c r="A19" s="74" t="s">
        <v>782</v>
      </c>
      <c r="B19" s="71" t="s">
        <v>465</v>
      </c>
      <c r="C19" s="71" t="s">
        <v>783</v>
      </c>
      <c r="D19" s="67">
        <v>7.6923076923076927E-2</v>
      </c>
      <c r="E19" s="68" t="s">
        <v>3717</v>
      </c>
      <c r="F19" s="136">
        <v>0.33333333333333331</v>
      </c>
      <c r="G19" s="68" t="s">
        <v>3670</v>
      </c>
      <c r="H19" s="68" t="s">
        <v>72</v>
      </c>
      <c r="I19" s="68" t="s">
        <v>3412</v>
      </c>
      <c r="J19" s="68" t="s">
        <v>3412</v>
      </c>
      <c r="K19" s="67">
        <v>0</v>
      </c>
      <c r="L19" s="68" t="s">
        <v>3688</v>
      </c>
      <c r="M19" s="68" t="s">
        <v>3412</v>
      </c>
      <c r="N19" s="68" t="s">
        <v>3412</v>
      </c>
      <c r="O19" s="68" t="s">
        <v>3412</v>
      </c>
      <c r="P19" s="68" t="s">
        <v>3412</v>
      </c>
      <c r="Q19" s="68" t="s">
        <v>3412</v>
      </c>
      <c r="R19" s="68" t="s">
        <v>3412</v>
      </c>
      <c r="S19" s="68" t="s">
        <v>3412</v>
      </c>
      <c r="T19" s="68" t="s">
        <v>3412</v>
      </c>
      <c r="U19" s="68" t="s">
        <v>3412</v>
      </c>
      <c r="V19" s="68" t="s">
        <v>3412</v>
      </c>
      <c r="X19" s="73"/>
      <c r="Y19" s="73"/>
      <c r="Z19" s="73"/>
      <c r="AA19" s="73"/>
      <c r="AB19" s="73"/>
      <c r="AC19" s="73"/>
      <c r="AD19" s="73"/>
      <c r="AE19" s="73"/>
      <c r="AF19" s="73"/>
      <c r="AG19" s="73"/>
      <c r="AH19" s="73"/>
      <c r="AI19" s="73"/>
      <c r="AJ19" s="73"/>
    </row>
    <row r="20" spans="1:36" ht="18" customHeight="1" x14ac:dyDescent="0.35">
      <c r="A20" s="74" t="s">
        <v>784</v>
      </c>
      <c r="B20" s="71" t="s">
        <v>465</v>
      </c>
      <c r="C20" s="71" t="s">
        <v>785</v>
      </c>
      <c r="D20" s="67">
        <v>0.5</v>
      </c>
      <c r="E20" s="68" t="s">
        <v>3797</v>
      </c>
      <c r="F20" s="136">
        <v>1</v>
      </c>
      <c r="G20" s="68" t="s">
        <v>3663</v>
      </c>
      <c r="H20" s="68" t="s">
        <v>72</v>
      </c>
      <c r="I20" s="68" t="s">
        <v>72</v>
      </c>
      <c r="J20" s="68" t="s">
        <v>72</v>
      </c>
      <c r="K20" s="67">
        <v>0.33333333333333331</v>
      </c>
      <c r="L20" s="68" t="s">
        <v>3763</v>
      </c>
      <c r="M20" s="68" t="s">
        <v>72</v>
      </c>
      <c r="N20" s="68" t="s">
        <v>3412</v>
      </c>
      <c r="O20" s="68" t="s">
        <v>3412</v>
      </c>
      <c r="P20" s="68" t="s">
        <v>3412</v>
      </c>
      <c r="Q20" s="68" t="s">
        <v>72</v>
      </c>
      <c r="R20" s="68" t="s">
        <v>3412</v>
      </c>
      <c r="S20" s="68" t="s">
        <v>3412</v>
      </c>
      <c r="T20" s="68" t="s">
        <v>3412</v>
      </c>
      <c r="U20" s="68" t="s">
        <v>457</v>
      </c>
      <c r="V20" s="68" t="s">
        <v>72</v>
      </c>
      <c r="X20" s="73"/>
      <c r="Y20" s="73"/>
      <c r="Z20" s="73"/>
      <c r="AA20" s="73"/>
      <c r="AB20" s="73"/>
      <c r="AC20" s="73"/>
      <c r="AD20" s="73"/>
      <c r="AE20" s="73"/>
      <c r="AF20" s="73"/>
      <c r="AG20" s="73"/>
      <c r="AH20" s="73"/>
      <c r="AI20" s="73"/>
      <c r="AJ20" s="73"/>
    </row>
    <row r="21" spans="1:36" ht="18" customHeight="1" x14ac:dyDescent="0.35">
      <c r="A21" s="74" t="s">
        <v>786</v>
      </c>
      <c r="B21" s="71" t="s">
        <v>465</v>
      </c>
      <c r="C21" s="71" t="s">
        <v>787</v>
      </c>
      <c r="D21" s="67">
        <v>0.30769230769230771</v>
      </c>
      <c r="E21" s="68" t="s">
        <v>3713</v>
      </c>
      <c r="F21" s="136">
        <v>1</v>
      </c>
      <c r="G21" s="68" t="s">
        <v>3663</v>
      </c>
      <c r="H21" s="68" t="s">
        <v>72</v>
      </c>
      <c r="I21" s="68" t="s">
        <v>72</v>
      </c>
      <c r="J21" s="68" t="s">
        <v>72</v>
      </c>
      <c r="K21" s="67">
        <v>0.1</v>
      </c>
      <c r="L21" s="68" t="s">
        <v>3714</v>
      </c>
      <c r="M21" s="68" t="s">
        <v>3412</v>
      </c>
      <c r="N21" s="68" t="s">
        <v>3412</v>
      </c>
      <c r="O21" s="68" t="s">
        <v>3412</v>
      </c>
      <c r="P21" s="68" t="s">
        <v>3412</v>
      </c>
      <c r="Q21" s="68" t="s">
        <v>3412</v>
      </c>
      <c r="R21" s="68" t="s">
        <v>3412</v>
      </c>
      <c r="S21" s="68" t="s">
        <v>3412</v>
      </c>
      <c r="T21" s="68" t="s">
        <v>72</v>
      </c>
      <c r="U21" s="68" t="s">
        <v>3412</v>
      </c>
      <c r="V21" s="68" t="s">
        <v>3412</v>
      </c>
      <c r="X21" s="73"/>
      <c r="Y21" s="73"/>
      <c r="Z21" s="73"/>
      <c r="AA21" s="73"/>
      <c r="AB21" s="73"/>
      <c r="AC21" s="73"/>
      <c r="AD21" s="73"/>
      <c r="AE21" s="73"/>
      <c r="AF21" s="73"/>
      <c r="AG21" s="73"/>
      <c r="AH21" s="73"/>
      <c r="AI21" s="73"/>
      <c r="AJ21" s="73"/>
    </row>
    <row r="22" spans="1:36" ht="18" customHeight="1" x14ac:dyDescent="0.35">
      <c r="A22" s="74" t="s">
        <v>788</v>
      </c>
      <c r="B22" s="71" t="s">
        <v>465</v>
      </c>
      <c r="C22" s="71" t="s">
        <v>789</v>
      </c>
      <c r="D22" s="67">
        <v>7.6923076923076927E-2</v>
      </c>
      <c r="E22" s="68" t="s">
        <v>3717</v>
      </c>
      <c r="F22" s="136">
        <v>0.33333333333333331</v>
      </c>
      <c r="G22" s="68" t="s">
        <v>3670</v>
      </c>
      <c r="H22" s="68" t="s">
        <v>72</v>
      </c>
      <c r="I22" s="68" t="s">
        <v>3412</v>
      </c>
      <c r="J22" s="68" t="s">
        <v>3412</v>
      </c>
      <c r="K22" s="67">
        <v>0</v>
      </c>
      <c r="L22" s="68" t="s">
        <v>3688</v>
      </c>
      <c r="M22" s="68" t="s">
        <v>3412</v>
      </c>
      <c r="N22" s="68" t="s">
        <v>3412</v>
      </c>
      <c r="O22" s="68" t="s">
        <v>3412</v>
      </c>
      <c r="P22" s="68" t="s">
        <v>3412</v>
      </c>
      <c r="Q22" s="68" t="s">
        <v>3412</v>
      </c>
      <c r="R22" s="68" t="s">
        <v>3412</v>
      </c>
      <c r="S22" s="68" t="s">
        <v>3412</v>
      </c>
      <c r="T22" s="68" t="s">
        <v>3412</v>
      </c>
      <c r="U22" s="68" t="s">
        <v>3412</v>
      </c>
      <c r="V22" s="68" t="s">
        <v>3412</v>
      </c>
      <c r="X22" s="73"/>
      <c r="Y22" s="73"/>
      <c r="Z22" s="73"/>
      <c r="AA22" s="73"/>
      <c r="AB22" s="73"/>
      <c r="AC22" s="73"/>
      <c r="AD22" s="73"/>
      <c r="AE22" s="73"/>
      <c r="AF22" s="73"/>
      <c r="AG22" s="73"/>
      <c r="AH22" s="73"/>
      <c r="AI22" s="73"/>
      <c r="AJ22" s="73"/>
    </row>
    <row r="23" spans="1:36" ht="18" customHeight="1" x14ac:dyDescent="0.35">
      <c r="A23" s="74" t="s">
        <v>790</v>
      </c>
      <c r="B23" s="71" t="s">
        <v>465</v>
      </c>
      <c r="C23" s="71" t="s">
        <v>791</v>
      </c>
      <c r="D23" s="67">
        <v>0.1</v>
      </c>
      <c r="E23" s="68" t="s">
        <v>3714</v>
      </c>
      <c r="F23" s="136">
        <v>0.33333333333333331</v>
      </c>
      <c r="G23" s="68" t="s">
        <v>3670</v>
      </c>
      <c r="H23" s="68" t="s">
        <v>72</v>
      </c>
      <c r="I23" s="68" t="s">
        <v>3412</v>
      </c>
      <c r="J23" s="68" t="s">
        <v>3412</v>
      </c>
      <c r="K23" s="67">
        <v>0</v>
      </c>
      <c r="L23" s="68" t="s">
        <v>3726</v>
      </c>
      <c r="M23" s="68" t="s">
        <v>3412</v>
      </c>
      <c r="N23" s="68" t="s">
        <v>457</v>
      </c>
      <c r="O23" s="68" t="s">
        <v>457</v>
      </c>
      <c r="P23" s="68" t="s">
        <v>457</v>
      </c>
      <c r="Q23" s="68" t="s">
        <v>3412</v>
      </c>
      <c r="R23" s="68" t="s">
        <v>3412</v>
      </c>
      <c r="S23" s="68" t="s">
        <v>3412</v>
      </c>
      <c r="T23" s="68" t="s">
        <v>3412</v>
      </c>
      <c r="U23" s="68" t="s">
        <v>3412</v>
      </c>
      <c r="V23" s="68" t="s">
        <v>3412</v>
      </c>
      <c r="X23" s="73"/>
      <c r="Y23" s="73"/>
      <c r="Z23" s="73"/>
      <c r="AA23" s="73"/>
      <c r="AB23" s="73"/>
      <c r="AC23" s="73"/>
      <c r="AD23" s="73"/>
      <c r="AE23" s="73"/>
      <c r="AF23" s="73"/>
      <c r="AG23" s="73"/>
      <c r="AH23" s="73"/>
      <c r="AI23" s="73"/>
      <c r="AJ23" s="73"/>
    </row>
    <row r="24" spans="1:36" ht="18" customHeight="1" x14ac:dyDescent="0.35">
      <c r="A24" s="74" t="s">
        <v>792</v>
      </c>
      <c r="B24" s="71" t="s">
        <v>465</v>
      </c>
      <c r="C24" s="71" t="s">
        <v>793</v>
      </c>
      <c r="D24" s="67">
        <v>0.25</v>
      </c>
      <c r="E24" s="68" t="s">
        <v>3747</v>
      </c>
      <c r="F24" s="136">
        <v>0.33333333333333331</v>
      </c>
      <c r="G24" s="68" t="s">
        <v>3670</v>
      </c>
      <c r="H24" s="68" t="s">
        <v>72</v>
      </c>
      <c r="I24" s="68" t="s">
        <v>3412</v>
      </c>
      <c r="J24" s="68" t="s">
        <v>3412</v>
      </c>
      <c r="K24" s="67">
        <v>0</v>
      </c>
      <c r="L24" s="68" t="s">
        <v>3722</v>
      </c>
      <c r="M24" s="68" t="s">
        <v>457</v>
      </c>
      <c r="N24" s="68" t="s">
        <v>457</v>
      </c>
      <c r="O24" s="68" t="s">
        <v>457</v>
      </c>
      <c r="P24" s="68" t="s">
        <v>457</v>
      </c>
      <c r="Q24" s="68" t="s">
        <v>3412</v>
      </c>
      <c r="R24" s="68" t="s">
        <v>457</v>
      </c>
      <c r="S24" s="68" t="s">
        <v>457</v>
      </c>
      <c r="T24" s="68" t="s">
        <v>457</v>
      </c>
      <c r="U24" s="68" t="s">
        <v>457</v>
      </c>
      <c r="V24" s="68" t="s">
        <v>457</v>
      </c>
      <c r="X24" s="73"/>
      <c r="Y24" s="73"/>
      <c r="Z24" s="73"/>
      <c r="AA24" s="73"/>
      <c r="AB24" s="73"/>
      <c r="AC24" s="73"/>
      <c r="AD24" s="73"/>
      <c r="AE24" s="73"/>
      <c r="AF24" s="73"/>
      <c r="AG24" s="73"/>
      <c r="AH24" s="73"/>
      <c r="AI24" s="73"/>
      <c r="AJ24" s="73"/>
    </row>
    <row r="25" spans="1:36" ht="18" customHeight="1" x14ac:dyDescent="0.35">
      <c r="A25" s="74" t="s">
        <v>794</v>
      </c>
      <c r="B25" s="71" t="s">
        <v>465</v>
      </c>
      <c r="C25" s="71" t="s">
        <v>795</v>
      </c>
      <c r="D25" s="67">
        <v>0.2</v>
      </c>
      <c r="E25" s="68" t="s">
        <v>3729</v>
      </c>
      <c r="F25" s="136">
        <v>0.33333333333333331</v>
      </c>
      <c r="G25" s="68" t="s">
        <v>3670</v>
      </c>
      <c r="H25" s="68" t="s">
        <v>72</v>
      </c>
      <c r="I25" s="68" t="s">
        <v>3412</v>
      </c>
      <c r="J25" s="68" t="s">
        <v>3412</v>
      </c>
      <c r="K25" s="67">
        <v>0</v>
      </c>
      <c r="L25" s="68" t="s">
        <v>3710</v>
      </c>
      <c r="M25" s="68" t="s">
        <v>457</v>
      </c>
      <c r="N25" s="68" t="s">
        <v>457</v>
      </c>
      <c r="O25" s="68" t="s">
        <v>457</v>
      </c>
      <c r="P25" s="68" t="s">
        <v>457</v>
      </c>
      <c r="Q25" s="68" t="s">
        <v>457</v>
      </c>
      <c r="R25" s="68" t="s">
        <v>3412</v>
      </c>
      <c r="S25" s="68" t="s">
        <v>457</v>
      </c>
      <c r="T25" s="68" t="s">
        <v>457</v>
      </c>
      <c r="U25" s="68" t="s">
        <v>457</v>
      </c>
      <c r="V25" s="68" t="s">
        <v>3412</v>
      </c>
      <c r="X25" s="73"/>
      <c r="Y25" s="73"/>
      <c r="Z25" s="73"/>
      <c r="AA25" s="73"/>
      <c r="AB25" s="73"/>
      <c r="AC25" s="73"/>
      <c r="AD25" s="73"/>
      <c r="AE25" s="73"/>
      <c r="AF25" s="73"/>
      <c r="AG25" s="73"/>
      <c r="AH25" s="73"/>
      <c r="AI25" s="73"/>
      <c r="AJ25" s="73"/>
    </row>
    <row r="26" spans="1:36" ht="18" customHeight="1" x14ac:dyDescent="0.35">
      <c r="A26" s="74" t="s">
        <v>796</v>
      </c>
      <c r="B26" s="71" t="s">
        <v>465</v>
      </c>
      <c r="C26" s="71" t="s">
        <v>797</v>
      </c>
      <c r="D26" s="67">
        <v>0.5</v>
      </c>
      <c r="E26" s="68" t="s">
        <v>3770</v>
      </c>
      <c r="F26" s="136">
        <v>0.33333333333333331</v>
      </c>
      <c r="G26" s="68" t="s">
        <v>3670</v>
      </c>
      <c r="H26" s="68" t="s">
        <v>72</v>
      </c>
      <c r="I26" s="68" t="s">
        <v>3412</v>
      </c>
      <c r="J26" s="68" t="s">
        <v>3412</v>
      </c>
      <c r="K26" s="67">
        <v>1</v>
      </c>
      <c r="L26" s="68" t="s">
        <v>3768</v>
      </c>
      <c r="M26" s="68" t="s">
        <v>72</v>
      </c>
      <c r="N26" s="68" t="s">
        <v>457</v>
      </c>
      <c r="O26" s="68" t="s">
        <v>457</v>
      </c>
      <c r="P26" s="68" t="s">
        <v>457</v>
      </c>
      <c r="Q26" s="68" t="s">
        <v>457</v>
      </c>
      <c r="R26" s="68" t="s">
        <v>457</v>
      </c>
      <c r="S26" s="68" t="s">
        <v>457</v>
      </c>
      <c r="T26" s="68" t="s">
        <v>457</v>
      </c>
      <c r="U26" s="68" t="s">
        <v>457</v>
      </c>
      <c r="V26" s="68" t="s">
        <v>457</v>
      </c>
      <c r="X26" s="73"/>
      <c r="Y26" s="73"/>
      <c r="Z26" s="73"/>
      <c r="AA26" s="73"/>
      <c r="AB26" s="73"/>
      <c r="AC26" s="73"/>
      <c r="AD26" s="73"/>
      <c r="AE26" s="73"/>
      <c r="AF26" s="73"/>
      <c r="AG26" s="73"/>
      <c r="AH26" s="73"/>
      <c r="AI26" s="73"/>
      <c r="AJ26" s="73"/>
    </row>
    <row r="27" spans="1:36" ht="18" customHeight="1" x14ac:dyDescent="0.35">
      <c r="A27" s="74" t="s">
        <v>798</v>
      </c>
      <c r="B27" s="71" t="s">
        <v>465</v>
      </c>
      <c r="C27" s="71" t="s">
        <v>799</v>
      </c>
      <c r="D27" s="67">
        <v>7.6923076923076927E-2</v>
      </c>
      <c r="E27" s="68" t="s">
        <v>3717</v>
      </c>
      <c r="F27" s="136">
        <v>0.33333333333333331</v>
      </c>
      <c r="G27" s="68" t="s">
        <v>3670</v>
      </c>
      <c r="H27" s="68" t="s">
        <v>72</v>
      </c>
      <c r="I27" s="68" t="s">
        <v>3412</v>
      </c>
      <c r="J27" s="68" t="s">
        <v>3412</v>
      </c>
      <c r="K27" s="67">
        <v>0</v>
      </c>
      <c r="L27" s="68" t="s">
        <v>3688</v>
      </c>
      <c r="M27" s="68" t="s">
        <v>3412</v>
      </c>
      <c r="N27" s="68" t="s">
        <v>3412</v>
      </c>
      <c r="O27" s="68" t="s">
        <v>3412</v>
      </c>
      <c r="P27" s="68" t="s">
        <v>3412</v>
      </c>
      <c r="Q27" s="68" t="s">
        <v>3412</v>
      </c>
      <c r="R27" s="68" t="s">
        <v>3412</v>
      </c>
      <c r="S27" s="68" t="s">
        <v>3412</v>
      </c>
      <c r="T27" s="68" t="s">
        <v>3412</v>
      </c>
      <c r="U27" s="68" t="s">
        <v>3412</v>
      </c>
      <c r="V27" s="68" t="s">
        <v>3412</v>
      </c>
      <c r="X27" s="73"/>
      <c r="Y27" s="73"/>
      <c r="Z27" s="73"/>
      <c r="AA27" s="73"/>
      <c r="AB27" s="73"/>
      <c r="AC27" s="73"/>
      <c r="AD27" s="73"/>
      <c r="AE27" s="73"/>
      <c r="AF27" s="73"/>
      <c r="AG27" s="73"/>
      <c r="AH27" s="73"/>
      <c r="AI27" s="73"/>
      <c r="AJ27" s="73"/>
    </row>
    <row r="28" spans="1:36" ht="18" customHeight="1" x14ac:dyDescent="0.35">
      <c r="A28" s="74" t="s">
        <v>800</v>
      </c>
      <c r="B28" s="71" t="s">
        <v>465</v>
      </c>
      <c r="C28" s="71" t="s">
        <v>801</v>
      </c>
      <c r="D28" s="67">
        <v>7.6923076923076927E-2</v>
      </c>
      <c r="E28" s="68" t="s">
        <v>3717</v>
      </c>
      <c r="F28" s="136">
        <v>0.33333333333333331</v>
      </c>
      <c r="G28" s="68" t="s">
        <v>3670</v>
      </c>
      <c r="H28" s="68" t="s">
        <v>72</v>
      </c>
      <c r="I28" s="68" t="s">
        <v>3412</v>
      </c>
      <c r="J28" s="68" t="s">
        <v>3412</v>
      </c>
      <c r="K28" s="67">
        <v>0</v>
      </c>
      <c r="L28" s="68" t="s">
        <v>3688</v>
      </c>
      <c r="M28" s="68" t="s">
        <v>3412</v>
      </c>
      <c r="N28" s="68" t="s">
        <v>3412</v>
      </c>
      <c r="O28" s="68" t="s">
        <v>3412</v>
      </c>
      <c r="P28" s="68" t="s">
        <v>3412</v>
      </c>
      <c r="Q28" s="68" t="s">
        <v>3412</v>
      </c>
      <c r="R28" s="68" t="s">
        <v>3412</v>
      </c>
      <c r="S28" s="68" t="s">
        <v>3412</v>
      </c>
      <c r="T28" s="68" t="s">
        <v>3412</v>
      </c>
      <c r="U28" s="68" t="s">
        <v>3412</v>
      </c>
      <c r="V28" s="68" t="s">
        <v>3412</v>
      </c>
      <c r="X28" s="73"/>
      <c r="Y28" s="73"/>
      <c r="Z28" s="73"/>
      <c r="AA28" s="73"/>
      <c r="AB28" s="73"/>
      <c r="AC28" s="73"/>
      <c r="AD28" s="73"/>
      <c r="AE28" s="73"/>
      <c r="AF28" s="73"/>
      <c r="AG28" s="73"/>
      <c r="AH28" s="73"/>
      <c r="AI28" s="73"/>
      <c r="AJ28" s="73"/>
    </row>
    <row r="29" spans="1:36" ht="18" customHeight="1" x14ac:dyDescent="0.35">
      <c r="A29" s="74" t="s">
        <v>802</v>
      </c>
      <c r="B29" s="71" t="s">
        <v>465</v>
      </c>
      <c r="C29" s="71" t="s">
        <v>803</v>
      </c>
      <c r="D29" s="67">
        <v>7.6923076923076927E-2</v>
      </c>
      <c r="E29" s="68" t="s">
        <v>3717</v>
      </c>
      <c r="F29" s="136">
        <v>0.33333333333333331</v>
      </c>
      <c r="G29" s="68" t="s">
        <v>3670</v>
      </c>
      <c r="H29" s="68" t="s">
        <v>72</v>
      </c>
      <c r="I29" s="68" t="s">
        <v>3412</v>
      </c>
      <c r="J29" s="68" t="s">
        <v>3412</v>
      </c>
      <c r="K29" s="67">
        <v>0</v>
      </c>
      <c r="L29" s="68" t="s">
        <v>3688</v>
      </c>
      <c r="M29" s="68" t="s">
        <v>3412</v>
      </c>
      <c r="N29" s="68" t="s">
        <v>3412</v>
      </c>
      <c r="O29" s="68" t="s">
        <v>3412</v>
      </c>
      <c r="P29" s="68" t="s">
        <v>3412</v>
      </c>
      <c r="Q29" s="68" t="s">
        <v>3412</v>
      </c>
      <c r="R29" s="68" t="s">
        <v>3412</v>
      </c>
      <c r="S29" s="68" t="s">
        <v>3412</v>
      </c>
      <c r="T29" s="68" t="s">
        <v>3412</v>
      </c>
      <c r="U29" s="68" t="s">
        <v>3412</v>
      </c>
      <c r="V29" s="68" t="s">
        <v>3412</v>
      </c>
      <c r="X29" s="73"/>
      <c r="Y29" s="73"/>
      <c r="Z29" s="73"/>
      <c r="AA29" s="73"/>
      <c r="AB29" s="73"/>
      <c r="AC29" s="73"/>
      <c r="AD29" s="73"/>
      <c r="AE29" s="73"/>
      <c r="AF29" s="73"/>
      <c r="AG29" s="73"/>
      <c r="AH29" s="73"/>
      <c r="AI29" s="73"/>
      <c r="AJ29" s="73"/>
    </row>
    <row r="30" spans="1:36" ht="18" customHeight="1" x14ac:dyDescent="0.35">
      <c r="A30" s="74" t="s">
        <v>804</v>
      </c>
      <c r="B30" s="71" t="s">
        <v>465</v>
      </c>
      <c r="C30" s="71" t="s">
        <v>805</v>
      </c>
      <c r="D30" s="67">
        <v>0.16666666666666666</v>
      </c>
      <c r="E30" s="68" t="s">
        <v>3725</v>
      </c>
      <c r="F30" s="136">
        <v>0.33333333333333331</v>
      </c>
      <c r="G30" s="68" t="s">
        <v>3670</v>
      </c>
      <c r="H30" s="68" t="s">
        <v>72</v>
      </c>
      <c r="I30" s="68" t="s">
        <v>3412</v>
      </c>
      <c r="J30" s="68" t="s">
        <v>3412</v>
      </c>
      <c r="K30" s="67">
        <v>0</v>
      </c>
      <c r="L30" s="68" t="s">
        <v>3685</v>
      </c>
      <c r="M30" s="68" t="s">
        <v>457</v>
      </c>
      <c r="N30" s="68" t="s">
        <v>457</v>
      </c>
      <c r="O30" s="68" t="s">
        <v>457</v>
      </c>
      <c r="P30" s="68" t="s">
        <v>457</v>
      </c>
      <c r="Q30" s="68" t="s">
        <v>3412</v>
      </c>
      <c r="R30" s="68" t="s">
        <v>3412</v>
      </c>
      <c r="S30" s="68" t="s">
        <v>457</v>
      </c>
      <c r="T30" s="68" t="s">
        <v>457</v>
      </c>
      <c r="U30" s="68" t="s">
        <v>457</v>
      </c>
      <c r="V30" s="68" t="s">
        <v>3412</v>
      </c>
      <c r="X30" s="73"/>
      <c r="Y30" s="73"/>
      <c r="Z30" s="73"/>
      <c r="AA30" s="73"/>
      <c r="AB30" s="73"/>
      <c r="AC30" s="73"/>
      <c r="AD30" s="73"/>
      <c r="AE30" s="73"/>
      <c r="AF30" s="73"/>
      <c r="AG30" s="73"/>
      <c r="AH30" s="73"/>
      <c r="AI30" s="73"/>
      <c r="AJ30" s="73"/>
    </row>
    <row r="31" spans="1:36" ht="18" customHeight="1" x14ac:dyDescent="0.35">
      <c r="A31" s="74" t="s">
        <v>806</v>
      </c>
      <c r="B31" s="71" t="s">
        <v>465</v>
      </c>
      <c r="C31" s="71" t="s">
        <v>807</v>
      </c>
      <c r="D31" s="67">
        <v>0.33333333333333331</v>
      </c>
      <c r="E31" s="68" t="s">
        <v>3778</v>
      </c>
      <c r="F31" s="136">
        <v>0.33333333333333331</v>
      </c>
      <c r="G31" s="68" t="s">
        <v>3670</v>
      </c>
      <c r="H31" s="68" t="s">
        <v>72</v>
      </c>
      <c r="I31" s="68" t="s">
        <v>3412</v>
      </c>
      <c r="J31" s="68" t="s">
        <v>3412</v>
      </c>
      <c r="K31" s="67">
        <v>0.33333333333333331</v>
      </c>
      <c r="L31" s="68" t="s">
        <v>3670</v>
      </c>
      <c r="M31" s="68" t="s">
        <v>72</v>
      </c>
      <c r="N31" s="68" t="s">
        <v>457</v>
      </c>
      <c r="O31" s="68" t="s">
        <v>457</v>
      </c>
      <c r="P31" s="68" t="s">
        <v>457</v>
      </c>
      <c r="Q31" s="68" t="s">
        <v>3412</v>
      </c>
      <c r="R31" s="68" t="s">
        <v>457</v>
      </c>
      <c r="S31" s="68" t="s">
        <v>457</v>
      </c>
      <c r="T31" s="68" t="s">
        <v>457</v>
      </c>
      <c r="U31" s="68" t="s">
        <v>457</v>
      </c>
      <c r="V31" s="68" t="s">
        <v>3412</v>
      </c>
      <c r="X31" s="73"/>
      <c r="Y31" s="73"/>
      <c r="Z31" s="73"/>
      <c r="AA31" s="73"/>
      <c r="AB31" s="73"/>
      <c r="AC31" s="73"/>
      <c r="AD31" s="73"/>
      <c r="AE31" s="73"/>
      <c r="AF31" s="73"/>
      <c r="AG31" s="73"/>
      <c r="AH31" s="73"/>
      <c r="AI31" s="73"/>
      <c r="AJ31" s="73"/>
    </row>
    <row r="32" spans="1:36" ht="18" customHeight="1" x14ac:dyDescent="0.35">
      <c r="A32" s="74" t="s">
        <v>808</v>
      </c>
      <c r="B32" s="71" t="s">
        <v>465</v>
      </c>
      <c r="C32" s="71" t="s">
        <v>809</v>
      </c>
      <c r="D32" s="67">
        <v>0.30769230769230771</v>
      </c>
      <c r="E32" s="68" t="s">
        <v>3713</v>
      </c>
      <c r="F32" s="136">
        <v>1</v>
      </c>
      <c r="G32" s="68" t="s">
        <v>3663</v>
      </c>
      <c r="H32" s="68" t="s">
        <v>72</v>
      </c>
      <c r="I32" s="68" t="s">
        <v>72</v>
      </c>
      <c r="J32" s="68" t="s">
        <v>72</v>
      </c>
      <c r="K32" s="67">
        <v>0.1</v>
      </c>
      <c r="L32" s="68" t="s">
        <v>3714</v>
      </c>
      <c r="M32" s="68" t="s">
        <v>72</v>
      </c>
      <c r="N32" s="68" t="s">
        <v>3412</v>
      </c>
      <c r="O32" s="68" t="s">
        <v>3412</v>
      </c>
      <c r="P32" s="68" t="s">
        <v>3412</v>
      </c>
      <c r="Q32" s="68" t="s">
        <v>3412</v>
      </c>
      <c r="R32" s="68" t="s">
        <v>3412</v>
      </c>
      <c r="S32" s="68" t="s">
        <v>3412</v>
      </c>
      <c r="T32" s="68" t="s">
        <v>3412</v>
      </c>
      <c r="U32" s="68" t="s">
        <v>3412</v>
      </c>
      <c r="V32" s="68" t="s">
        <v>3412</v>
      </c>
      <c r="X32" s="73"/>
      <c r="Y32" s="73"/>
      <c r="Z32" s="73"/>
      <c r="AA32" s="73"/>
      <c r="AB32" s="73"/>
      <c r="AC32" s="73"/>
      <c r="AD32" s="73"/>
      <c r="AE32" s="73"/>
      <c r="AF32" s="73"/>
      <c r="AG32" s="73"/>
      <c r="AH32" s="73"/>
      <c r="AI32" s="73"/>
      <c r="AJ32" s="73"/>
    </row>
    <row r="33" spans="1:36" ht="18" customHeight="1" x14ac:dyDescent="0.35">
      <c r="A33" s="74" t="s">
        <v>810</v>
      </c>
      <c r="B33" s="71" t="s">
        <v>465</v>
      </c>
      <c r="C33" s="71" t="s">
        <v>811</v>
      </c>
      <c r="D33" s="67">
        <v>7.6923076923076927E-2</v>
      </c>
      <c r="E33" s="68" t="s">
        <v>3717</v>
      </c>
      <c r="F33" s="136">
        <v>0.33333333333333331</v>
      </c>
      <c r="G33" s="68" t="s">
        <v>3670</v>
      </c>
      <c r="H33" s="68" t="s">
        <v>72</v>
      </c>
      <c r="I33" s="68" t="s">
        <v>3412</v>
      </c>
      <c r="J33" s="68" t="s">
        <v>3412</v>
      </c>
      <c r="K33" s="67">
        <v>0</v>
      </c>
      <c r="L33" s="68" t="s">
        <v>3688</v>
      </c>
      <c r="M33" s="68" t="s">
        <v>3412</v>
      </c>
      <c r="N33" s="68" t="s">
        <v>3412</v>
      </c>
      <c r="O33" s="68" t="s">
        <v>3412</v>
      </c>
      <c r="P33" s="68" t="s">
        <v>3412</v>
      </c>
      <c r="Q33" s="68" t="s">
        <v>3412</v>
      </c>
      <c r="R33" s="68" t="s">
        <v>3412</v>
      </c>
      <c r="S33" s="68" t="s">
        <v>3412</v>
      </c>
      <c r="T33" s="68" t="s">
        <v>3412</v>
      </c>
      <c r="U33" s="68" t="s">
        <v>3412</v>
      </c>
      <c r="V33" s="68" t="s">
        <v>3412</v>
      </c>
      <c r="X33" s="73"/>
      <c r="Y33" s="73"/>
      <c r="Z33" s="73"/>
      <c r="AA33" s="73"/>
      <c r="AB33" s="73"/>
      <c r="AC33" s="73"/>
      <c r="AD33" s="73"/>
      <c r="AE33" s="73"/>
      <c r="AF33" s="73"/>
      <c r="AG33" s="73"/>
      <c r="AH33" s="73"/>
      <c r="AI33" s="73"/>
      <c r="AJ33" s="73"/>
    </row>
    <row r="34" spans="1:36" ht="18" customHeight="1" x14ac:dyDescent="0.35">
      <c r="A34" s="74" t="s">
        <v>812</v>
      </c>
      <c r="B34" s="71" t="s">
        <v>465</v>
      </c>
      <c r="C34" s="71" t="s">
        <v>813</v>
      </c>
      <c r="D34" s="67">
        <v>7.6923076923076927E-2</v>
      </c>
      <c r="E34" s="68" t="s">
        <v>3717</v>
      </c>
      <c r="F34" s="136">
        <v>0.33333333333333331</v>
      </c>
      <c r="G34" s="68" t="s">
        <v>3670</v>
      </c>
      <c r="H34" s="68" t="s">
        <v>72</v>
      </c>
      <c r="I34" s="68" t="s">
        <v>3412</v>
      </c>
      <c r="J34" s="68" t="s">
        <v>3412</v>
      </c>
      <c r="K34" s="67">
        <v>0</v>
      </c>
      <c r="L34" s="68" t="s">
        <v>3688</v>
      </c>
      <c r="M34" s="68" t="s">
        <v>3412</v>
      </c>
      <c r="N34" s="68" t="s">
        <v>3412</v>
      </c>
      <c r="O34" s="68" t="s">
        <v>3412</v>
      </c>
      <c r="P34" s="68" t="s">
        <v>3412</v>
      </c>
      <c r="Q34" s="68" t="s">
        <v>3412</v>
      </c>
      <c r="R34" s="68" t="s">
        <v>3412</v>
      </c>
      <c r="S34" s="68" t="s">
        <v>3412</v>
      </c>
      <c r="T34" s="68" t="s">
        <v>3412</v>
      </c>
      <c r="U34" s="68" t="s">
        <v>3412</v>
      </c>
      <c r="V34" s="68" t="s">
        <v>3412</v>
      </c>
      <c r="X34" s="73"/>
      <c r="Y34" s="73"/>
      <c r="Z34" s="73"/>
      <c r="AA34" s="73"/>
      <c r="AB34" s="73"/>
      <c r="AC34" s="73"/>
      <c r="AD34" s="73"/>
      <c r="AE34" s="73"/>
      <c r="AF34" s="73"/>
      <c r="AG34" s="73"/>
      <c r="AH34" s="73"/>
      <c r="AI34" s="73"/>
      <c r="AJ34" s="73"/>
    </row>
    <row r="35" spans="1:36" ht="18" customHeight="1" x14ac:dyDescent="0.35">
      <c r="A35" s="74" t="s">
        <v>814</v>
      </c>
      <c r="B35" s="71" t="s">
        <v>465</v>
      </c>
      <c r="C35" s="71" t="s">
        <v>815</v>
      </c>
      <c r="D35" s="67">
        <v>0.14285714285714285</v>
      </c>
      <c r="E35" s="68" t="s">
        <v>3719</v>
      </c>
      <c r="F35" s="136">
        <v>0.33333333333333331</v>
      </c>
      <c r="G35" s="68" t="s">
        <v>3670</v>
      </c>
      <c r="H35" s="68" t="s">
        <v>72</v>
      </c>
      <c r="I35" s="68" t="s">
        <v>3412</v>
      </c>
      <c r="J35" s="68" t="s">
        <v>3412</v>
      </c>
      <c r="K35" s="67">
        <v>0</v>
      </c>
      <c r="L35" s="68" t="s">
        <v>3706</v>
      </c>
      <c r="M35" s="68" t="s">
        <v>3412</v>
      </c>
      <c r="N35" s="68" t="s">
        <v>457</v>
      </c>
      <c r="O35" s="68" t="s">
        <v>457</v>
      </c>
      <c r="P35" s="68" t="s">
        <v>457</v>
      </c>
      <c r="Q35" s="68" t="s">
        <v>3412</v>
      </c>
      <c r="R35" s="68" t="s">
        <v>457</v>
      </c>
      <c r="S35" s="68" t="s">
        <v>457</v>
      </c>
      <c r="T35" s="68" t="s">
        <v>3412</v>
      </c>
      <c r="U35" s="68" t="s">
        <v>457</v>
      </c>
      <c r="V35" s="68" t="s">
        <v>3412</v>
      </c>
      <c r="X35" s="73"/>
      <c r="Y35" s="73"/>
      <c r="Z35" s="73"/>
      <c r="AA35" s="73"/>
      <c r="AB35" s="73"/>
      <c r="AC35" s="73"/>
      <c r="AD35" s="73"/>
      <c r="AE35" s="73"/>
      <c r="AF35" s="73"/>
      <c r="AG35" s="73"/>
      <c r="AH35" s="73"/>
      <c r="AI35" s="73"/>
      <c r="AJ35" s="73"/>
    </row>
    <row r="36" spans="1:36" x14ac:dyDescent="0.35">
      <c r="F36" s="110"/>
      <c r="K36" s="110"/>
    </row>
    <row r="37" spans="1:36" x14ac:dyDescent="0.35">
      <c r="F37" s="110"/>
      <c r="K37" s="110"/>
    </row>
    <row r="38" spans="1:36" x14ac:dyDescent="0.35">
      <c r="F38" s="110"/>
      <c r="K38" s="110"/>
    </row>
    <row r="39" spans="1:36" x14ac:dyDescent="0.35">
      <c r="F39" s="110"/>
      <c r="K39" s="110"/>
    </row>
    <row r="40" spans="1:36" x14ac:dyDescent="0.35">
      <c r="F40" s="110"/>
      <c r="K40" s="110"/>
    </row>
    <row r="41" spans="1:36" x14ac:dyDescent="0.35">
      <c r="F41" s="110"/>
      <c r="K41" s="110"/>
    </row>
    <row r="42" spans="1:36" x14ac:dyDescent="0.35">
      <c r="F42" s="110"/>
      <c r="K42" s="110"/>
    </row>
    <row r="43" spans="1:36" x14ac:dyDescent="0.35">
      <c r="F43" s="110"/>
      <c r="K43" s="110"/>
    </row>
    <row r="44" spans="1:36" x14ac:dyDescent="0.35">
      <c r="F44" s="110"/>
      <c r="K44" s="110"/>
    </row>
    <row r="45" spans="1:36" x14ac:dyDescent="0.35">
      <c r="F45" s="110"/>
      <c r="K45" s="110"/>
    </row>
    <row r="46" spans="1:36" x14ac:dyDescent="0.35">
      <c r="F46" s="110"/>
      <c r="K46" s="110"/>
    </row>
    <row r="47" spans="1:36" x14ac:dyDescent="0.35">
      <c r="F47" s="110"/>
      <c r="K47" s="110"/>
    </row>
    <row r="48" spans="1:36" x14ac:dyDescent="0.35">
      <c r="F48" s="110"/>
      <c r="K48" s="110"/>
    </row>
    <row r="49" spans="6:11" x14ac:dyDescent="0.35">
      <c r="F49" s="110"/>
      <c r="K49" s="110"/>
    </row>
    <row r="50" spans="6:11" x14ac:dyDescent="0.35">
      <c r="F50" s="110"/>
      <c r="K50" s="110"/>
    </row>
    <row r="51" spans="6:11" x14ac:dyDescent="0.35">
      <c r="F51" s="110"/>
      <c r="K51" s="110"/>
    </row>
    <row r="52" spans="6:11" x14ac:dyDescent="0.35">
      <c r="F52" s="110"/>
      <c r="K52" s="110"/>
    </row>
    <row r="53" spans="6:11" x14ac:dyDescent="0.35">
      <c r="F53" s="110"/>
      <c r="K53" s="110"/>
    </row>
    <row r="54" spans="6:11" x14ac:dyDescent="0.35">
      <c r="F54" s="110"/>
      <c r="K54" s="110"/>
    </row>
    <row r="55" spans="6:11" x14ac:dyDescent="0.35">
      <c r="F55" s="110"/>
      <c r="K55" s="110"/>
    </row>
    <row r="56" spans="6:11" x14ac:dyDescent="0.35">
      <c r="F56" s="110"/>
      <c r="K56" s="110"/>
    </row>
    <row r="57" spans="6:11" x14ac:dyDescent="0.35">
      <c r="F57" s="110"/>
      <c r="K57" s="110"/>
    </row>
    <row r="58" spans="6:11" x14ac:dyDescent="0.35">
      <c r="F58" s="110"/>
      <c r="K58" s="110"/>
    </row>
    <row r="59" spans="6:11" x14ac:dyDescent="0.35">
      <c r="F59" s="110"/>
      <c r="K59" s="110"/>
    </row>
    <row r="60" spans="6:11" x14ac:dyDescent="0.35">
      <c r="F60" s="110"/>
      <c r="K60" s="110"/>
    </row>
    <row r="61" spans="6:11" x14ac:dyDescent="0.35">
      <c r="F61" s="110"/>
      <c r="K61" s="110"/>
    </row>
    <row r="62" spans="6:11" x14ac:dyDescent="0.35">
      <c r="F62" s="110"/>
      <c r="K62" s="110"/>
    </row>
    <row r="63" spans="6:11" x14ac:dyDescent="0.35">
      <c r="F63" s="110"/>
      <c r="K63" s="110"/>
    </row>
    <row r="64" spans="6:11" x14ac:dyDescent="0.35">
      <c r="F64" s="110"/>
      <c r="K64" s="110"/>
    </row>
    <row r="65" spans="6:11" x14ac:dyDescent="0.35">
      <c r="F65" s="110"/>
      <c r="K65" s="110"/>
    </row>
    <row r="66" spans="6:11" x14ac:dyDescent="0.35">
      <c r="F66" s="110"/>
      <c r="K66" s="110"/>
    </row>
    <row r="67" spans="6:11" x14ac:dyDescent="0.35">
      <c r="F67" s="110"/>
      <c r="K67" s="110"/>
    </row>
    <row r="68" spans="6:11" x14ac:dyDescent="0.35">
      <c r="F68" s="110"/>
      <c r="K68" s="110"/>
    </row>
    <row r="69" spans="6:11" x14ac:dyDescent="0.35">
      <c r="F69" s="110"/>
      <c r="K69" s="110"/>
    </row>
    <row r="70" spans="6:11" x14ac:dyDescent="0.35">
      <c r="F70" s="110"/>
      <c r="K70" s="110"/>
    </row>
    <row r="71" spans="6:11" x14ac:dyDescent="0.35">
      <c r="F71" s="110"/>
      <c r="K71" s="110"/>
    </row>
    <row r="72" spans="6:11" x14ac:dyDescent="0.35">
      <c r="F72" s="110"/>
      <c r="K72" s="110"/>
    </row>
    <row r="73" spans="6:11" x14ac:dyDescent="0.35">
      <c r="F73" s="110"/>
      <c r="K73" s="110"/>
    </row>
    <row r="74" spans="6:11" x14ac:dyDescent="0.35">
      <c r="F74" s="110"/>
      <c r="K74" s="110"/>
    </row>
    <row r="75" spans="6:11" x14ac:dyDescent="0.35">
      <c r="F75" s="110"/>
      <c r="K75" s="110"/>
    </row>
    <row r="76" spans="6:11" x14ac:dyDescent="0.35">
      <c r="F76" s="110"/>
      <c r="K76" s="110"/>
    </row>
    <row r="77" spans="6:11" x14ac:dyDescent="0.35">
      <c r="F77" s="110"/>
      <c r="K77" s="110"/>
    </row>
    <row r="78" spans="6:11" x14ac:dyDescent="0.35">
      <c r="F78" s="110"/>
      <c r="K78" s="110"/>
    </row>
    <row r="79" spans="6:11" x14ac:dyDescent="0.35">
      <c r="F79" s="110"/>
      <c r="K79" s="110"/>
    </row>
    <row r="80" spans="6:11" x14ac:dyDescent="0.35">
      <c r="F80" s="110"/>
      <c r="K80" s="110"/>
    </row>
    <row r="81" spans="6:11" x14ac:dyDescent="0.35">
      <c r="F81" s="110"/>
      <c r="K81" s="110"/>
    </row>
    <row r="82" spans="6:11" x14ac:dyDescent="0.35">
      <c r="F82" s="110"/>
      <c r="K82" s="110"/>
    </row>
    <row r="83" spans="6:11" x14ac:dyDescent="0.35">
      <c r="F83" s="110"/>
      <c r="K83" s="110"/>
    </row>
    <row r="84" spans="6:11" x14ac:dyDescent="0.35">
      <c r="F84" s="110"/>
      <c r="K84" s="110"/>
    </row>
    <row r="85" spans="6:11" x14ac:dyDescent="0.35">
      <c r="F85" s="110"/>
      <c r="K85" s="110"/>
    </row>
    <row r="86" spans="6:11" x14ac:dyDescent="0.35">
      <c r="F86" s="110"/>
      <c r="K86" s="110"/>
    </row>
    <row r="87" spans="6:11" x14ac:dyDescent="0.35">
      <c r="F87" s="110"/>
      <c r="K87" s="110"/>
    </row>
    <row r="88" spans="6:11" x14ac:dyDescent="0.35">
      <c r="F88" s="110"/>
      <c r="K88" s="110"/>
    </row>
    <row r="89" spans="6:11" x14ac:dyDescent="0.35">
      <c r="F89" s="110"/>
      <c r="K89" s="110"/>
    </row>
    <row r="90" spans="6:11" x14ac:dyDescent="0.35">
      <c r="F90" s="110"/>
      <c r="K90" s="110"/>
    </row>
    <row r="91" spans="6:11" x14ac:dyDescent="0.35">
      <c r="F91" s="110"/>
      <c r="K91" s="110"/>
    </row>
    <row r="92" spans="6:11" x14ac:dyDescent="0.35">
      <c r="F92" s="110"/>
      <c r="K92" s="110"/>
    </row>
    <row r="93" spans="6:11" x14ac:dyDescent="0.35">
      <c r="F93" s="110"/>
      <c r="K93" s="110"/>
    </row>
    <row r="94" spans="6:11" x14ac:dyDescent="0.35">
      <c r="F94" s="110"/>
      <c r="K94" s="110"/>
    </row>
    <row r="95" spans="6:11" x14ac:dyDescent="0.35">
      <c r="F95" s="110"/>
      <c r="K95" s="110"/>
    </row>
    <row r="96" spans="6:11" x14ac:dyDescent="0.35">
      <c r="F96" s="110"/>
      <c r="K96" s="110"/>
    </row>
    <row r="97" spans="6:11" x14ac:dyDescent="0.35">
      <c r="F97" s="110"/>
      <c r="K97" s="110"/>
    </row>
    <row r="98" spans="6:11" x14ac:dyDescent="0.35">
      <c r="F98" s="110"/>
      <c r="K98" s="110"/>
    </row>
    <row r="99" spans="6:11" x14ac:dyDescent="0.35">
      <c r="F99" s="110"/>
      <c r="K99" s="110"/>
    </row>
    <row r="100" spans="6:11" x14ac:dyDescent="0.35">
      <c r="F100" s="110"/>
      <c r="K100" s="110"/>
    </row>
    <row r="101" spans="6:11" x14ac:dyDescent="0.35">
      <c r="F101" s="110"/>
      <c r="K101" s="110"/>
    </row>
    <row r="102" spans="6:11" x14ac:dyDescent="0.35">
      <c r="F102" s="110"/>
      <c r="K102" s="110"/>
    </row>
    <row r="103" spans="6:11" x14ac:dyDescent="0.35">
      <c r="F103" s="110"/>
      <c r="K103" s="110"/>
    </row>
    <row r="104" spans="6:11" x14ac:dyDescent="0.35">
      <c r="F104" s="110"/>
      <c r="K104" s="110"/>
    </row>
    <row r="105" spans="6:11" x14ac:dyDescent="0.35">
      <c r="F105" s="110"/>
      <c r="K105" s="110"/>
    </row>
    <row r="106" spans="6:11" x14ac:dyDescent="0.35">
      <c r="F106" s="110"/>
      <c r="K106" s="110"/>
    </row>
    <row r="107" spans="6:11" x14ac:dyDescent="0.35">
      <c r="F107" s="110"/>
      <c r="K107" s="110"/>
    </row>
    <row r="108" spans="6:11" x14ac:dyDescent="0.35">
      <c r="F108" s="110"/>
      <c r="K108" s="110"/>
    </row>
    <row r="109" spans="6:11" x14ac:dyDescent="0.35">
      <c r="F109" s="110"/>
      <c r="K109" s="110"/>
    </row>
    <row r="110" spans="6:11" x14ac:dyDescent="0.35">
      <c r="F110" s="110"/>
      <c r="K110" s="110"/>
    </row>
    <row r="111" spans="6:11" x14ac:dyDescent="0.35">
      <c r="F111" s="110"/>
      <c r="K111" s="110"/>
    </row>
    <row r="112" spans="6:11" x14ac:dyDescent="0.35">
      <c r="F112" s="110"/>
      <c r="K112" s="110"/>
    </row>
    <row r="113" spans="6:11" x14ac:dyDescent="0.35">
      <c r="F113" s="110"/>
      <c r="K113" s="110"/>
    </row>
    <row r="114" spans="6:11" x14ac:dyDescent="0.35">
      <c r="F114" s="110"/>
      <c r="K114" s="110"/>
    </row>
    <row r="115" spans="6:11" x14ac:dyDescent="0.35">
      <c r="F115" s="110"/>
      <c r="K115" s="110"/>
    </row>
    <row r="116" spans="6:11" x14ac:dyDescent="0.35">
      <c r="F116" s="110"/>
      <c r="K116" s="110"/>
    </row>
    <row r="117" spans="6:11" x14ac:dyDescent="0.35">
      <c r="F117" s="110"/>
      <c r="K117" s="110"/>
    </row>
    <row r="118" spans="6:11" x14ac:dyDescent="0.35">
      <c r="F118" s="110"/>
      <c r="K118" s="110"/>
    </row>
    <row r="119" spans="6:11" x14ac:dyDescent="0.35">
      <c r="F119" s="110"/>
      <c r="K119" s="110"/>
    </row>
    <row r="120" spans="6:11" x14ac:dyDescent="0.35">
      <c r="F120" s="110"/>
      <c r="K120" s="110"/>
    </row>
    <row r="121" spans="6:11" x14ac:dyDescent="0.35">
      <c r="F121" s="110"/>
      <c r="K121" s="110"/>
    </row>
    <row r="122" spans="6:11" x14ac:dyDescent="0.35">
      <c r="F122" s="110"/>
      <c r="K122" s="110"/>
    </row>
    <row r="123" spans="6:11" x14ac:dyDescent="0.35">
      <c r="F123" s="110"/>
      <c r="K123" s="110"/>
    </row>
    <row r="124" spans="6:11" x14ac:dyDescent="0.35">
      <c r="F124" s="110"/>
      <c r="K124" s="110"/>
    </row>
    <row r="125" spans="6:11" x14ac:dyDescent="0.35">
      <c r="F125" s="110"/>
      <c r="K125" s="110"/>
    </row>
    <row r="126" spans="6:11" x14ac:dyDescent="0.35">
      <c r="F126" s="110"/>
      <c r="K126" s="110"/>
    </row>
    <row r="127" spans="6:11" x14ac:dyDescent="0.35">
      <c r="F127" s="110"/>
      <c r="K127" s="110"/>
    </row>
    <row r="128" spans="6:11" x14ac:dyDescent="0.35">
      <c r="F128" s="110"/>
      <c r="K128" s="110"/>
    </row>
    <row r="129" spans="6:11" x14ac:dyDescent="0.35">
      <c r="F129" s="110"/>
      <c r="K129" s="110"/>
    </row>
    <row r="130" spans="6:11" x14ac:dyDescent="0.35">
      <c r="F130" s="110"/>
      <c r="K130" s="110"/>
    </row>
    <row r="131" spans="6:11" x14ac:dyDescent="0.35">
      <c r="F131" s="110"/>
      <c r="K131" s="110"/>
    </row>
    <row r="132" spans="6:11" x14ac:dyDescent="0.35">
      <c r="F132" s="110"/>
      <c r="K132" s="110"/>
    </row>
    <row r="133" spans="6:11" x14ac:dyDescent="0.35">
      <c r="F133" s="110"/>
      <c r="K133" s="110"/>
    </row>
    <row r="134" spans="6:11" x14ac:dyDescent="0.35">
      <c r="F134" s="110"/>
      <c r="K134" s="110"/>
    </row>
    <row r="135" spans="6:11" x14ac:dyDescent="0.35">
      <c r="F135" s="110"/>
      <c r="K135" s="110"/>
    </row>
    <row r="136" spans="6:11" x14ac:dyDescent="0.35">
      <c r="F136" s="110"/>
      <c r="K136" s="110"/>
    </row>
    <row r="137" spans="6:11" x14ac:dyDescent="0.35">
      <c r="F137" s="110"/>
      <c r="K137" s="110"/>
    </row>
    <row r="138" spans="6:11" x14ac:dyDescent="0.35">
      <c r="F138" s="110"/>
      <c r="K138" s="110"/>
    </row>
    <row r="139" spans="6:11" x14ac:dyDescent="0.35">
      <c r="F139" s="110"/>
      <c r="K139" s="110"/>
    </row>
    <row r="140" spans="6:11" x14ac:dyDescent="0.35">
      <c r="F140" s="110"/>
      <c r="K140" s="110"/>
    </row>
    <row r="141" spans="6:11" x14ac:dyDescent="0.35">
      <c r="F141" s="110"/>
      <c r="K141" s="110"/>
    </row>
    <row r="142" spans="6:11" x14ac:dyDescent="0.35">
      <c r="F142" s="110"/>
      <c r="K142" s="110"/>
    </row>
    <row r="143" spans="6:11" x14ac:dyDescent="0.35">
      <c r="F143" s="110"/>
      <c r="K143" s="110"/>
    </row>
    <row r="144" spans="6:11" x14ac:dyDescent="0.35">
      <c r="F144" s="110"/>
      <c r="K144" s="110"/>
    </row>
    <row r="145" spans="6:11" x14ac:dyDescent="0.35">
      <c r="F145" s="110"/>
      <c r="K145" s="110"/>
    </row>
    <row r="146" spans="6:11" x14ac:dyDescent="0.35">
      <c r="F146" s="110"/>
      <c r="K146" s="110"/>
    </row>
    <row r="147" spans="6:11" x14ac:dyDescent="0.35">
      <c r="F147" s="110"/>
      <c r="K147" s="110"/>
    </row>
    <row r="148" spans="6:11" x14ac:dyDescent="0.35">
      <c r="F148" s="110"/>
      <c r="K148" s="110"/>
    </row>
    <row r="149" spans="6:11" x14ac:dyDescent="0.35">
      <c r="F149" s="110"/>
      <c r="K149" s="110"/>
    </row>
    <row r="150" spans="6:11" x14ac:dyDescent="0.35">
      <c r="F150" s="110"/>
      <c r="K150" s="110"/>
    </row>
    <row r="151" spans="6:11" x14ac:dyDescent="0.35">
      <c r="F151" s="110"/>
      <c r="K151" s="110"/>
    </row>
    <row r="152" spans="6:11" x14ac:dyDescent="0.35">
      <c r="F152" s="110"/>
      <c r="K152" s="110"/>
    </row>
    <row r="153" spans="6:11" x14ac:dyDescent="0.35">
      <c r="F153" s="110"/>
      <c r="K153" s="110"/>
    </row>
    <row r="154" spans="6:11" x14ac:dyDescent="0.35">
      <c r="F154" s="110"/>
      <c r="K154" s="110"/>
    </row>
    <row r="155" spans="6:11" x14ac:dyDescent="0.35">
      <c r="F155" s="110"/>
      <c r="K155" s="110"/>
    </row>
    <row r="156" spans="6:11" x14ac:dyDescent="0.35">
      <c r="F156" s="110"/>
      <c r="K156" s="110"/>
    </row>
    <row r="157" spans="6:11" x14ac:dyDescent="0.35">
      <c r="F157" s="110"/>
      <c r="K157" s="110"/>
    </row>
    <row r="158" spans="6:11" x14ac:dyDescent="0.35">
      <c r="F158" s="110"/>
      <c r="K158" s="110"/>
    </row>
    <row r="159" spans="6:11" x14ac:dyDescent="0.35">
      <c r="F159" s="110"/>
      <c r="K159" s="110"/>
    </row>
    <row r="160" spans="6:11" x14ac:dyDescent="0.35">
      <c r="F160" s="110"/>
      <c r="K160" s="110"/>
    </row>
    <row r="161" spans="6:11" x14ac:dyDescent="0.35">
      <c r="F161" s="110"/>
      <c r="K161" s="110"/>
    </row>
    <row r="162" spans="6:11" x14ac:dyDescent="0.35">
      <c r="F162" s="110"/>
      <c r="K162" s="110"/>
    </row>
    <row r="163" spans="6:11" x14ac:dyDescent="0.35">
      <c r="F163" s="110"/>
      <c r="K163" s="110"/>
    </row>
    <row r="164" spans="6:11" x14ac:dyDescent="0.35">
      <c r="F164" s="110"/>
      <c r="K164" s="110"/>
    </row>
    <row r="165" spans="6:11" x14ac:dyDescent="0.35">
      <c r="F165" s="110"/>
      <c r="K165" s="110"/>
    </row>
    <row r="166" spans="6:11" x14ac:dyDescent="0.35">
      <c r="F166" s="110"/>
      <c r="K166" s="110"/>
    </row>
    <row r="167" spans="6:11" x14ac:dyDescent="0.35">
      <c r="F167" s="110"/>
      <c r="K167" s="110"/>
    </row>
    <row r="168" spans="6:11" x14ac:dyDescent="0.35">
      <c r="F168" s="110"/>
      <c r="K168" s="110"/>
    </row>
    <row r="169" spans="6:11" x14ac:dyDescent="0.35">
      <c r="F169" s="110"/>
      <c r="K169" s="110"/>
    </row>
    <row r="170" spans="6:11" x14ac:dyDescent="0.35">
      <c r="F170" s="110"/>
      <c r="K170" s="110"/>
    </row>
    <row r="171" spans="6:11" x14ac:dyDescent="0.35">
      <c r="F171" s="110"/>
      <c r="K171" s="110"/>
    </row>
    <row r="172" spans="6:11" x14ac:dyDescent="0.35">
      <c r="F172" s="110"/>
      <c r="K172" s="110"/>
    </row>
    <row r="173" spans="6:11" x14ac:dyDescent="0.35">
      <c r="F173" s="110"/>
      <c r="K173" s="110"/>
    </row>
    <row r="174" spans="6:11" x14ac:dyDescent="0.35">
      <c r="F174" s="110"/>
      <c r="K174" s="110"/>
    </row>
    <row r="175" spans="6:11" x14ac:dyDescent="0.35">
      <c r="F175" s="110"/>
      <c r="K175" s="110"/>
    </row>
    <row r="176" spans="6:11" x14ac:dyDescent="0.35">
      <c r="F176" s="110"/>
      <c r="K176" s="110"/>
    </row>
    <row r="177" spans="6:11" x14ac:dyDescent="0.35">
      <c r="F177" s="110"/>
      <c r="K177" s="110"/>
    </row>
    <row r="178" spans="6:11" x14ac:dyDescent="0.35">
      <c r="F178" s="110"/>
      <c r="K178" s="110"/>
    </row>
    <row r="179" spans="6:11" x14ac:dyDescent="0.35">
      <c r="F179" s="110"/>
      <c r="K179" s="110"/>
    </row>
    <row r="180" spans="6:11" x14ac:dyDescent="0.35">
      <c r="F180" s="110"/>
      <c r="K180" s="110"/>
    </row>
    <row r="181" spans="6:11" x14ac:dyDescent="0.35">
      <c r="F181" s="110"/>
      <c r="K181" s="110"/>
    </row>
    <row r="182" spans="6:11" x14ac:dyDescent="0.35">
      <c r="F182" s="110"/>
      <c r="K182" s="110"/>
    </row>
    <row r="183" spans="6:11" x14ac:dyDescent="0.35">
      <c r="F183" s="110"/>
      <c r="K183" s="110"/>
    </row>
    <row r="184" spans="6:11" x14ac:dyDescent="0.35">
      <c r="F184" s="110"/>
      <c r="K184" s="110"/>
    </row>
    <row r="185" spans="6:11" x14ac:dyDescent="0.35">
      <c r="F185" s="110"/>
      <c r="K185" s="110"/>
    </row>
    <row r="186" spans="6:11" x14ac:dyDescent="0.35">
      <c r="F186" s="110"/>
      <c r="K186" s="110"/>
    </row>
    <row r="187" spans="6:11" x14ac:dyDescent="0.35">
      <c r="F187" s="110"/>
      <c r="K187" s="110"/>
    </row>
    <row r="188" spans="6:11" x14ac:dyDescent="0.35">
      <c r="F188" s="110"/>
      <c r="K188" s="110"/>
    </row>
    <row r="189" spans="6:11" x14ac:dyDescent="0.35">
      <c r="F189" s="110"/>
      <c r="K189" s="110"/>
    </row>
  </sheetData>
  <autoFilter ref="A10:V10" xr:uid="{8D9F310F-6450-4305-80BE-A5E669D568FA}">
    <sortState xmlns:xlrd2="http://schemas.microsoft.com/office/spreadsheetml/2017/richdata2" ref="A13:V35">
      <sortCondition descending="1" ref="D10"/>
    </sortState>
  </autoFilter>
  <mergeCells count="7">
    <mergeCell ref="G9:G10"/>
    <mergeCell ref="L9:L10"/>
    <mergeCell ref="A8:A10"/>
    <mergeCell ref="B8:B10"/>
    <mergeCell ref="C8:C10"/>
    <mergeCell ref="D8:D10"/>
    <mergeCell ref="E8:E10"/>
  </mergeCells>
  <phoneticPr fontId="2"/>
  <conditionalFormatting sqref="D11:D35">
    <cfRule type="cellIs" dxfId="528" priority="2" operator="equal">
      <formula>1</formula>
    </cfRule>
    <cfRule type="cellIs" dxfId="527" priority="7" operator="equal">
      <formula>0</formula>
    </cfRule>
  </conditionalFormatting>
  <conditionalFormatting sqref="E11:E35">
    <cfRule type="expression" dxfId="526" priority="12">
      <formula>#REF!=0</formula>
    </cfRule>
    <cfRule type="expression" dxfId="525" priority="13">
      <formula>#REF!=#REF!</formula>
    </cfRule>
  </conditionalFormatting>
  <conditionalFormatting sqref="F11:F35">
    <cfRule type="expression" dxfId="524" priority="5">
      <formula>$F11=1</formula>
    </cfRule>
    <cfRule type="expression" dxfId="523" priority="6">
      <formula>$F11=0</formula>
    </cfRule>
  </conditionalFormatting>
  <conditionalFormatting sqref="G11:G35">
    <cfRule type="expression" dxfId="522" priority="8">
      <formula>#REF!=0</formula>
    </cfRule>
    <cfRule type="expression" dxfId="521" priority="9">
      <formula>#REF!=#REF!</formula>
    </cfRule>
  </conditionalFormatting>
  <conditionalFormatting sqref="K11:K35">
    <cfRule type="expression" dxfId="520" priority="3">
      <formula>$K11=0</formula>
    </cfRule>
    <cfRule type="expression" dxfId="519" priority="4">
      <formula>$K11=1</formula>
    </cfRule>
  </conditionalFormatting>
  <conditionalFormatting sqref="L11:L35">
    <cfRule type="expression" dxfId="518" priority="10">
      <formula>#REF!=#REF!</formula>
    </cfRule>
    <cfRule type="expression" dxfId="517" priority="11">
      <formula>#REF!=0</formula>
    </cfRule>
  </conditionalFormatting>
  <conditionalFormatting sqref="X11:AJ35">
    <cfRule type="cellIs" dxfId="516" priority="1" operator="equal">
      <formula>FALSE</formula>
    </cfRule>
  </conditionalFormatting>
  <pageMargins left="0.70866141732283472" right="0.70866141732283472" top="0.74803149606299213" bottom="0.74803149606299213" header="0.31496062992125984" footer="0.31496062992125984"/>
  <pageSetup paperSize="9" scale="41" orientation="landscape"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4BB684FB75E6E14894E6CAD2EBAC52D5" ma:contentTypeVersion="17" ma:contentTypeDescription="新しいドキュメントを作成します。" ma:contentTypeScope="" ma:versionID="411a2560f1b0984367a97e01608a925f">
  <xsd:schema xmlns:xsd="http://www.w3.org/2001/XMLSchema" xmlns:xs="http://www.w3.org/2001/XMLSchema" xmlns:p="http://schemas.microsoft.com/office/2006/metadata/properties" xmlns:ns2="d6f419cb-c8b2-49c5-a86f-0e50649b053d" xmlns:ns3="de64e565-f0b0-4856-90c7-0bdae66761f4" targetNamespace="http://schemas.microsoft.com/office/2006/metadata/properties" ma:root="true" ma:fieldsID="07d8eb4a42880c232b1b700a2307333e" ns2:_="" ns3:_="">
    <xsd:import namespace="d6f419cb-c8b2-49c5-a86f-0e50649b053d"/>
    <xsd:import namespace="de64e565-f0b0-4856-90c7-0bdae66761f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3:TaxCatchAll" minOccurs="0"/>
                <xsd:element ref="ns2:MediaServiceOCR" minOccurs="0"/>
                <xsd:element ref="ns2:MediaServiceLocation" minOccurs="0"/>
                <xsd:element ref="ns2:_Flow_SignoffStatus" minOccurs="0"/>
                <xsd:element ref="ns2:MediaServiceBillingMetadata" minOccurs="0"/>
                <xsd:element ref="ns2: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6f419cb-c8b2-49c5-a86f-0e50649b053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description="" ma:hidden="true" ma:indexed="true" ma:internalName="MediaServiceDateTaken" ma:readOnly="true">
      <xsd:simpleType>
        <xsd:restriction base="dms:Text"/>
      </xsd:simpleType>
    </xsd:element>
    <xsd:element name="MediaServiceObjectDetectorVersions" ma:index="12" nillable="true" ma:displayName="MediaServiceObjectDetectorVersions" ma:description=""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18" nillable="true" ma:displayName="Location" ma:description="" ma:indexed="true" ma:internalName="MediaServiceLocation" ma:readOnly="true">
      <xsd:simpleType>
        <xsd:restriction base="dms:Text"/>
      </xsd:simpleType>
    </xsd:element>
    <xsd:element name="_Flow_SignoffStatus" ma:index="19" nillable="true" ma:displayName="承認の状態" ma:internalName="_x0024_Resources_x003a_core_x002c_Signoff_Status">
      <xsd:simpleType>
        <xsd:restriction base="dms:Text"/>
      </xsd:simpleType>
    </xsd:element>
    <xsd:element name="MediaServiceBillingMetadata" ma:index="20" nillable="true" ma:displayName="MediaServiceBillingMetadata" ma:hidden="true" ma:internalName="MediaServiceBillingMetadata" ma:readOnly="true">
      <xsd:simpleType>
        <xsd:restriction base="dms:Note"/>
      </xsd:simpleType>
    </xsd:element>
    <xsd:element name="lcf76f155ced4ddcb4097134ff3c332f" ma:index="22"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de64e565-f0b0-4856-90c7-0bdae66761f4"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5e3d3b76-adf0-4c14-b2d6-d1d68ed01023}" ma:internalName="TaxCatchAll" ma:showField="CatchAllData" ma:web="de64e565-f0b0-4856-90c7-0bdae66761f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d6f419cb-c8b2-49c5-a86f-0e50649b053d" xsi:nil="true"/>
    <lcf76f155ced4ddcb4097134ff3c332f xmlns="d6f419cb-c8b2-49c5-a86f-0e50649b053d">
      <Terms xmlns="http://schemas.microsoft.com/office/infopath/2007/PartnerControls"/>
    </lcf76f155ced4ddcb4097134ff3c332f>
    <TaxCatchAll xmlns="de64e565-f0b0-4856-90c7-0bdae66761f4" xsi:nil="true"/>
  </documentManagement>
</p:properties>
</file>

<file path=customXml/itemProps1.xml><?xml version="1.0" encoding="utf-8"?>
<ds:datastoreItem xmlns:ds="http://schemas.openxmlformats.org/officeDocument/2006/customXml" ds:itemID="{D83CF60C-20D2-49C1-8487-C9F8A1409731}"/>
</file>

<file path=customXml/itemProps2.xml><?xml version="1.0" encoding="utf-8"?>
<ds:datastoreItem xmlns:ds="http://schemas.openxmlformats.org/officeDocument/2006/customXml" ds:itemID="{D3033670-BC72-4A42-8C5B-91A548A29769}"/>
</file>

<file path=customXml/itemProps3.xml><?xml version="1.0" encoding="utf-8"?>
<ds:datastoreItem xmlns:ds="http://schemas.openxmlformats.org/officeDocument/2006/customXml" ds:itemID="{5A8B51BF-741A-4034-AA2B-8C837C0F4F6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51</vt:i4>
      </vt:variant>
      <vt:variant>
        <vt:lpstr>名前付き一覧</vt:lpstr>
      </vt:variant>
      <vt:variant>
        <vt:i4>94</vt:i4>
      </vt:variant>
    </vt:vector>
  </HeadingPairs>
  <TitlesOfParts>
    <vt:vector size="145" baseType="lpstr">
      <vt:lpstr>リスト</vt:lpstr>
      <vt:lpstr>集計</vt:lpstr>
      <vt:lpstr>都道府県総括表</vt:lpstr>
      <vt:lpstr>市区町村総括表</vt:lpstr>
      <vt:lpstr>01 北海道</vt:lpstr>
      <vt:lpstr>02 青森県</vt:lpstr>
      <vt:lpstr>03 岩手県</vt:lpstr>
      <vt:lpstr>04 宮城県</vt:lpstr>
      <vt:lpstr>05 秋田県</vt:lpstr>
      <vt:lpstr>06 山形県</vt:lpstr>
      <vt:lpstr>07 福島県</vt:lpstr>
      <vt:lpstr>08 茨城県</vt:lpstr>
      <vt:lpstr>09 栃木県</vt:lpstr>
      <vt:lpstr>10 群馬県</vt:lpstr>
      <vt:lpstr>11 埼玉県</vt:lpstr>
      <vt:lpstr>12 千葉県</vt:lpstr>
      <vt:lpstr>13 東京都</vt:lpstr>
      <vt:lpstr>14 神奈川県</vt:lpstr>
      <vt:lpstr>15 新潟県</vt:lpstr>
      <vt:lpstr>16 富山県</vt:lpstr>
      <vt:lpstr>17 石川県</vt:lpstr>
      <vt:lpstr>18 福井県</vt:lpstr>
      <vt:lpstr>19 山梨県</vt:lpstr>
      <vt:lpstr>20 長野県</vt:lpstr>
      <vt:lpstr>21 岐阜県</vt:lpstr>
      <vt:lpstr>22 静岡県</vt:lpstr>
      <vt:lpstr>23 愛知県</vt:lpstr>
      <vt:lpstr>24 三重県</vt:lpstr>
      <vt:lpstr>25 滋賀県</vt:lpstr>
      <vt:lpstr>26 京都府</vt:lpstr>
      <vt:lpstr>27 大阪府</vt:lpstr>
      <vt:lpstr>28 兵庫県</vt:lpstr>
      <vt:lpstr>29 奈良県</vt:lpstr>
      <vt:lpstr>30 和歌山県</vt:lpstr>
      <vt:lpstr>31 鳥取県</vt:lpstr>
      <vt:lpstr>32 島根県</vt:lpstr>
      <vt:lpstr>33 岡山県</vt:lpstr>
      <vt:lpstr>34 広島県</vt:lpstr>
      <vt:lpstr>35 山口県</vt:lpstr>
      <vt:lpstr>36 徳島県</vt:lpstr>
      <vt:lpstr>37 香川県</vt:lpstr>
      <vt:lpstr>38 愛媛県</vt:lpstr>
      <vt:lpstr>39 高知県</vt:lpstr>
      <vt:lpstr>40 福岡県</vt:lpstr>
      <vt:lpstr>41 佐賀県</vt:lpstr>
      <vt:lpstr>42 長崎県</vt:lpstr>
      <vt:lpstr>43 熊本県</vt:lpstr>
      <vt:lpstr>44 大分県</vt:lpstr>
      <vt:lpstr>45 宮崎県</vt:lpstr>
      <vt:lpstr>46 鹿児島県</vt:lpstr>
      <vt:lpstr>47 沖縄県</vt:lpstr>
      <vt:lpstr>'01 北海道'!Print_Area</vt:lpstr>
      <vt:lpstr>'02 青森県'!Print_Area</vt:lpstr>
      <vt:lpstr>'03 岩手県'!Print_Area</vt:lpstr>
      <vt:lpstr>'04 宮城県'!Print_Area</vt:lpstr>
      <vt:lpstr>'05 秋田県'!Print_Area</vt:lpstr>
      <vt:lpstr>'06 山形県'!Print_Area</vt:lpstr>
      <vt:lpstr>'07 福島県'!Print_Area</vt:lpstr>
      <vt:lpstr>'08 茨城県'!Print_Area</vt:lpstr>
      <vt:lpstr>'09 栃木県'!Print_Area</vt:lpstr>
      <vt:lpstr>'10 群馬県'!Print_Area</vt:lpstr>
      <vt:lpstr>'11 埼玉県'!Print_Area</vt:lpstr>
      <vt:lpstr>'12 千葉県'!Print_Area</vt:lpstr>
      <vt:lpstr>'13 東京都'!Print_Area</vt:lpstr>
      <vt:lpstr>'14 神奈川県'!Print_Area</vt:lpstr>
      <vt:lpstr>'15 新潟県'!Print_Area</vt:lpstr>
      <vt:lpstr>'16 富山県'!Print_Area</vt:lpstr>
      <vt:lpstr>'17 石川県'!Print_Area</vt:lpstr>
      <vt:lpstr>'18 福井県'!Print_Area</vt:lpstr>
      <vt:lpstr>'19 山梨県'!Print_Area</vt:lpstr>
      <vt:lpstr>'20 長野県'!Print_Area</vt:lpstr>
      <vt:lpstr>'21 岐阜県'!Print_Area</vt:lpstr>
      <vt:lpstr>'22 静岡県'!Print_Area</vt:lpstr>
      <vt:lpstr>'23 愛知県'!Print_Area</vt:lpstr>
      <vt:lpstr>'24 三重県'!Print_Area</vt:lpstr>
      <vt:lpstr>'25 滋賀県'!Print_Area</vt:lpstr>
      <vt:lpstr>'26 京都府'!Print_Area</vt:lpstr>
      <vt:lpstr>'27 大阪府'!Print_Area</vt:lpstr>
      <vt:lpstr>'28 兵庫県'!Print_Area</vt:lpstr>
      <vt:lpstr>'29 奈良県'!Print_Area</vt:lpstr>
      <vt:lpstr>'30 和歌山県'!Print_Area</vt:lpstr>
      <vt:lpstr>'31 鳥取県'!Print_Area</vt:lpstr>
      <vt:lpstr>'32 島根県'!Print_Area</vt:lpstr>
      <vt:lpstr>'33 岡山県'!Print_Area</vt:lpstr>
      <vt:lpstr>'34 広島県'!Print_Area</vt:lpstr>
      <vt:lpstr>'35 山口県'!Print_Area</vt:lpstr>
      <vt:lpstr>'36 徳島県'!Print_Area</vt:lpstr>
      <vt:lpstr>'37 香川県'!Print_Area</vt:lpstr>
      <vt:lpstr>'38 愛媛県'!Print_Area</vt:lpstr>
      <vt:lpstr>'39 高知県'!Print_Area</vt:lpstr>
      <vt:lpstr>'40 福岡県'!Print_Area</vt:lpstr>
      <vt:lpstr>'41 佐賀県'!Print_Area</vt:lpstr>
      <vt:lpstr>'42 長崎県'!Print_Area</vt:lpstr>
      <vt:lpstr>'43 熊本県'!Print_Area</vt:lpstr>
      <vt:lpstr>'44 大分県'!Print_Area</vt:lpstr>
      <vt:lpstr>'45 宮崎県'!Print_Area</vt:lpstr>
      <vt:lpstr>'46 鹿児島県'!Print_Area</vt:lpstr>
      <vt:lpstr>'47 沖縄県'!Print_Area</vt:lpstr>
      <vt:lpstr>'01 北海道'!Print_Titles</vt:lpstr>
      <vt:lpstr>'02 青森県'!Print_Titles</vt:lpstr>
      <vt:lpstr>'03 岩手県'!Print_Titles</vt:lpstr>
      <vt:lpstr>'04 宮城県'!Print_Titles</vt:lpstr>
      <vt:lpstr>'05 秋田県'!Print_Titles</vt:lpstr>
      <vt:lpstr>'06 山形県'!Print_Titles</vt:lpstr>
      <vt:lpstr>'07 福島県'!Print_Titles</vt:lpstr>
      <vt:lpstr>'08 茨城県'!Print_Titles</vt:lpstr>
      <vt:lpstr>'09 栃木県'!Print_Titles</vt:lpstr>
      <vt:lpstr>'10 群馬県'!Print_Titles</vt:lpstr>
      <vt:lpstr>'11 埼玉県'!Print_Titles</vt:lpstr>
      <vt:lpstr>'12 千葉県'!Print_Titles</vt:lpstr>
      <vt:lpstr>'13 東京都'!Print_Titles</vt:lpstr>
      <vt:lpstr>'14 神奈川県'!Print_Titles</vt:lpstr>
      <vt:lpstr>'15 新潟県'!Print_Titles</vt:lpstr>
      <vt:lpstr>'16 富山県'!Print_Titles</vt:lpstr>
      <vt:lpstr>'17 石川県'!Print_Titles</vt:lpstr>
      <vt:lpstr>'18 福井県'!Print_Titles</vt:lpstr>
      <vt:lpstr>'19 山梨県'!Print_Titles</vt:lpstr>
      <vt:lpstr>'20 長野県'!Print_Titles</vt:lpstr>
      <vt:lpstr>'21 岐阜県'!Print_Titles</vt:lpstr>
      <vt:lpstr>'22 静岡県'!Print_Titles</vt:lpstr>
      <vt:lpstr>'23 愛知県'!Print_Titles</vt:lpstr>
      <vt:lpstr>'24 三重県'!Print_Titles</vt:lpstr>
      <vt:lpstr>'25 滋賀県'!Print_Titles</vt:lpstr>
      <vt:lpstr>'26 京都府'!Print_Titles</vt:lpstr>
      <vt:lpstr>'27 大阪府'!Print_Titles</vt:lpstr>
      <vt:lpstr>'28 兵庫県'!Print_Titles</vt:lpstr>
      <vt:lpstr>'29 奈良県'!Print_Titles</vt:lpstr>
      <vt:lpstr>'30 和歌山県'!Print_Titles</vt:lpstr>
      <vt:lpstr>'31 鳥取県'!Print_Titles</vt:lpstr>
      <vt:lpstr>'32 島根県'!Print_Titles</vt:lpstr>
      <vt:lpstr>'33 岡山県'!Print_Titles</vt:lpstr>
      <vt:lpstr>'34 広島県'!Print_Titles</vt:lpstr>
      <vt:lpstr>'35 山口県'!Print_Titles</vt:lpstr>
      <vt:lpstr>'36 徳島県'!Print_Titles</vt:lpstr>
      <vt:lpstr>'37 香川県'!Print_Titles</vt:lpstr>
      <vt:lpstr>'38 愛媛県'!Print_Titles</vt:lpstr>
      <vt:lpstr>'39 高知県'!Print_Titles</vt:lpstr>
      <vt:lpstr>'40 福岡県'!Print_Titles</vt:lpstr>
      <vt:lpstr>'41 佐賀県'!Print_Titles</vt:lpstr>
      <vt:lpstr>'42 長崎県'!Print_Titles</vt:lpstr>
      <vt:lpstr>'43 熊本県'!Print_Titles</vt:lpstr>
      <vt:lpstr>'44 大分県'!Print_Titles</vt:lpstr>
      <vt:lpstr>'45 宮崎県'!Print_Titles</vt:lpstr>
      <vt:lpstr>'46 鹿児島県'!Print_Titles</vt:lpstr>
      <vt:lpstr>'47 沖縄県'!Print_Titles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2026-07-06T02:02:58Z</dcterms:created>
  <dcterms:modified xsi:type="dcterms:W3CDTF">2026-07-06T02:03:24Z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0x0101004BB684FB75E6E14894E6CAD2EBAC52D5</vt:lpwstr>
  </property>
</Properties>
</file>