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italgojp.sharepoint.com/sites/MIC_FS00038/Lib0015/文書管理フォルダ/35_企画課/21_ オープンデータ（更新用データ格納）/01 各課室入力用ホルダー/02_更新データ/10 電波利用企画課/"/>
    </mc:Choice>
  </mc:AlternateContent>
  <xr:revisionPtr revIDLastSave="38" documentId="13_ncr:1_{F55F04FE-4BD1-4B17-9777-8983368D5651}" xr6:coauthVersionLast="47" xr6:coauthVersionMax="47" xr10:uidLastSave="{5CF2BC95-33B6-498E-A47B-3F3C3AAB65A8}"/>
  <bookViews>
    <workbookView xWindow="5010" yWindow="105" windowWidth="23745" windowHeight="14160" xr2:uid="{FE2CFF8F-9888-4AFB-B550-FE292D26DBC6}"/>
  </bookViews>
  <sheets>
    <sheet name="○管内無線局数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  <c r="K14" i="1"/>
  <c r="J14" i="1"/>
  <c r="I14" i="1"/>
  <c r="H14" i="1"/>
  <c r="G14" i="1"/>
  <c r="D14" i="1"/>
  <c r="C14" i="1"/>
  <c r="B14" i="1"/>
  <c r="F9" i="1"/>
  <c r="E9" i="1"/>
  <c r="F5" i="1"/>
  <c r="E5" i="1"/>
  <c r="E14" i="1" s="1"/>
  <c r="F14" i="1" l="1"/>
</calcChain>
</file>

<file path=xl/sharedStrings.xml><?xml version="1.0" encoding="utf-8"?>
<sst xmlns="http://schemas.openxmlformats.org/spreadsheetml/2006/main" count="31" uniqueCount="31">
  <si>
    <t>【参考：東北管内の局種別無線局数の推移】</t>
    <rPh sb="1" eb="3">
      <t>サンコウ</t>
    </rPh>
    <rPh sb="17" eb="19">
      <t>スイイ</t>
    </rPh>
    <phoneticPr fontId="2"/>
  </si>
  <si>
    <t>（単位：局）</t>
    <rPh sb="1" eb="3">
      <t>タンイ</t>
    </rPh>
    <rPh sb="4" eb="5">
      <t>キョク</t>
    </rPh>
    <phoneticPr fontId="2"/>
  </si>
  <si>
    <t>年度／局種</t>
    <phoneticPr fontId="2"/>
  </si>
  <si>
    <t>平成24年度</t>
  </si>
  <si>
    <t>平成25年度</t>
  </si>
  <si>
    <t>平成26年度</t>
  </si>
  <si>
    <t>平成27年度</t>
  </si>
  <si>
    <t>平成28年度</t>
    <phoneticPr fontId="2"/>
  </si>
  <si>
    <t>平成29年度</t>
    <phoneticPr fontId="2"/>
  </si>
  <si>
    <t>平成30年度</t>
  </si>
  <si>
    <t>令和元年度</t>
    <rPh sb="0" eb="2">
      <t>レイワ</t>
    </rPh>
    <rPh sb="2" eb="4">
      <t>ガンネン</t>
    </rPh>
    <rPh sb="4" eb="5">
      <t>ド</t>
    </rPh>
    <phoneticPr fontId="2"/>
  </si>
  <si>
    <t>令和２年度</t>
    <rPh sb="0" eb="2">
      <t>レイワ</t>
    </rPh>
    <rPh sb="3" eb="5">
      <t>ネンド</t>
    </rPh>
    <rPh sb="4" eb="5">
      <t>ド</t>
    </rPh>
    <phoneticPr fontId="2"/>
  </si>
  <si>
    <t>令和３年度</t>
    <rPh sb="0" eb="2">
      <t>レイワ</t>
    </rPh>
    <rPh sb="3" eb="5">
      <t>ネンド</t>
    </rPh>
    <rPh sb="4" eb="5">
      <t>ド</t>
    </rPh>
    <phoneticPr fontId="2"/>
  </si>
  <si>
    <t>令和４年度</t>
    <rPh sb="0" eb="2">
      <t>レイワ</t>
    </rPh>
    <rPh sb="3" eb="5">
      <t>ネンド</t>
    </rPh>
    <rPh sb="4" eb="5">
      <t>ド</t>
    </rPh>
    <phoneticPr fontId="2"/>
  </si>
  <si>
    <t>令和5年度</t>
    <rPh sb="0" eb="2">
      <t>レイワ</t>
    </rPh>
    <rPh sb="3" eb="5">
      <t>ネンド</t>
    </rPh>
    <rPh sb="4" eb="5">
      <t>ド</t>
    </rPh>
    <phoneticPr fontId="2"/>
  </si>
  <si>
    <t>令和6年度</t>
    <rPh sb="0" eb="2">
      <t>レイワ</t>
    </rPh>
    <rPh sb="3" eb="5">
      <t>ネンド</t>
    </rPh>
    <rPh sb="4" eb="5">
      <t>ド</t>
    </rPh>
    <phoneticPr fontId="2"/>
  </si>
  <si>
    <t>固定局</t>
  </si>
  <si>
    <t>基地局</t>
  </si>
  <si>
    <t>放送局</t>
    <phoneticPr fontId="2"/>
  </si>
  <si>
    <t>海岸局</t>
  </si>
  <si>
    <t>航空局</t>
  </si>
  <si>
    <t>陸上移動局</t>
  </si>
  <si>
    <t>船舶局
(特定船舶局含む)</t>
    <phoneticPr fontId="2"/>
  </si>
  <si>
    <t>航空機局</t>
  </si>
  <si>
    <t>アマチュア局</t>
  </si>
  <si>
    <t>簡易無線局</t>
  </si>
  <si>
    <t>パーソナル無線</t>
  </si>
  <si>
    <t>その他</t>
  </si>
  <si>
    <t>合　　計</t>
  </si>
  <si>
    <t>出典：総務省　情報通信統計データベース</t>
    <phoneticPr fontId="2"/>
  </si>
  <si>
    <t>令和7年度</t>
    <rPh sb="0" eb="2">
      <t>レイワ</t>
    </rPh>
    <rPh sb="3" eb="5">
      <t>ネンド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</si>
</sst>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0">
    <font>
      <sz val="11"/>
      <color theme="1"/>
      <name val="游ゴシック"/>
      <family val="2"/>
      <charset val="128"/>
      <scheme val="minor"/>
    </font>
    <font>
      <sz val="14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8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8"/>
      <color rgb="FFFF0000"/>
      <name val="HG丸ｺﾞｼｯｸM-PRO"/>
      <family val="3"/>
      <charset val="128"/>
    </font>
    <font>
      <sz val="9"/>
      <color rgb="FF00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7" fillId="0" borderId="0"/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/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3" fontId="3" fillId="0" borderId="1" xfId="0" applyNumberFormat="1" applyFont="1" applyBorder="1">
      <alignment vertical="center"/>
    </xf>
    <xf numFmtId="176" fontId="3" fillId="0" borderId="2" xfId="1" applyNumberFormat="1" applyFont="1" applyBorder="1" applyAlignment="1">
      <alignment horizontal="right" vertical="center"/>
    </xf>
    <xf numFmtId="176" fontId="5" fillId="0" borderId="1" xfId="2" applyNumberFormat="1" applyFont="1" applyBorder="1" applyAlignment="1">
      <alignment horizontal="right" vertical="center"/>
    </xf>
    <xf numFmtId="176" fontId="3" fillId="0" borderId="1" xfId="2" applyNumberFormat="1" applyFont="1" applyBorder="1" applyAlignment="1">
      <alignment horizontal="right" vertical="center"/>
    </xf>
    <xf numFmtId="176" fontId="3" fillId="0" borderId="1" xfId="0" applyNumberFormat="1" applyFont="1" applyBorder="1">
      <alignment vertical="center"/>
    </xf>
    <xf numFmtId="3" fontId="5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3" fontId="3" fillId="0" borderId="1" xfId="0" applyNumberFormat="1" applyFont="1" applyBorder="1" applyAlignment="1">
      <alignment vertical="center" shrinkToFit="1"/>
    </xf>
    <xf numFmtId="3" fontId="3" fillId="0" borderId="3" xfId="0" applyNumberFormat="1" applyFont="1" applyBorder="1">
      <alignment vertical="center"/>
    </xf>
    <xf numFmtId="0" fontId="4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0" fontId="4" fillId="0" borderId="0" xfId="0" applyFont="1">
      <alignment vertical="center"/>
    </xf>
    <xf numFmtId="3" fontId="3" fillId="0" borderId="0" xfId="0" applyNumberFormat="1" applyFont="1">
      <alignment vertical="center"/>
    </xf>
    <xf numFmtId="176" fontId="3" fillId="0" borderId="0" xfId="2" applyNumberFormat="1" applyFont="1" applyAlignment="1">
      <alignment horizontal="right" vertical="center"/>
    </xf>
    <xf numFmtId="3" fontId="8" fillId="0" borderId="0" xfId="0" applyNumberFormat="1" applyFont="1">
      <alignment vertical="center"/>
    </xf>
    <xf numFmtId="0" fontId="8" fillId="0" borderId="0" xfId="0" applyFont="1">
      <alignment vertical="center"/>
    </xf>
    <xf numFmtId="0" fontId="9" fillId="0" borderId="1" xfId="0" applyFont="1" applyBorder="1">
      <alignment vertical="center"/>
    </xf>
  </cellXfs>
  <cellStyles count="3">
    <cellStyle name="標準" xfId="0" builtinId="0"/>
    <cellStyle name="標準 2" xfId="1" xr:uid="{3F3052C2-8013-4D27-B2BD-558440A97590}"/>
    <cellStyle name="標準 2 2" xfId="2" xr:uid="{CE64CBBE-FF8C-4043-AA5A-C4D1F4D897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0E510-EA19-4F9A-99FC-3A6B6914DC90}">
  <sheetPr>
    <tabColor theme="8" tint="0.79998168889431442"/>
    <pageSetUpPr fitToPage="1"/>
  </sheetPr>
  <dimension ref="A1:O18"/>
  <sheetViews>
    <sheetView showGridLines="0" tabSelected="1" zoomScale="115" zoomScaleNormal="115" workbookViewId="0">
      <pane xSplit="1" ySplit="1" topLeftCell="F2" activePane="bottomRight" state="frozen"/>
      <selection pane="topRight" activeCell="E1" sqref="E1"/>
      <selection pane="bottomLeft" activeCell="A4" sqref="A4"/>
      <selection pane="bottomRight" activeCell="L22" sqref="L22"/>
    </sheetView>
  </sheetViews>
  <sheetFormatPr defaultColWidth="8.125" defaultRowHeight="10.5"/>
  <cols>
    <col min="1" max="1" width="52.875" style="2" customWidth="1"/>
    <col min="2" max="5" width="8.625" style="2" customWidth="1"/>
    <col min="6" max="6" width="9.125" style="2" customWidth="1"/>
    <col min="7" max="7" width="8.625" style="2" customWidth="1"/>
    <col min="8" max="11" width="9.125" style="2" customWidth="1"/>
    <col min="12" max="13" width="8.625" style="2" customWidth="1"/>
    <col min="14" max="16384" width="8.125" style="2"/>
  </cols>
  <sheetData>
    <row r="1" spans="1:15" ht="17.25">
      <c r="A1" s="1" t="s">
        <v>0</v>
      </c>
      <c r="K1" s="3"/>
      <c r="L1" s="3"/>
      <c r="M1" s="3"/>
      <c r="O1" s="3" t="s">
        <v>1</v>
      </c>
    </row>
    <row r="2" spans="1:15" ht="17.45" customHeight="1">
      <c r="A2" s="4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6" t="s">
        <v>9</v>
      </c>
      <c r="I2" s="5" t="s">
        <v>10</v>
      </c>
      <c r="J2" s="5" t="s">
        <v>11</v>
      </c>
      <c r="K2" s="5" t="s">
        <v>12</v>
      </c>
      <c r="L2" s="5" t="s">
        <v>13</v>
      </c>
      <c r="M2" s="5" t="s">
        <v>14</v>
      </c>
      <c r="N2" s="5" t="s">
        <v>15</v>
      </c>
      <c r="O2" s="5" t="s">
        <v>30</v>
      </c>
    </row>
    <row r="3" spans="1:15" ht="12.6" customHeight="1">
      <c r="A3" s="7" t="s">
        <v>16</v>
      </c>
      <c r="B3" s="8">
        <v>10480</v>
      </c>
      <c r="C3" s="8">
        <v>10631</v>
      </c>
      <c r="D3" s="8">
        <v>10797</v>
      </c>
      <c r="E3" s="8">
        <v>10678</v>
      </c>
      <c r="F3" s="9">
        <v>10578</v>
      </c>
      <c r="G3" s="9">
        <v>10045</v>
      </c>
      <c r="H3" s="10">
        <v>9573</v>
      </c>
      <c r="I3" s="11">
        <v>9569</v>
      </c>
      <c r="J3" s="11">
        <v>9738</v>
      </c>
      <c r="K3" s="11">
        <v>9640</v>
      </c>
      <c r="L3" s="12">
        <v>9756</v>
      </c>
      <c r="M3" s="12">
        <v>9560</v>
      </c>
      <c r="N3" s="12">
        <v>9473</v>
      </c>
      <c r="O3" s="12">
        <v>9112</v>
      </c>
    </row>
    <row r="4" spans="1:15" ht="12.6" customHeight="1">
      <c r="A4" s="7" t="s">
        <v>17</v>
      </c>
      <c r="B4" s="8">
        <v>52013</v>
      </c>
      <c r="C4" s="8">
        <v>55386</v>
      </c>
      <c r="D4" s="8">
        <v>56657</v>
      </c>
      <c r="E4" s="8">
        <v>58098</v>
      </c>
      <c r="F4" s="8">
        <v>61313</v>
      </c>
      <c r="G4" s="8">
        <v>92087</v>
      </c>
      <c r="H4" s="13">
        <v>97906</v>
      </c>
      <c r="I4" s="8">
        <v>97530</v>
      </c>
      <c r="J4" s="8">
        <v>79346</v>
      </c>
      <c r="K4" s="8">
        <v>88301</v>
      </c>
      <c r="L4" s="12">
        <v>90765</v>
      </c>
      <c r="M4" s="12">
        <v>89657</v>
      </c>
      <c r="N4" s="12">
        <v>90109</v>
      </c>
      <c r="O4" s="12">
        <v>92304</v>
      </c>
    </row>
    <row r="5" spans="1:15" ht="12.6" customHeight="1">
      <c r="A5" s="25" t="s">
        <v>18</v>
      </c>
      <c r="B5" s="8">
        <v>2276</v>
      </c>
      <c r="C5" s="8">
        <v>2287</v>
      </c>
      <c r="D5" s="8">
        <v>2233</v>
      </c>
      <c r="E5" s="8">
        <f>406+1825</f>
        <v>2231</v>
      </c>
      <c r="F5" s="8">
        <f>417+1831</f>
        <v>2248</v>
      </c>
      <c r="G5" s="8">
        <v>2260</v>
      </c>
      <c r="H5" s="13">
        <v>2371</v>
      </c>
      <c r="I5" s="8">
        <v>2391</v>
      </c>
      <c r="J5" s="8">
        <v>2305</v>
      </c>
      <c r="K5" s="8">
        <v>2311</v>
      </c>
      <c r="L5" s="12">
        <v>2418</v>
      </c>
      <c r="M5" s="12">
        <v>2395</v>
      </c>
      <c r="N5" s="12">
        <v>2395</v>
      </c>
      <c r="O5" s="12">
        <v>2375</v>
      </c>
    </row>
    <row r="6" spans="1:15" ht="12.6" customHeight="1">
      <c r="A6" s="7" t="s">
        <v>19</v>
      </c>
      <c r="B6" s="14">
        <v>138</v>
      </c>
      <c r="C6" s="14">
        <v>133</v>
      </c>
      <c r="D6" s="14">
        <v>131</v>
      </c>
      <c r="E6" s="14">
        <v>126</v>
      </c>
      <c r="F6" s="14">
        <v>125</v>
      </c>
      <c r="G6" s="14">
        <v>127</v>
      </c>
      <c r="H6" s="10">
        <v>123</v>
      </c>
      <c r="I6" s="11">
        <v>124</v>
      </c>
      <c r="J6" s="11">
        <v>122</v>
      </c>
      <c r="K6" s="11">
        <v>119</v>
      </c>
      <c r="L6" s="12">
        <v>119</v>
      </c>
      <c r="M6" s="12">
        <v>119</v>
      </c>
      <c r="N6" s="12">
        <v>122</v>
      </c>
      <c r="O6" s="12">
        <v>121</v>
      </c>
    </row>
    <row r="7" spans="1:15" ht="12.6" customHeight="1">
      <c r="A7" s="7" t="s">
        <v>20</v>
      </c>
      <c r="B7" s="14">
        <v>137</v>
      </c>
      <c r="C7" s="14">
        <v>140</v>
      </c>
      <c r="D7" s="14">
        <v>143</v>
      </c>
      <c r="E7" s="14">
        <v>145</v>
      </c>
      <c r="F7" s="14">
        <v>156</v>
      </c>
      <c r="G7" s="14">
        <v>157</v>
      </c>
      <c r="H7" s="10">
        <v>157</v>
      </c>
      <c r="I7" s="11">
        <v>157</v>
      </c>
      <c r="J7" s="11">
        <v>153</v>
      </c>
      <c r="K7" s="11">
        <v>148</v>
      </c>
      <c r="L7" s="12">
        <v>148</v>
      </c>
      <c r="M7" s="12">
        <v>149</v>
      </c>
      <c r="N7" s="12">
        <v>150</v>
      </c>
      <c r="O7" s="12">
        <v>151</v>
      </c>
    </row>
    <row r="8" spans="1:15" ht="12.6" customHeight="1">
      <c r="A8" s="7" t="s">
        <v>21</v>
      </c>
      <c r="B8" s="15">
        <v>7875631</v>
      </c>
      <c r="C8" s="15">
        <v>8138745</v>
      </c>
      <c r="D8" s="15">
        <v>8416648</v>
      </c>
      <c r="E8" s="15">
        <v>8500526</v>
      </c>
      <c r="F8" s="16">
        <v>8685700</v>
      </c>
      <c r="G8" s="16">
        <v>3295915</v>
      </c>
      <c r="H8" s="10">
        <v>105544</v>
      </c>
      <c r="I8" s="11">
        <v>103870</v>
      </c>
      <c r="J8" s="11">
        <v>101794</v>
      </c>
      <c r="K8" s="11">
        <v>94790</v>
      </c>
      <c r="L8" s="12">
        <v>97582</v>
      </c>
      <c r="M8" s="12">
        <v>89353</v>
      </c>
      <c r="N8" s="12">
        <v>86910</v>
      </c>
      <c r="O8" s="12">
        <v>86656</v>
      </c>
    </row>
    <row r="9" spans="1:15" ht="22.35" customHeight="1">
      <c r="A9" s="17" t="s">
        <v>22</v>
      </c>
      <c r="B9" s="8">
        <v>5097</v>
      </c>
      <c r="C9" s="8">
        <v>5168</v>
      </c>
      <c r="D9" s="8">
        <v>5163</v>
      </c>
      <c r="E9" s="8">
        <f>538+4626</f>
        <v>5164</v>
      </c>
      <c r="F9" s="8">
        <f>531+4591</f>
        <v>5122</v>
      </c>
      <c r="G9" s="8">
        <v>5057</v>
      </c>
      <c r="H9" s="13">
        <v>5025</v>
      </c>
      <c r="I9" s="8">
        <v>4932</v>
      </c>
      <c r="J9" s="8">
        <v>4826</v>
      </c>
      <c r="K9" s="8">
        <v>4773</v>
      </c>
      <c r="L9" s="12">
        <v>4707</v>
      </c>
      <c r="M9" s="12">
        <v>4615</v>
      </c>
      <c r="N9" s="12">
        <v>4594</v>
      </c>
      <c r="O9" s="12">
        <v>4554</v>
      </c>
    </row>
    <row r="10" spans="1:15" ht="12.6" customHeight="1">
      <c r="A10" s="7" t="s">
        <v>23</v>
      </c>
      <c r="B10" s="14">
        <v>107</v>
      </c>
      <c r="C10" s="14">
        <v>116</v>
      </c>
      <c r="D10" s="14">
        <v>115</v>
      </c>
      <c r="E10" s="14">
        <v>118</v>
      </c>
      <c r="F10" s="14">
        <v>118</v>
      </c>
      <c r="G10" s="14">
        <v>115</v>
      </c>
      <c r="H10" s="10">
        <v>123</v>
      </c>
      <c r="I10" s="11">
        <v>126</v>
      </c>
      <c r="J10" s="11">
        <v>125</v>
      </c>
      <c r="K10" s="11">
        <v>125</v>
      </c>
      <c r="L10" s="12">
        <v>124</v>
      </c>
      <c r="M10" s="12">
        <v>125</v>
      </c>
      <c r="N10" s="12">
        <v>128</v>
      </c>
      <c r="O10" s="12">
        <v>127</v>
      </c>
    </row>
    <row r="11" spans="1:15" ht="12.6" customHeight="1">
      <c r="A11" s="7" t="s">
        <v>24</v>
      </c>
      <c r="B11" s="8">
        <v>43125</v>
      </c>
      <c r="C11" s="8">
        <v>43350</v>
      </c>
      <c r="D11" s="8">
        <v>44234</v>
      </c>
      <c r="E11" s="8">
        <v>45251</v>
      </c>
      <c r="F11" s="8">
        <v>45516</v>
      </c>
      <c r="G11" s="8">
        <v>44894</v>
      </c>
      <c r="H11" s="10">
        <v>43718</v>
      </c>
      <c r="I11" s="11">
        <v>42313</v>
      </c>
      <c r="J11" s="11">
        <v>40976</v>
      </c>
      <c r="K11" s="11">
        <v>39771</v>
      </c>
      <c r="L11" s="12">
        <v>38471</v>
      </c>
      <c r="M11" s="12">
        <v>37101</v>
      </c>
      <c r="N11" s="12">
        <v>35247</v>
      </c>
      <c r="O11" s="12">
        <v>33260</v>
      </c>
    </row>
    <row r="12" spans="1:15" ht="12.6" customHeight="1">
      <c r="A12" s="7" t="s">
        <v>25</v>
      </c>
      <c r="B12" s="8">
        <v>66437</v>
      </c>
      <c r="C12" s="8">
        <v>72370</v>
      </c>
      <c r="D12" s="8">
        <v>77314</v>
      </c>
      <c r="E12" s="8">
        <v>84133</v>
      </c>
      <c r="F12" s="8">
        <v>88326</v>
      </c>
      <c r="G12" s="8">
        <v>91658</v>
      </c>
      <c r="H12" s="10">
        <v>94969</v>
      </c>
      <c r="I12" s="11">
        <v>98415</v>
      </c>
      <c r="J12" s="11">
        <v>99939</v>
      </c>
      <c r="K12" s="11">
        <v>101466</v>
      </c>
      <c r="L12" s="12">
        <v>101845</v>
      </c>
      <c r="M12" s="12">
        <v>105488</v>
      </c>
      <c r="N12" s="12">
        <v>105319</v>
      </c>
      <c r="O12" s="12">
        <v>107469</v>
      </c>
    </row>
    <row r="13" spans="1:15" ht="12.6" customHeight="1">
      <c r="A13" s="7" t="s">
        <v>26</v>
      </c>
      <c r="B13" s="8">
        <v>2928</v>
      </c>
      <c r="C13" s="8">
        <v>2558</v>
      </c>
      <c r="D13" s="8">
        <v>2129</v>
      </c>
      <c r="E13" s="8">
        <v>1309</v>
      </c>
      <c r="F13" s="8">
        <v>689</v>
      </c>
      <c r="G13" s="8">
        <v>324</v>
      </c>
      <c r="H13" s="10">
        <v>170</v>
      </c>
      <c r="I13" s="11">
        <v>82</v>
      </c>
      <c r="J13" s="11">
        <v>30</v>
      </c>
      <c r="K13" s="11">
        <v>0</v>
      </c>
      <c r="L13" s="12"/>
      <c r="M13" s="12"/>
      <c r="N13" s="12"/>
      <c r="O13" s="12"/>
    </row>
    <row r="14" spans="1:15" ht="12.6" customHeight="1">
      <c r="A14" s="7" t="s">
        <v>27</v>
      </c>
      <c r="B14" s="15">
        <f t="shared" ref="B14:L14" si="0">B15-(B3+B4+B5+B6+B7+B8+B9+B10+B11+B12+B13)</f>
        <v>13009</v>
      </c>
      <c r="C14" s="15">
        <f t="shared" si="0"/>
        <v>15662</v>
      </c>
      <c r="D14" s="15">
        <f t="shared" si="0"/>
        <v>15639</v>
      </c>
      <c r="E14" s="15">
        <f t="shared" si="0"/>
        <v>17645</v>
      </c>
      <c r="F14" s="15">
        <f t="shared" si="0"/>
        <v>14500</v>
      </c>
      <c r="G14" s="15">
        <f t="shared" si="0"/>
        <v>14643</v>
      </c>
      <c r="H14" s="18">
        <f t="shared" si="0"/>
        <v>25713</v>
      </c>
      <c r="I14" s="15">
        <f t="shared" si="0"/>
        <v>20038</v>
      </c>
      <c r="J14" s="15">
        <f t="shared" si="0"/>
        <v>19992</v>
      </c>
      <c r="K14" s="15">
        <f t="shared" si="0"/>
        <v>14142</v>
      </c>
      <c r="L14" s="19">
        <f t="shared" si="0"/>
        <v>18644</v>
      </c>
      <c r="M14" s="19">
        <v>17187</v>
      </c>
      <c r="N14" s="19">
        <v>14756</v>
      </c>
      <c r="O14" s="19">
        <v>15032</v>
      </c>
    </row>
    <row r="15" spans="1:15" ht="12.6" customHeight="1">
      <c r="A15" s="7" t="s">
        <v>28</v>
      </c>
      <c r="B15" s="15">
        <v>8071378</v>
      </c>
      <c r="C15" s="15">
        <v>8346546</v>
      </c>
      <c r="D15" s="15">
        <v>8631203</v>
      </c>
      <c r="E15" s="15">
        <v>8725424</v>
      </c>
      <c r="F15" s="8">
        <v>8914391</v>
      </c>
      <c r="G15" s="8">
        <v>3557282</v>
      </c>
      <c r="H15" s="10">
        <v>385392</v>
      </c>
      <c r="I15" s="11">
        <v>379547</v>
      </c>
      <c r="J15" s="11">
        <v>359346</v>
      </c>
      <c r="K15" s="11">
        <v>355586</v>
      </c>
      <c r="L15" s="12">
        <v>364579</v>
      </c>
      <c r="M15" s="12">
        <v>355749</v>
      </c>
      <c r="N15" s="12">
        <v>349203</v>
      </c>
      <c r="O15" s="12">
        <v>351161</v>
      </c>
    </row>
    <row r="16" spans="1:15" ht="11.25">
      <c r="A16" s="20" t="s">
        <v>29</v>
      </c>
      <c r="B16" s="21"/>
      <c r="C16" s="21"/>
      <c r="D16" s="21"/>
      <c r="E16" s="21"/>
      <c r="F16" s="21"/>
      <c r="G16" s="21"/>
      <c r="H16" s="21"/>
      <c r="I16" s="21"/>
      <c r="J16" s="22"/>
    </row>
    <row r="17" spans="10:10">
      <c r="J17" s="23"/>
    </row>
    <row r="18" spans="10:10">
      <c r="J18" s="24"/>
    </row>
  </sheetData>
  <phoneticPr fontId="2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d397f78-0df8-4b09-af30-c349055ccc08" xsi:nil="true"/>
    <lcf76f155ced4ddcb4097134ff3c332f xmlns="e923187d-a786-4a8a-9f23-a677e7d5258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C16F05D591CD842BD30300EAA31AFC9" ma:contentTypeVersion="14" ma:contentTypeDescription="新しいドキュメントを作成します。" ma:contentTypeScope="" ma:versionID="8006da504da54c68a905b7c1f3063eba">
  <xsd:schema xmlns:xsd="http://www.w3.org/2001/XMLSchema" xmlns:xs="http://www.w3.org/2001/XMLSchema" xmlns:p="http://schemas.microsoft.com/office/2006/metadata/properties" xmlns:ns2="e923187d-a786-4a8a-9f23-a677e7d52589" xmlns:ns3="1d397f78-0df8-4b09-af30-c349055ccc08" targetNamespace="http://schemas.microsoft.com/office/2006/metadata/properties" ma:root="true" ma:fieldsID="642a9d10bed379e7bc69f99bfd052345" ns2:_="" ns3:_="">
    <xsd:import namespace="e923187d-a786-4a8a-9f23-a677e7d52589"/>
    <xsd:import namespace="1d397f78-0df8-4b09-af30-c349055ccc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3187d-a786-4a8a-9f23-a677e7d525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397f78-0df8-4b09-af30-c349055ccc08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8311f354-4f46-4310-931a-24def3bf8758}" ma:internalName="TaxCatchAll" ma:showField="CatchAllData" ma:web="1d397f78-0df8-4b09-af30-c349055ccc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B93595-C323-4C91-B0CF-9298289B74B8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e923187d-a786-4a8a-9f23-a677e7d52589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1d397f78-0df8-4b09-af30-c349055ccc0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C393C40-9FAA-4C58-AD1C-9975D2DE9A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41CE87-2D43-434F-9452-F03C878041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23187d-a786-4a8a-9f23-a677e7d52589"/>
    <ds:schemaRef ds:uri="1d397f78-0df8-4b09-af30-c349055ccc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○管内無線局数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0x0101008C16F05D591CD842BD30300EAA31AFC9</vt:lpwstr>
  </property>
  <property fmtid="{D5CDD505-2E9C-101B-9397-08002B2CF9AE}" pid="3" name="MediaServiceImageTags">
    <vt:lpwstr/>
  </property>
</Properties>
</file>