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38/Lib0015/文書管理フォルダ/35_企画課/21_ オープンデータ（更新用データ格納）/01 各課室入力用ホルダー/02_更新データ/11 陸上課/"/>
    </mc:Choice>
  </mc:AlternateContent>
  <xr:revisionPtr revIDLastSave="106" documentId="8_{58BE907B-2A53-4C94-A686-D5A487570F5B}" xr6:coauthVersionLast="47" xr6:coauthVersionMax="47" xr10:uidLastSave="{A24339E4-E450-40F3-9844-AC463D86DD26}"/>
  <bookViews>
    <workbookView xWindow="-110" yWindow="-110" windowWidth="19420" windowHeight="11500" tabRatio="746" xr2:uid="{00000000-000D-0000-FFFF-FFFF00000000}"/>
  </bookViews>
  <sheets>
    <sheet name="○防災行政無線整備状況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D21" i="6"/>
  <c r="E21" i="6"/>
  <c r="F21" i="6"/>
  <c r="G21" i="6"/>
  <c r="H21" i="6"/>
  <c r="B21" i="6"/>
  <c r="B13" i="6"/>
  <c r="C13" i="6"/>
  <c r="D13" i="6"/>
  <c r="E13" i="6"/>
  <c r="F13" i="6"/>
  <c r="G13" i="6"/>
  <c r="H13" i="6"/>
  <c r="C5" i="6"/>
  <c r="D5" i="6"/>
  <c r="E5" i="6"/>
  <c r="F5" i="6"/>
  <c r="G5" i="6"/>
  <c r="H5" i="6"/>
  <c r="B5" i="6"/>
</calcChain>
</file>

<file path=xl/sharedStrings.xml><?xml version="1.0" encoding="utf-8"?>
<sst xmlns="http://schemas.openxmlformats.org/spreadsheetml/2006/main" count="38" uniqueCount="24">
  <si>
    <t>整備市町村数</t>
    <rPh sb="0" eb="2">
      <t>セイビ</t>
    </rPh>
    <rPh sb="2" eb="5">
      <t>シチョウソン</t>
    </rPh>
    <rPh sb="5" eb="6">
      <t>スウ</t>
    </rPh>
    <phoneticPr fontId="1"/>
  </si>
  <si>
    <t>未整備市町村数</t>
    <rPh sb="0" eb="1">
      <t>ミ</t>
    </rPh>
    <rPh sb="1" eb="3">
      <t>セイビ</t>
    </rPh>
    <rPh sb="3" eb="6">
      <t>シチョウソン</t>
    </rPh>
    <rPh sb="6" eb="7">
      <t>スウ</t>
    </rPh>
    <phoneticPr fontId="1"/>
  </si>
  <si>
    <t>整備率（％）</t>
    <rPh sb="0" eb="3">
      <t>セイビリツ</t>
    </rPh>
    <phoneticPr fontId="1"/>
  </si>
  <si>
    <t>【内訳】</t>
    <rPh sb="1" eb="3">
      <t>ウチワケ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</si>
  <si>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</si>
  <si>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</si>
  <si>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</si>
  <si>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</si>
  <si>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</si>
  <si>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</si>
  <si>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計</t>
    <rPh sb="0" eb="1">
      <t>ケイ</t>
    </rPh>
    <phoneticPr fontId="1"/>
  </si>
  <si>
    <t>※（　）内はデジタル化済数</t>
  </si>
  <si>
    <t>山形県
(35市町村)</t>
    <rPh sb="0" eb="3">
      <t>ヤマガタケン</t>
    </rPh>
    <rPh sb="7" eb="10">
      <t>シチョウソン</t>
    </rPh>
    <phoneticPr fontId="1"/>
  </si>
  <si>
    <t>福島県
(59市町村)</t>
    <rPh sb="0" eb="3">
      <t>フクシマケン</t>
    </rPh>
    <rPh sb="7" eb="10">
      <t>シチョウソン</t>
    </rPh>
    <phoneticPr fontId="1"/>
  </si>
  <si>
    <t>計
(227市町村)</t>
    <rPh sb="0" eb="1">
      <t>ケイ</t>
    </rPh>
    <rPh sb="6" eb="9">
      <t>シチョウソン</t>
    </rPh>
    <phoneticPr fontId="1"/>
  </si>
  <si>
    <t>青森県
(40市町村)</t>
    <rPh sb="0" eb="3">
      <t>アオモリケン</t>
    </rPh>
    <rPh sb="7" eb="10">
      <t>シチョウソン</t>
    </rPh>
    <phoneticPr fontId="1"/>
  </si>
  <si>
    <t>岩手県
(33市町村)</t>
    <rPh sb="0" eb="3">
      <t>イワテケン</t>
    </rPh>
    <rPh sb="7" eb="10">
      <t>シチョウソン</t>
    </rPh>
    <phoneticPr fontId="1"/>
  </si>
  <si>
    <t>宮城県
(35市町村)</t>
    <rPh sb="0" eb="3">
      <t>ミヤギケン</t>
    </rPh>
    <rPh sb="7" eb="10">
      <t>シチョウソン</t>
    </rPh>
    <phoneticPr fontId="1"/>
  </si>
  <si>
    <t>秋田県
(25市町村)</t>
    <rPh sb="0" eb="2">
      <t>アキタ</t>
    </rPh>
    <rPh sb="2" eb="3">
      <t>ケン</t>
    </rPh>
    <rPh sb="7" eb="10">
      <t>シチョウソン</t>
    </rPh>
    <phoneticPr fontId="1"/>
  </si>
  <si>
    <t>同報系の整備状況</t>
    <rPh sb="0" eb="2">
      <t>ドウホウ</t>
    </rPh>
    <rPh sb="2" eb="3">
      <t>ケイ</t>
    </rPh>
    <rPh sb="4" eb="6">
      <t>セイビ</t>
    </rPh>
    <rPh sb="6" eb="8">
      <t>ジョウキョウ</t>
    </rPh>
    <phoneticPr fontId="1"/>
  </si>
  <si>
    <t>移動系の整備状況</t>
    <rPh sb="0" eb="2">
      <t>イドウ</t>
    </rPh>
    <rPh sb="2" eb="3">
      <t>ケイ</t>
    </rPh>
    <rPh sb="4" eb="6">
      <t>セイビ</t>
    </rPh>
    <rPh sb="6" eb="8">
      <t>ジョウキョウ</t>
    </rPh>
    <phoneticPr fontId="1"/>
  </si>
  <si>
    <r>
      <t>(1)　東北管内の市町村防災行政無線（同報系・移動系）の整備状況</t>
    </r>
    <r>
      <rPr>
        <sz val="8"/>
        <color rgb="FFFF0000"/>
        <rFont val="HG丸ｺﾞｼｯｸM-PRO"/>
        <family val="3"/>
        <charset val="128"/>
      </rPr>
      <t xml:space="preserve"> </t>
    </r>
    <r>
      <rPr>
        <sz val="8"/>
        <color theme="1"/>
        <rFont val="HG丸ｺﾞｼｯｸM-PRO"/>
        <family val="3"/>
        <charset val="128"/>
      </rPr>
      <t>（ＭＣＡ無線を除く）</t>
    </r>
    <r>
      <rPr>
        <sz val="8"/>
        <rFont val="HG丸ｺﾞｼｯｸM-PRO"/>
        <family val="3"/>
        <charset val="128"/>
      </rPr>
      <t xml:space="preserve">  </t>
    </r>
    <rPh sb="4" eb="6">
      <t>トウホク</t>
    </rPh>
    <rPh sb="6" eb="8">
      <t>カンナイ</t>
    </rPh>
    <rPh sb="9" eb="12">
      <t>シチョウソン</t>
    </rPh>
    <rPh sb="12" eb="14">
      <t>ボウサイ</t>
    </rPh>
    <rPh sb="14" eb="16">
      <t>ギョウセイ</t>
    </rPh>
    <rPh sb="16" eb="18">
      <t>ムセン</t>
    </rPh>
    <rPh sb="19" eb="21">
      <t>ドウホウ</t>
    </rPh>
    <rPh sb="21" eb="22">
      <t>ケイ</t>
    </rPh>
    <rPh sb="23" eb="25">
      <t>イドウ</t>
    </rPh>
    <rPh sb="25" eb="26">
      <t>ケイ</t>
    </rPh>
    <rPh sb="28" eb="30">
      <t>セイビ</t>
    </rPh>
    <rPh sb="30" eb="32">
      <t>ジョウキョウ</t>
    </rPh>
    <rPh sb="37" eb="39">
      <t>ムセン</t>
    </rPh>
    <rPh sb="40" eb="41">
      <t>ノゾ</t>
    </rPh>
    <phoneticPr fontId="1"/>
  </si>
  <si>
    <r>
      <rPr>
        <sz val="8"/>
        <color rgb="FFFF0000"/>
        <rFont val="HG丸ｺﾞｼｯｸM-PRO"/>
        <family val="3"/>
        <charset val="128"/>
      </rPr>
      <t>出典：</t>
    </r>
    <r>
      <rPr>
        <sz val="8"/>
        <color theme="1"/>
        <rFont val="HG丸ｺﾞｼｯｸM-PRO"/>
        <family val="3"/>
        <charset val="128"/>
      </rPr>
      <t>東北総合通信局ホームページ</t>
    </r>
    <rPh sb="0" eb="2">
      <t>シュッテン</t>
    </rPh>
    <rPh sb="3" eb="10">
      <t>トウホク</t>
    </rPh>
    <phoneticPr fontId="1"/>
  </si>
  <si>
    <t xml:space="preserve"> (令和7年3月31日現在)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</si>
</sst>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)"/>
    <numFmt numFmtId="177" formatCode="0.0_ "/>
    <numFmt numFmtId="178" formatCode="0.0_);[Red]\(0.0\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/>
    <xf numFmtId="9" fontId="9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8" fontId="3" fillId="0" borderId="1" xfId="4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</cellXfs>
  <cellStyles count="5">
    <cellStyle name="パーセント" xfId="4" builtinId="5"/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J22"/>
  <sheetViews>
    <sheetView showGridLines="0" tabSelected="1" zoomScale="130" zoomScaleNormal="130" workbookViewId="0">
      <selection activeCell="A2" sqref="A2"/>
    </sheetView>
  </sheetViews>
  <sheetFormatPr defaultColWidth="8.90625" defaultRowHeight="9.5"/>
  <cols>
    <col min="1" max="1" width="11.90625" style="4" customWidth="1"/>
    <col min="2" max="3" width="11" style="4" customWidth="1"/>
    <col min="4" max="4" width="11.08984375" style="4" customWidth="1"/>
    <col min="5" max="5" width="10.6328125" style="4" customWidth="1"/>
    <col min="6" max="6" width="10.453125" style="4" customWidth="1"/>
    <col min="7" max="7" width="10.6328125" style="4" customWidth="1"/>
    <col min="8" max="8" width="13.08984375" style="4" customWidth="1"/>
    <col min="9" max="9" width="12.90625" style="4" customWidth="1"/>
    <col min="10" max="16384" width="8.90625" style="4"/>
  </cols>
  <sheetData>
    <row r="1" spans="1:8" s="1" customFormat="1">
      <c r="A1" s="1" t="s">
        <v>21</v>
      </c>
      <c r="H1" s="1" t="s">
        <v>23</v>
      </c>
    </row>
    <row r="2" spans="1:8" s="1" customFormat="1" ht="23.15" customHeight="1">
      <c r="A2" s="11"/>
      <c r="B2" s="2" t="s">
        <v>15</v>
      </c>
      <c r="C2" s="2" t="s">
        <v>16</v>
      </c>
      <c r="D2" s="2" t="s">
        <v>17</v>
      </c>
      <c r="E2" s="2" t="s">
        <v>18</v>
      </c>
      <c r="F2" s="2" t="s">
        <v>12</v>
      </c>
      <c r="G2" s="2" t="s">
        <v>13</v>
      </c>
      <c r="H2" s="2" t="s">
        <v>14</v>
      </c>
    </row>
    <row r="3" spans="1:8" s="1" customFormat="1">
      <c r="A3" s="3" t="s">
        <v>0</v>
      </c>
      <c r="B3" s="5">
        <v>34</v>
      </c>
      <c r="C3" s="5">
        <v>31</v>
      </c>
      <c r="D3" s="5">
        <v>33</v>
      </c>
      <c r="E3" s="5">
        <v>20</v>
      </c>
      <c r="F3" s="5">
        <v>29</v>
      </c>
      <c r="G3" s="5">
        <v>48</v>
      </c>
      <c r="H3" s="5">
        <v>195</v>
      </c>
    </row>
    <row r="4" spans="1:8" s="1" customFormat="1">
      <c r="A4" s="3" t="s">
        <v>1</v>
      </c>
      <c r="B4" s="5">
        <v>6</v>
      </c>
      <c r="C4" s="5">
        <v>2</v>
      </c>
      <c r="D4" s="5">
        <v>2</v>
      </c>
      <c r="E4" s="5">
        <v>5</v>
      </c>
      <c r="F4" s="5">
        <v>6</v>
      </c>
      <c r="G4" s="5">
        <v>11</v>
      </c>
      <c r="H4" s="5">
        <v>32</v>
      </c>
    </row>
    <row r="5" spans="1:8" s="1" customFormat="1">
      <c r="A5" s="3" t="s">
        <v>2</v>
      </c>
      <c r="B5" s="16">
        <f>B3/(B3+B4)*100</f>
        <v>85</v>
      </c>
      <c r="C5" s="16">
        <f t="shared" ref="C5:H5" si="0">C3/(C3+C4)*100</f>
        <v>93.939393939393938</v>
      </c>
      <c r="D5" s="16">
        <f t="shared" si="0"/>
        <v>94.285714285714278</v>
      </c>
      <c r="E5" s="16">
        <f t="shared" si="0"/>
        <v>80</v>
      </c>
      <c r="F5" s="16">
        <f t="shared" si="0"/>
        <v>82.857142857142861</v>
      </c>
      <c r="G5" s="16">
        <f t="shared" si="0"/>
        <v>81.355932203389841</v>
      </c>
      <c r="H5" s="16">
        <f t="shared" si="0"/>
        <v>85.903083700440533</v>
      </c>
    </row>
    <row r="6" spans="1:8" s="1" customFormat="1"/>
    <row r="7" spans="1:8" s="1" customFormat="1">
      <c r="A7" s="1" t="s">
        <v>3</v>
      </c>
    </row>
    <row r="8" spans="1:8" s="1" customFormat="1" ht="14">
      <c r="A8" s="13" t="s">
        <v>19</v>
      </c>
      <c r="H8" s="7" t="s">
        <v>11</v>
      </c>
    </row>
    <row r="9" spans="1:8" s="1" customFormat="1">
      <c r="A9" s="11"/>
      <c r="B9" s="12" t="s">
        <v>4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</row>
    <row r="10" spans="1:8" s="1" customFormat="1">
      <c r="A10" s="17" t="s">
        <v>0</v>
      </c>
      <c r="B10" s="8">
        <v>31</v>
      </c>
      <c r="C10" s="8">
        <v>24</v>
      </c>
      <c r="D10" s="8">
        <v>19</v>
      </c>
      <c r="E10" s="8">
        <v>16</v>
      </c>
      <c r="F10" s="8">
        <v>22</v>
      </c>
      <c r="G10" s="8">
        <v>45</v>
      </c>
      <c r="H10" s="8">
        <v>157</v>
      </c>
    </row>
    <row r="11" spans="1:8" s="1" customFormat="1">
      <c r="A11" s="18"/>
      <c r="B11" s="15">
        <v>30</v>
      </c>
      <c r="C11" s="15">
        <v>24</v>
      </c>
      <c r="D11" s="15">
        <v>19</v>
      </c>
      <c r="E11" s="15">
        <v>14</v>
      </c>
      <c r="F11" s="15">
        <v>22</v>
      </c>
      <c r="G11" s="15">
        <v>45</v>
      </c>
      <c r="H11" s="15">
        <v>154</v>
      </c>
    </row>
    <row r="12" spans="1:8" s="1" customFormat="1">
      <c r="A12" s="3" t="s">
        <v>1</v>
      </c>
      <c r="B12" s="5">
        <v>9</v>
      </c>
      <c r="C12" s="5">
        <v>9</v>
      </c>
      <c r="D12" s="5">
        <v>16</v>
      </c>
      <c r="E12" s="5">
        <v>9</v>
      </c>
      <c r="F12" s="5">
        <v>13</v>
      </c>
      <c r="G12" s="5">
        <v>14</v>
      </c>
      <c r="H12" s="5">
        <v>70</v>
      </c>
    </row>
    <row r="13" spans="1:8" s="1" customFormat="1">
      <c r="A13" s="3" t="s">
        <v>2</v>
      </c>
      <c r="B13" s="6">
        <f>B10/(B10+B12)*100</f>
        <v>77.5</v>
      </c>
      <c r="C13" s="6">
        <f t="shared" ref="C13:H13" si="1">C10/(C10+C12)*100</f>
        <v>72.727272727272734</v>
      </c>
      <c r="D13" s="6">
        <f t="shared" si="1"/>
        <v>54.285714285714285</v>
      </c>
      <c r="E13" s="6">
        <f t="shared" si="1"/>
        <v>64</v>
      </c>
      <c r="F13" s="6">
        <f t="shared" si="1"/>
        <v>62.857142857142854</v>
      </c>
      <c r="G13" s="6">
        <f t="shared" si="1"/>
        <v>76.271186440677965</v>
      </c>
      <c r="H13" s="6">
        <f t="shared" si="1"/>
        <v>69.162995594713664</v>
      </c>
    </row>
    <row r="14" spans="1:8" s="1" customFormat="1"/>
    <row r="15" spans="1:8" s="1" customFormat="1"/>
    <row r="16" spans="1:8" s="1" customFormat="1" ht="14">
      <c r="A16" s="14" t="s">
        <v>20</v>
      </c>
      <c r="H16" s="7" t="s">
        <v>11</v>
      </c>
    </row>
    <row r="17" spans="1:10" s="1" customFormat="1">
      <c r="A17" s="11"/>
      <c r="B17" s="12" t="s">
        <v>4</v>
      </c>
      <c r="C17" s="12" t="s">
        <v>5</v>
      </c>
      <c r="D17" s="12" t="s">
        <v>6</v>
      </c>
      <c r="E17" s="12" t="s">
        <v>7</v>
      </c>
      <c r="F17" s="12" t="s">
        <v>8</v>
      </c>
      <c r="G17" s="12" t="s">
        <v>9</v>
      </c>
      <c r="H17" s="12" t="s">
        <v>10</v>
      </c>
      <c r="J17" s="9"/>
    </row>
    <row r="18" spans="1:10" s="1" customFormat="1">
      <c r="A18" s="17" t="s">
        <v>0</v>
      </c>
      <c r="B18" s="8">
        <v>21</v>
      </c>
      <c r="C18" s="8">
        <v>24</v>
      </c>
      <c r="D18" s="8">
        <v>30</v>
      </c>
      <c r="E18" s="8">
        <v>11</v>
      </c>
      <c r="F18" s="8">
        <v>18</v>
      </c>
      <c r="G18" s="8">
        <v>21</v>
      </c>
      <c r="H18" s="8">
        <v>125</v>
      </c>
      <c r="J18" s="9"/>
    </row>
    <row r="19" spans="1:10" s="1" customFormat="1">
      <c r="A19" s="18"/>
      <c r="B19" s="15">
        <v>15</v>
      </c>
      <c r="C19" s="15">
        <v>18</v>
      </c>
      <c r="D19" s="15">
        <v>24</v>
      </c>
      <c r="E19" s="15">
        <v>6</v>
      </c>
      <c r="F19" s="15">
        <v>10</v>
      </c>
      <c r="G19" s="15">
        <v>17</v>
      </c>
      <c r="H19" s="15">
        <v>90</v>
      </c>
      <c r="J19" s="9"/>
    </row>
    <row r="20" spans="1:10" s="1" customFormat="1">
      <c r="A20" s="3" t="s">
        <v>1</v>
      </c>
      <c r="B20" s="5">
        <v>19</v>
      </c>
      <c r="C20" s="5">
        <v>9</v>
      </c>
      <c r="D20" s="5">
        <v>5</v>
      </c>
      <c r="E20" s="5">
        <v>14</v>
      </c>
      <c r="F20" s="5">
        <v>17</v>
      </c>
      <c r="G20" s="5">
        <v>38</v>
      </c>
      <c r="H20" s="5">
        <v>102</v>
      </c>
      <c r="J20" s="10"/>
    </row>
    <row r="21" spans="1:10" s="1" customFormat="1">
      <c r="A21" s="3" t="s">
        <v>2</v>
      </c>
      <c r="B21" s="6">
        <f>B18/(B18+B20)*100</f>
        <v>52.5</v>
      </c>
      <c r="C21" s="6">
        <f t="shared" ref="C21:H21" si="2">C18/(C18+C20)*100</f>
        <v>72.727272727272734</v>
      </c>
      <c r="D21" s="6">
        <f t="shared" si="2"/>
        <v>85.714285714285708</v>
      </c>
      <c r="E21" s="6">
        <f t="shared" si="2"/>
        <v>44</v>
      </c>
      <c r="F21" s="6">
        <f t="shared" si="2"/>
        <v>51.428571428571423</v>
      </c>
      <c r="G21" s="6">
        <f t="shared" si="2"/>
        <v>35.593220338983052</v>
      </c>
      <c r="H21" s="6">
        <f t="shared" si="2"/>
        <v>55.066079295154182</v>
      </c>
    </row>
    <row r="22" spans="1:10">
      <c r="A22" s="4" t="s">
        <v>22</v>
      </c>
    </row>
  </sheetData>
  <mergeCells count="2">
    <mergeCell ref="A10:A11"/>
    <mergeCell ref="A18:A19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6F05D591CD842BD30300EAA31AFC9" ma:contentTypeVersion="14" ma:contentTypeDescription="新しいドキュメントを作成します。" ma:contentTypeScope="" ma:versionID="8006da504da54c68a905b7c1f3063eba">
  <xsd:schema xmlns:xsd="http://www.w3.org/2001/XMLSchema" xmlns:xs="http://www.w3.org/2001/XMLSchema" xmlns:p="http://schemas.microsoft.com/office/2006/metadata/properties" xmlns:ns2="e923187d-a786-4a8a-9f23-a677e7d52589" xmlns:ns3="1d397f78-0df8-4b09-af30-c349055ccc08" targetNamespace="http://schemas.microsoft.com/office/2006/metadata/properties" ma:root="true" ma:fieldsID="642a9d10bed379e7bc69f99bfd052345" ns2:_="" ns3:_="">
    <xsd:import namespace="e923187d-a786-4a8a-9f23-a677e7d5258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3187d-a786-4a8a-9f23-a677e7d52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11f354-4f46-4310-931a-24def3bf8758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e923187d-a786-4a8a-9f23-a677e7d525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E25AD2-7D66-4BE8-8038-67239695B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3187d-a786-4a8a-9f23-a677e7d52589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BEABB7-0655-4BD7-8442-C476D2AABB9A}">
  <ds:schemaRefs>
    <ds:schemaRef ds:uri="http://schemas.microsoft.com/office/2006/metadata/properties"/>
    <ds:schemaRef ds:uri="e923187d-a786-4a8a-9f23-a677e7d52589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d397f78-0df8-4b09-af30-c349055ccc0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6C0AB6-2E5C-4AC1-9CF8-64D3D9BDE6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○防災行政無線整備状況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0x0101008C16F05D591CD842BD30300EAA31AFC9</vt:lpwstr>
  </property>
  <property fmtid="{D5CDD505-2E9C-101B-9397-08002B2CF9AE}" pid="3" name="MediaServiceImageTags">
    <vt:lpwstr/>
  </property>
</Properties>
</file>